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naeeuro-my.sharepoint.com/personal/lewis_cressey_thebritishschool_pl/Documents/2022-2023/lessons/y9/12 - security/"/>
    </mc:Choice>
  </mc:AlternateContent>
  <xr:revisionPtr revIDLastSave="4" documentId="8_{690995D9-DA3B-4852-8933-0FFBF212D84A}" xr6:coauthVersionLast="47" xr6:coauthVersionMax="47" xr10:uidLastSave="{40F4EB3B-B205-4A39-B3ED-3567CA62DAD7}"/>
  <bookViews>
    <workbookView xWindow="-120" yWindow="-120" windowWidth="29040" windowHeight="15840" xr2:uid="{00000000-000D-0000-FFFF-FFFF00000000}"/>
  </bookViews>
  <sheets>
    <sheet name="Cipher 1" sheetId="1" r:id="rId1"/>
    <sheet name="Cipher 2" sheetId="3" r:id="rId2"/>
    <sheet name="Cipher 3" sheetId="2" r:id="rId3"/>
    <sheet name="Cipher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" i="4" l="1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5" i="4"/>
  <c r="G29" i="4"/>
  <c r="F29" i="4"/>
  <c r="E29" i="4"/>
  <c r="K29" i="4"/>
  <c r="J29" i="4"/>
  <c r="I29" i="4"/>
  <c r="AQ26" i="4"/>
  <c r="AP26" i="4"/>
  <c r="AN26" i="4"/>
  <c r="AM26" i="4"/>
  <c r="AK26" i="4"/>
  <c r="AJ26" i="4"/>
  <c r="AI26" i="4"/>
  <c r="AH26" i="4"/>
  <c r="AG26" i="4"/>
  <c r="AF26" i="4"/>
  <c r="AD26" i="4"/>
  <c r="AC26" i="4"/>
  <c r="AB26" i="4"/>
  <c r="Y26" i="4"/>
  <c r="X26" i="4"/>
  <c r="W26" i="4"/>
  <c r="V26" i="4"/>
  <c r="U26" i="4"/>
  <c r="T26" i="4"/>
  <c r="S26" i="4"/>
  <c r="Q26" i="4"/>
  <c r="O26" i="4"/>
  <c r="N26" i="4"/>
  <c r="M26" i="4"/>
  <c r="L26" i="4"/>
  <c r="K26" i="4"/>
  <c r="J26" i="4"/>
  <c r="I26" i="4"/>
  <c r="H26" i="4"/>
  <c r="G26" i="4"/>
  <c r="F26" i="4"/>
  <c r="E26" i="4"/>
  <c r="AP23" i="4"/>
  <c r="AO23" i="4"/>
  <c r="AN23" i="4"/>
  <c r="AM23" i="4"/>
  <c r="AK23" i="4"/>
  <c r="AJ23" i="4"/>
  <c r="AH23" i="4"/>
  <c r="AG23" i="4"/>
  <c r="AF23" i="4"/>
  <c r="AE23" i="4"/>
  <c r="Z23" i="4"/>
  <c r="AC23" i="4"/>
  <c r="AB23" i="4"/>
  <c r="AA23" i="4"/>
  <c r="X23" i="4"/>
  <c r="W23" i="4"/>
  <c r="V23" i="4"/>
  <c r="T23" i="4"/>
  <c r="S23" i="4"/>
  <c r="R23" i="4"/>
  <c r="Q23" i="4"/>
  <c r="P23" i="4"/>
  <c r="N23" i="4"/>
  <c r="M23" i="4"/>
  <c r="L23" i="4"/>
  <c r="K23" i="4"/>
  <c r="J23" i="4"/>
  <c r="I23" i="4"/>
  <c r="H23" i="4"/>
  <c r="G23" i="4"/>
  <c r="F23" i="4"/>
  <c r="AN20" i="4"/>
  <c r="AM20" i="4"/>
  <c r="AL20" i="4"/>
  <c r="AK20" i="4"/>
  <c r="AI20" i="4"/>
  <c r="AH20" i="4"/>
  <c r="AG20" i="4"/>
  <c r="AE20" i="4"/>
  <c r="AD20" i="4"/>
  <c r="AC20" i="4"/>
  <c r="AB20" i="4"/>
  <c r="X20" i="4"/>
  <c r="W20" i="4"/>
  <c r="V20" i="4"/>
  <c r="U20" i="4"/>
  <c r="T20" i="4"/>
  <c r="R20" i="4"/>
  <c r="Q20" i="4"/>
  <c r="P20" i="4"/>
  <c r="N20" i="4"/>
  <c r="M20" i="4"/>
  <c r="L20" i="4"/>
  <c r="K20" i="4"/>
  <c r="J20" i="4"/>
  <c r="I20" i="4"/>
  <c r="H20" i="4"/>
  <c r="F20" i="4"/>
  <c r="AF17" i="4"/>
  <c r="AE17" i="4"/>
  <c r="AD17" i="4"/>
  <c r="AC17" i="4"/>
  <c r="AB17" i="4"/>
  <c r="AA17" i="4"/>
  <c r="Z17" i="4"/>
  <c r="Y17" i="4"/>
  <c r="W17" i="4"/>
  <c r="V17" i="4"/>
  <c r="U17" i="4"/>
  <c r="S17" i="4"/>
  <c r="R17" i="4"/>
  <c r="Q17" i="4"/>
  <c r="P17" i="4"/>
  <c r="L17" i="4"/>
  <c r="K17" i="4"/>
  <c r="J17" i="4"/>
  <c r="H17" i="4"/>
  <c r="G17" i="4"/>
  <c r="F17" i="4"/>
  <c r="I14" i="4"/>
  <c r="H14" i="4"/>
  <c r="G14" i="4"/>
  <c r="F14" i="4"/>
  <c r="E14" i="4"/>
  <c r="AR11" i="4"/>
  <c r="AQ11" i="4"/>
  <c r="AM11" i="4"/>
  <c r="AL11" i="4"/>
  <c r="AK11" i="4"/>
  <c r="AJ11" i="4"/>
  <c r="AI11" i="4"/>
  <c r="AG11" i="4"/>
  <c r="AF11" i="4"/>
  <c r="AE11" i="4"/>
  <c r="AD11" i="4"/>
  <c r="AC11" i="4"/>
  <c r="AA11" i="4"/>
  <c r="Z11" i="4"/>
  <c r="Y11" i="4"/>
  <c r="X11" i="4"/>
  <c r="V11" i="4"/>
  <c r="U11" i="4"/>
  <c r="S11" i="4"/>
  <c r="R11" i="4"/>
  <c r="Q11" i="4"/>
  <c r="P11" i="4"/>
  <c r="O11" i="4"/>
  <c r="N11" i="4"/>
  <c r="M11" i="4"/>
  <c r="K11" i="4"/>
  <c r="J11" i="4"/>
  <c r="I11" i="4"/>
  <c r="G11" i="4"/>
  <c r="F11" i="4"/>
  <c r="AT8" i="4"/>
  <c r="AS8" i="4"/>
  <c r="AR8" i="4"/>
  <c r="AQ8" i="4"/>
  <c r="AP8" i="4"/>
  <c r="AO8" i="4"/>
  <c r="AM8" i="4"/>
  <c r="AL8" i="4"/>
  <c r="AK8" i="4"/>
  <c r="AI8" i="4"/>
  <c r="AH8" i="4"/>
  <c r="AG8" i="4"/>
  <c r="AF8" i="4"/>
  <c r="AD8" i="4"/>
  <c r="AC8" i="4"/>
  <c r="AB8" i="4"/>
  <c r="AA8" i="4"/>
  <c r="Z8" i="4"/>
  <c r="Y8" i="4"/>
  <c r="X8" i="4"/>
  <c r="W8" i="4"/>
  <c r="U8" i="4"/>
  <c r="T8" i="4"/>
  <c r="S8" i="4"/>
  <c r="Q8" i="4"/>
  <c r="P8" i="4"/>
  <c r="O8" i="4"/>
  <c r="N8" i="4"/>
  <c r="M8" i="4"/>
  <c r="L8" i="4"/>
  <c r="J8" i="4"/>
  <c r="I8" i="4"/>
  <c r="H8" i="4"/>
  <c r="G8" i="4"/>
  <c r="E8" i="4"/>
  <c r="L20" i="3" l="1"/>
  <c r="K20" i="3"/>
  <c r="J20" i="3"/>
  <c r="I20" i="3"/>
  <c r="H20" i="3"/>
  <c r="G20" i="3"/>
  <c r="F20" i="3"/>
  <c r="E20" i="3"/>
  <c r="AT17" i="3"/>
  <c r="AS17" i="3"/>
  <c r="AR17" i="3"/>
  <c r="AQ17" i="3"/>
  <c r="AP17" i="3"/>
  <c r="AN17" i="3"/>
  <c r="AM17" i="3"/>
  <c r="AL17" i="3"/>
  <c r="AK17" i="3"/>
  <c r="AI17" i="3"/>
  <c r="AG17" i="3"/>
  <c r="AF17" i="3"/>
  <c r="AE17" i="3"/>
  <c r="AD17" i="3"/>
  <c r="Z17" i="3"/>
  <c r="Y17" i="3"/>
  <c r="X17" i="3"/>
  <c r="W17" i="3"/>
  <c r="V17" i="3"/>
  <c r="U17" i="3"/>
  <c r="S17" i="3"/>
  <c r="R17" i="3"/>
  <c r="Q17" i="3"/>
  <c r="O17" i="3"/>
  <c r="N17" i="3"/>
  <c r="M17" i="3"/>
  <c r="L17" i="3"/>
  <c r="H17" i="3"/>
  <c r="G17" i="3"/>
  <c r="F17" i="3"/>
  <c r="AO14" i="3"/>
  <c r="AN14" i="3"/>
  <c r="AM14" i="3"/>
  <c r="AK14" i="3"/>
  <c r="AJ14" i="3"/>
  <c r="AI14" i="3"/>
  <c r="AG14" i="3"/>
  <c r="AF14" i="3"/>
  <c r="AE14" i="3"/>
  <c r="AD14" i="3"/>
  <c r="Z14" i="3"/>
  <c r="Y14" i="3"/>
  <c r="X14" i="3"/>
  <c r="W14" i="3"/>
  <c r="U14" i="3"/>
  <c r="T14" i="3"/>
  <c r="S14" i="3"/>
  <c r="Q14" i="3"/>
  <c r="O14" i="3"/>
  <c r="N14" i="3"/>
  <c r="M14" i="3"/>
  <c r="L14" i="3"/>
  <c r="J14" i="3"/>
  <c r="H14" i="3"/>
  <c r="G14" i="3"/>
  <c r="F14" i="3"/>
  <c r="AU11" i="3"/>
  <c r="AT11" i="3"/>
  <c r="AS11" i="3"/>
  <c r="AR11" i="3"/>
  <c r="AP11" i="3"/>
  <c r="AO11" i="3"/>
  <c r="AK11" i="3"/>
  <c r="AJ11" i="3"/>
  <c r="AI11" i="3"/>
  <c r="AH11" i="3"/>
  <c r="AG11" i="3"/>
  <c r="AF11" i="3"/>
  <c r="AE11" i="3"/>
  <c r="AD11" i="3"/>
  <c r="AC11" i="3"/>
  <c r="AA11" i="3"/>
  <c r="Z11" i="3"/>
  <c r="Y11" i="3"/>
  <c r="X11" i="3"/>
  <c r="W11" i="3"/>
  <c r="U11" i="3"/>
  <c r="T11" i="3"/>
  <c r="S11" i="3"/>
  <c r="Q11" i="3"/>
  <c r="P11" i="3"/>
  <c r="O11" i="3"/>
  <c r="N11" i="3"/>
  <c r="M11" i="3"/>
  <c r="L11" i="3"/>
  <c r="K11" i="3"/>
  <c r="AQ8" i="3"/>
  <c r="AP8" i="3"/>
  <c r="AO8" i="3"/>
  <c r="AM8" i="3"/>
  <c r="AL8" i="3"/>
  <c r="AK8" i="3"/>
  <c r="AJ8" i="3"/>
  <c r="AH8" i="3"/>
  <c r="AG8" i="3"/>
  <c r="AE8" i="3"/>
  <c r="AD8" i="3"/>
  <c r="AC8" i="3"/>
  <c r="AB8" i="3"/>
  <c r="Y8" i="3"/>
  <c r="X8" i="3"/>
  <c r="W8" i="3"/>
  <c r="V8" i="3"/>
  <c r="U8" i="3"/>
  <c r="T8" i="3"/>
  <c r="R8" i="3"/>
  <c r="Q8" i="3"/>
  <c r="P8" i="3"/>
  <c r="N8" i="3"/>
  <c r="M8" i="3"/>
  <c r="L8" i="3"/>
  <c r="K8" i="3"/>
  <c r="I8" i="3"/>
  <c r="H8" i="3"/>
  <c r="G8" i="3"/>
  <c r="E8" i="3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AQ17" i="2"/>
  <c r="AP17" i="2"/>
  <c r="AO17" i="2"/>
  <c r="AN17" i="2"/>
  <c r="AM17" i="2"/>
  <c r="AK17" i="2"/>
  <c r="AJ17" i="2"/>
  <c r="AI17" i="2"/>
  <c r="AG17" i="2"/>
  <c r="AF17" i="2"/>
  <c r="AE17" i="2"/>
  <c r="AD17" i="2"/>
  <c r="AC17" i="2"/>
  <c r="AB17" i="2"/>
  <c r="Z17" i="2"/>
  <c r="Y17" i="2"/>
  <c r="X17" i="2"/>
  <c r="V17" i="2"/>
  <c r="U17" i="2"/>
  <c r="T17" i="2"/>
  <c r="S17" i="2"/>
  <c r="R17" i="2"/>
  <c r="Q17" i="2"/>
  <c r="P17" i="2"/>
  <c r="N17" i="2"/>
  <c r="J17" i="2"/>
  <c r="I17" i="2"/>
  <c r="H17" i="2"/>
  <c r="G17" i="2"/>
  <c r="F17" i="2"/>
  <c r="E17" i="2"/>
  <c r="M14" i="2"/>
  <c r="L14" i="2"/>
  <c r="K14" i="2"/>
  <c r="I14" i="2"/>
  <c r="H14" i="2"/>
  <c r="F14" i="2"/>
  <c r="E14" i="2"/>
  <c r="AU11" i="2"/>
  <c r="AT11" i="2"/>
  <c r="AS11" i="2"/>
  <c r="AR11" i="2"/>
  <c r="AQ11" i="2"/>
  <c r="AP11" i="2"/>
  <c r="AO11" i="2"/>
  <c r="AN11" i="2"/>
  <c r="AM11" i="2"/>
  <c r="AK11" i="2"/>
  <c r="AJ11" i="2"/>
  <c r="AI11" i="2"/>
  <c r="AH11" i="2"/>
  <c r="AG11" i="2"/>
  <c r="AF11" i="2"/>
  <c r="AE11" i="2"/>
  <c r="AD11" i="2"/>
  <c r="AB11" i="2"/>
  <c r="AA11" i="2"/>
  <c r="Z11" i="2"/>
  <c r="Y11" i="2"/>
  <c r="X11" i="2"/>
  <c r="W11" i="2"/>
  <c r="V11" i="2"/>
  <c r="T11" i="2"/>
  <c r="S11" i="2"/>
  <c r="Q11" i="2"/>
  <c r="P11" i="2"/>
  <c r="O11" i="2"/>
  <c r="M11" i="2"/>
  <c r="J11" i="2"/>
  <c r="I11" i="2"/>
  <c r="H11" i="2"/>
  <c r="G11" i="2"/>
  <c r="F11" i="2"/>
  <c r="E11" i="2"/>
  <c r="AW8" i="2"/>
  <c r="AV8" i="2"/>
  <c r="AT8" i="2"/>
  <c r="AS8" i="2"/>
  <c r="AR8" i="2"/>
  <c r="AP8" i="2"/>
  <c r="AN8" i="2"/>
  <c r="AM8" i="2"/>
  <c r="AL8" i="2"/>
  <c r="AK8" i="2"/>
  <c r="AJ8" i="2"/>
  <c r="AH8" i="2"/>
  <c r="AF8" i="2"/>
  <c r="AE8" i="2"/>
  <c r="AD8" i="2"/>
  <c r="AC8" i="2"/>
  <c r="AA8" i="2"/>
  <c r="Z8" i="2"/>
  <c r="Y8" i="2"/>
  <c r="X8" i="2"/>
  <c r="W8" i="2"/>
  <c r="T8" i="2"/>
  <c r="S8" i="2"/>
  <c r="R8" i="2"/>
  <c r="Q8" i="2"/>
  <c r="P8" i="2"/>
  <c r="O8" i="2"/>
  <c r="K8" i="2"/>
  <c r="J8" i="2"/>
  <c r="I8" i="2"/>
  <c r="H8" i="2"/>
  <c r="G8" i="2"/>
  <c r="F8" i="2"/>
  <c r="E8" i="2"/>
  <c r="O23" i="1"/>
  <c r="N23" i="1"/>
  <c r="L23" i="1"/>
  <c r="K23" i="1"/>
  <c r="J23" i="1"/>
  <c r="I23" i="1"/>
  <c r="G23" i="1"/>
  <c r="F23" i="1"/>
  <c r="E23" i="1"/>
  <c r="AU20" i="1"/>
  <c r="AT20" i="1"/>
  <c r="AS20" i="1"/>
  <c r="AR20" i="1"/>
  <c r="AP20" i="1"/>
  <c r="AO20" i="1"/>
  <c r="AN20" i="1"/>
  <c r="AM20" i="1"/>
  <c r="AK20" i="1"/>
  <c r="AJ20" i="1"/>
  <c r="AI20" i="1"/>
  <c r="AH20" i="1"/>
  <c r="AF20" i="1"/>
  <c r="AB20" i="1"/>
  <c r="AA20" i="1"/>
  <c r="Z20" i="1"/>
  <c r="Y20" i="1"/>
  <c r="X20" i="1"/>
  <c r="W20" i="1"/>
  <c r="U20" i="1"/>
  <c r="T20" i="1"/>
  <c r="S20" i="1"/>
  <c r="Q20" i="1"/>
  <c r="P20" i="1"/>
  <c r="O20" i="1"/>
  <c r="N20" i="1"/>
  <c r="J20" i="1"/>
  <c r="I20" i="1"/>
  <c r="G20" i="1"/>
  <c r="F20" i="1"/>
  <c r="O17" i="1"/>
  <c r="N17" i="1"/>
  <c r="M17" i="1"/>
  <c r="L17" i="1"/>
  <c r="K17" i="1"/>
  <c r="J17" i="1"/>
  <c r="H17" i="1"/>
  <c r="G17" i="1"/>
  <c r="F17" i="1"/>
  <c r="E17" i="1"/>
  <c r="AU14" i="1"/>
  <c r="AT14" i="1"/>
  <c r="AS14" i="1"/>
  <c r="AR14" i="1"/>
  <c r="AP14" i="1"/>
  <c r="AO14" i="1"/>
  <c r="AN14" i="1"/>
  <c r="AM14" i="1"/>
  <c r="AL14" i="1"/>
  <c r="AK14" i="1"/>
  <c r="AI14" i="1"/>
  <c r="AH14" i="1"/>
  <c r="AG14" i="1"/>
  <c r="AE14" i="1"/>
  <c r="AD14" i="1"/>
  <c r="AC14" i="1"/>
  <c r="AB14" i="1"/>
  <c r="X14" i="1"/>
  <c r="W14" i="1"/>
  <c r="V14" i="1"/>
  <c r="U14" i="1"/>
  <c r="T14" i="1"/>
  <c r="R14" i="1"/>
  <c r="Q14" i="1"/>
  <c r="P14" i="1"/>
  <c r="O14" i="1"/>
  <c r="M14" i="1"/>
  <c r="L14" i="1"/>
  <c r="J14" i="1"/>
  <c r="I14" i="1"/>
  <c r="H14" i="1"/>
  <c r="G14" i="1"/>
  <c r="F14" i="1"/>
  <c r="O11" i="1"/>
  <c r="N11" i="1"/>
  <c r="M11" i="1"/>
  <c r="L11" i="1"/>
  <c r="K11" i="1"/>
  <c r="I11" i="1"/>
  <c r="G11" i="1"/>
  <c r="F11" i="1"/>
  <c r="E11" i="1"/>
  <c r="AU8" i="1"/>
  <c r="AT8" i="1"/>
  <c r="AS8" i="1"/>
  <c r="AR8" i="1"/>
  <c r="AP8" i="1"/>
  <c r="AO8" i="1"/>
  <c r="AN8" i="1"/>
  <c r="AL8" i="1"/>
  <c r="AK8" i="1"/>
  <c r="AI8" i="1"/>
  <c r="AH8" i="1"/>
  <c r="AG8" i="1"/>
  <c r="AF8" i="1"/>
  <c r="AD8" i="1"/>
  <c r="AC8" i="1"/>
  <c r="AB8" i="1"/>
  <c r="AA8" i="1"/>
  <c r="Z8" i="1"/>
  <c r="Y8" i="1"/>
  <c r="W8" i="1"/>
  <c r="U8" i="1"/>
  <c r="T8" i="1"/>
  <c r="S8" i="1"/>
  <c r="R8" i="1"/>
  <c r="Q8" i="1"/>
  <c r="P8" i="1"/>
  <c r="O8" i="1"/>
  <c r="M8" i="1"/>
  <c r="L8" i="1"/>
  <c r="K8" i="1"/>
  <c r="J8" i="1"/>
  <c r="I8" i="1"/>
  <c r="H8" i="1"/>
  <c r="F8" i="1"/>
  <c r="E8" i="1"/>
  <c r="AZ7" i="3" l="1"/>
  <c r="AZ19" i="3"/>
  <c r="AZ15" i="3"/>
  <c r="AZ27" i="3"/>
  <c r="AZ11" i="3"/>
  <c r="AZ30" i="3"/>
  <c r="AZ23" i="3"/>
  <c r="AZ8" i="3"/>
  <c r="AZ12" i="3"/>
  <c r="AZ16" i="3"/>
  <c r="AZ20" i="3"/>
  <c r="AZ24" i="3"/>
  <c r="AZ28" i="3"/>
  <c r="AZ5" i="3"/>
  <c r="AZ9" i="3"/>
  <c r="AZ13" i="3"/>
  <c r="AZ17" i="3"/>
  <c r="AZ21" i="3"/>
  <c r="AZ25" i="3"/>
  <c r="AZ29" i="3"/>
  <c r="AZ6" i="3"/>
  <c r="AZ10" i="3"/>
  <c r="AZ14" i="3"/>
  <c r="AZ18" i="3"/>
  <c r="AZ22" i="3"/>
  <c r="AZ26" i="3"/>
</calcChain>
</file>

<file path=xl/sharedStrings.xml><?xml version="1.0" encoding="utf-8"?>
<sst xmlns="http://schemas.openxmlformats.org/spreadsheetml/2006/main" count="910" uniqueCount="39">
  <si>
    <t>Caesar Cipher.</t>
  </si>
  <si>
    <t>Code letter</t>
  </si>
  <si>
    <t>Plain letter</t>
  </si>
  <si>
    <t>Letter</t>
  </si>
  <si>
    <t>Frequency</t>
  </si>
  <si>
    <t>A</t>
  </si>
  <si>
    <t>?</t>
  </si>
  <si>
    <t>B</t>
  </si>
  <si>
    <t>C</t>
  </si>
  <si>
    <t>U</t>
  </si>
  <si>
    <t>H</t>
  </si>
  <si>
    <t>Y</t>
  </si>
  <si>
    <t>M</t>
  </si>
  <si>
    <t>E</t>
  </si>
  <si>
    <t>G</t>
  </si>
  <si>
    <t>I</t>
  </si>
  <si>
    <t>P</t>
  </si>
  <si>
    <t>N</t>
  </si>
  <si>
    <t>Z</t>
  </si>
  <si>
    <t>L</t>
  </si>
  <si>
    <t>X</t>
  </si>
  <si>
    <t>V</t>
  </si>
  <si>
    <t>W</t>
  </si>
  <si>
    <t>D</t>
  </si>
  <si>
    <t>F</t>
  </si>
  <si>
    <t>.</t>
  </si>
  <si>
    <t>"</t>
  </si>
  <si>
    <t>Q</t>
  </si>
  <si>
    <t>S</t>
  </si>
  <si>
    <t>O</t>
  </si>
  <si>
    <t>J</t>
  </si>
  <si>
    <t>K</t>
  </si>
  <si>
    <t>!</t>
  </si>
  <si>
    <t>R</t>
  </si>
  <si>
    <t>T</t>
  </si>
  <si>
    <t>,</t>
  </si>
  <si>
    <t>'</t>
  </si>
  <si>
    <t>Substitution Cipher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</si>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</sst>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3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1'!$AZ$4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1'!$AY$5:$AY$30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1'!$AZ$5:$AZ$30</c:f>
              <c:numCache>
                <c:formatCode>General</c:formatCode>
                <c:ptCount val="26"/>
                <c:pt idx="0">
                  <c:v>1</c:v>
                </c:pt>
                <c:pt idx="1">
                  <c:v>10</c:v>
                </c:pt>
                <c:pt idx="2">
                  <c:v>14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16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F-41D8-96CB-8E3D16C2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02160"/>
        <c:axId val="1198193008"/>
      </c:barChart>
      <c:catAx>
        <c:axId val="1198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93008"/>
        <c:crosses val="autoZero"/>
        <c:auto val="1"/>
        <c:lblAlgn val="ctr"/>
        <c:lblOffset val="100"/>
        <c:noMultiLvlLbl val="0"/>
      </c:catAx>
      <c:valAx>
        <c:axId val="1198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2'!$AZ$4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2'!$AY$5:$AY$30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2'!$AZ$5:$AZ$30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2-4CA2-822D-0344FB5F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769056"/>
        <c:axId val="1321765728"/>
      </c:barChart>
      <c:catAx>
        <c:axId val="13217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65728"/>
        <c:crosses val="autoZero"/>
        <c:auto val="1"/>
        <c:lblAlgn val="ctr"/>
        <c:lblOffset val="100"/>
        <c:noMultiLvlLbl val="0"/>
      </c:catAx>
      <c:valAx>
        <c:axId val="13217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3'!$AZ$4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3'!$AY$5:$AY$30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3'!$AZ$5:$AZ$30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13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4-4530-B669-8DB08082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780288"/>
        <c:axId val="1321775712"/>
      </c:barChart>
      <c:catAx>
        <c:axId val="1321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75712"/>
        <c:crosses val="autoZero"/>
        <c:auto val="1"/>
        <c:lblAlgn val="ctr"/>
        <c:lblOffset val="100"/>
        <c:noMultiLvlLbl val="0"/>
      </c:catAx>
      <c:valAx>
        <c:axId val="13217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'Cipher 4'!$AZ$4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'Cipher 4'!$AY$5:$AY$30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'Cipher 4'!$AZ$5:$AZ$30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3</c:v>
                </c:pt>
                <c:pt idx="10">
                  <c:v>12</c:v>
                </c:pt>
                <c:pt idx="11">
                  <c:v>31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12</c:v>
                </c:pt>
                <c:pt idx="19">
                  <c:v>5</c:v>
                </c:pt>
                <c:pt idx="20">
                  <c:v>13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7-43DD-AFB2-F5479700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91792"/>
        <c:axId val="513262000"/>
      </c:barChart>
      <c:catAx>
        <c:axId val="647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2000"/>
        <c:crosses val="autoZero"/>
        <c:auto val="1"/>
        <c:lblAlgn val="ctr"/>
        <c:lblOffset val="100"/>
        <c:noMultiLvlLbl val="0"/>
      </c:catAx>
      <c:valAx>
        <c:axId val="5132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590550</xdr:colOff>
      <xdr:row>8</xdr:row>
      <xdr:rowOff>19050</xdr:rowOff>
    </xdr:from>
    <xdr:to>
      <xdr:col>60</xdr:col>
      <xdr:colOff>285750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8</xdr:row>
      <xdr:rowOff>161925</xdr:rowOff>
    </xdr:from>
    <xdr:to>
      <xdr:col>60</xdr:col>
      <xdr:colOff>304800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7</xdr:row>
      <xdr:rowOff>142875</xdr:rowOff>
    </xdr:from>
    <xdr:to>
      <xdr:col>60</xdr:col>
      <xdr:colOff>304800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390525</xdr:colOff>
      <xdr:row>7</xdr:row>
      <xdr:rowOff>166687</xdr:rowOff>
    </xdr:from>
    <xdr:to>
      <xdr:col>61</xdr:col>
      <xdr:colOff>85725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B9711-1036-457F-A87C-90E80BF6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30"/>
  <sheetViews>
    <sheetView tabSelected="1" workbookViewId="0"/>
  </sheetViews>
  <sheetFormatPr defaultRowHeight="15" x14ac:dyDescent="0.25"/>
  <cols>
    <col min="1" max="1" width="2.5703125" customWidth="1"/>
    <col min="2" max="2" width="11" bestFit="1" customWidth="1"/>
    <col min="5" max="49" width="2.28515625" customWidth="1"/>
  </cols>
  <sheetData>
    <row r="2" spans="2:52" ht="26.25" x14ac:dyDescent="0.4">
      <c r="B2" s="2" t="s">
        <v>0</v>
      </c>
    </row>
    <row r="4" spans="2:52" x14ac:dyDescent="0.25">
      <c r="B4" s="1" t="s">
        <v>1</v>
      </c>
      <c r="C4" s="1" t="s">
        <v>2</v>
      </c>
      <c r="AY4" s="1" t="s">
        <v>3</v>
      </c>
      <c r="AZ4" s="1" t="s">
        <v>4</v>
      </c>
    </row>
    <row r="5" spans="2:52" x14ac:dyDescent="0.25">
      <c r="B5" t="s">
        <v>5</v>
      </c>
      <c r="AY5" t="s">
        <v>5</v>
      </c>
      <c r="AZ5">
        <f>COUNTIF($E$7:$AW$7,AY5)+COUNTIF($E$10:$AW$10,AY5)+COUNTIF($E$13:$AW$13,AY5)+COUNTIF($E$16:$AW$16,AY5)+COUNTIF($E$19:$AW$19,AY5)+COUNTIF($E$22:$AW$22,AY5)</f>
        <v>1</v>
      </c>
    </row>
    <row r="6" spans="2:52" x14ac:dyDescent="0.25">
      <c r="B6" t="s">
        <v>7</v>
      </c>
      <c r="AY6" t="s">
        <v>7</v>
      </c>
      <c r="AZ6">
        <f t="shared" ref="AZ6:AZ30" si="0">COUNTIF($E$7:$AW$7,AY6)+COUNTIF($E$10:$AW$10,AY6)+COUNTIF($E$13:$AW$13,AY6)+COUNTIF($E$16:$AW$16,AY6)+COUNTIF($E$19:$AW$19,AY6)+COUNTIF($E$22:$AW$22,AY6)</f>
        <v>10</v>
      </c>
    </row>
    <row r="7" spans="2:52" x14ac:dyDescent="0.25">
      <c r="B7" t="s">
        <v>8</v>
      </c>
      <c r="E7" s="3" t="s">
        <v>9</v>
      </c>
      <c r="F7" s="3" t="s">
        <v>10</v>
      </c>
      <c r="G7" s="3"/>
      <c r="H7" s="3" t="s">
        <v>11</v>
      </c>
      <c r="I7" s="3" t="s">
        <v>12</v>
      </c>
      <c r="J7" s="3" t="s">
        <v>13</v>
      </c>
      <c r="K7" s="3" t="s">
        <v>8</v>
      </c>
      <c r="L7" s="3" t="s">
        <v>14</v>
      </c>
      <c r="M7" s="3" t="s">
        <v>15</v>
      </c>
      <c r="N7" s="3"/>
      <c r="O7" s="3" t="s">
        <v>8</v>
      </c>
      <c r="P7" s="3" t="s">
        <v>10</v>
      </c>
      <c r="Q7" s="3" t="s">
        <v>16</v>
      </c>
      <c r="R7" s="3" t="s">
        <v>8</v>
      </c>
      <c r="S7" s="3" t="s">
        <v>17</v>
      </c>
      <c r="T7" s="3" t="s">
        <v>11</v>
      </c>
      <c r="U7" s="3" t="s">
        <v>12</v>
      </c>
      <c r="V7" s="3"/>
      <c r="W7" s="3" t="s">
        <v>9</v>
      </c>
      <c r="X7" s="3"/>
      <c r="Y7" s="3" t="s">
        <v>18</v>
      </c>
      <c r="Z7" s="3" t="s">
        <v>19</v>
      </c>
      <c r="AA7" s="3" t="s">
        <v>8</v>
      </c>
      <c r="AB7" s="3" t="s">
        <v>11</v>
      </c>
      <c r="AC7" s="3" t="s">
        <v>10</v>
      </c>
      <c r="AD7" s="3" t="s">
        <v>20</v>
      </c>
      <c r="AE7" s="3"/>
      <c r="AF7" s="3" t="s">
        <v>21</v>
      </c>
      <c r="AG7" s="3" t="s">
        <v>9</v>
      </c>
      <c r="AH7" s="3" t="s">
        <v>22</v>
      </c>
      <c r="AI7" s="3" t="s">
        <v>13</v>
      </c>
      <c r="AJ7" s="3"/>
      <c r="AK7" s="3" t="s">
        <v>17</v>
      </c>
      <c r="AL7" s="3" t="s">
        <v>15</v>
      </c>
      <c r="AM7" s="3"/>
      <c r="AN7" s="3" t="s">
        <v>7</v>
      </c>
      <c r="AO7" s="3" t="s">
        <v>8</v>
      </c>
      <c r="AP7" s="3" t="s">
        <v>12</v>
      </c>
      <c r="AQ7" s="3"/>
      <c r="AR7" s="3" t="s">
        <v>7</v>
      </c>
      <c r="AS7" s="3" t="s">
        <v>15</v>
      </c>
      <c r="AT7" s="3" t="s">
        <v>14</v>
      </c>
      <c r="AU7" s="3" t="s">
        <v>11</v>
      </c>
      <c r="AV7" s="3"/>
      <c r="AW7" s="3"/>
      <c r="AY7" t="s">
        <v>8</v>
      </c>
      <c r="AZ7">
        <f t="shared" si="0"/>
        <v>14</v>
      </c>
    </row>
    <row r="8" spans="2:52" x14ac:dyDescent="0.25">
      <c r="B8" t="s">
        <v>23</v>
      </c>
      <c r="E8" s="1">
        <f>VLOOKUP(E7,$B$5:$C$30,2,FALSE)</f>
        <v>0</v>
      </c>
      <c r="F8" s="1">
        <f>VLOOKUP(F7,$B$5:$C$30,2,FALSE)</f>
        <v>0</v>
      </c>
      <c r="G8" s="1"/>
      <c r="H8" s="1">
        <f t="shared" ref="H8:M8" si="1">VLOOKUP(H7,$B$5:$C$30,2,FALSE)</f>
        <v>0</v>
      </c>
      <c r="I8" s="1">
        <f t="shared" si="1"/>
        <v>0</v>
      </c>
      <c r="J8" s="1">
        <f t="shared" si="1"/>
        <v>0</v>
      </c>
      <c r="K8" s="1">
        <f t="shared" si="1"/>
        <v>0</v>
      </c>
      <c r="L8" s="1">
        <f t="shared" si="1"/>
        <v>0</v>
      </c>
      <c r="M8" s="1">
        <f t="shared" si="1"/>
        <v>0</v>
      </c>
      <c r="N8" s="1"/>
      <c r="O8" s="1">
        <f t="shared" ref="O8:U8" si="2">VLOOKUP(O7,$B$5:$C$30,2,FALSE)</f>
        <v>0</v>
      </c>
      <c r="P8" s="1">
        <f t="shared" si="2"/>
        <v>0</v>
      </c>
      <c r="Q8" s="1">
        <f t="shared" si="2"/>
        <v>0</v>
      </c>
      <c r="R8" s="1">
        <f t="shared" si="2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/>
      <c r="W8" s="1">
        <f>VLOOKUP(W7,$B$5:$C$30,2,FALSE)</f>
        <v>0</v>
      </c>
      <c r="X8" s="1"/>
      <c r="Y8" s="1">
        <f t="shared" ref="Y8:AD8" si="3">VLOOKUP(Y7,$B$5:$C$30,2,FALSE)</f>
        <v>0</v>
      </c>
      <c r="Z8" s="1">
        <f t="shared" si="3"/>
        <v>0</v>
      </c>
      <c r="AA8" s="1">
        <f t="shared" si="3"/>
        <v>0</v>
      </c>
      <c r="AB8" s="1">
        <f t="shared" si="3"/>
        <v>0</v>
      </c>
      <c r="AC8" s="1">
        <f t="shared" si="3"/>
        <v>0</v>
      </c>
      <c r="AD8" s="1">
        <f t="shared" si="3"/>
        <v>0</v>
      </c>
      <c r="AE8" s="1"/>
      <c r="AF8" s="1">
        <f>VLOOKUP(AF7,$B$5:$C$30,2,FALSE)</f>
        <v>0</v>
      </c>
      <c r="AG8" s="1">
        <f>VLOOKUP(AG7,$B$5:$C$30,2,FALSE)</f>
        <v>0</v>
      </c>
      <c r="AH8" s="1">
        <f>VLOOKUP(AH7,$B$5:$C$30,2,FALSE)</f>
        <v>0</v>
      </c>
      <c r="AI8" s="1">
        <f>VLOOKUP(AI7,$B$5:$C$30,2,FALSE)</f>
        <v>0</v>
      </c>
      <c r="AJ8" s="1"/>
      <c r="AK8" s="1">
        <f>VLOOKUP(AK7,$B$5:$C$30,2,FALSE)</f>
        <v>0</v>
      </c>
      <c r="AL8" s="1">
        <f>VLOOKUP(AL7,$B$5:$C$30,2,FALSE)</f>
        <v>0</v>
      </c>
      <c r="AM8" s="1"/>
      <c r="AN8" s="1">
        <f>VLOOKUP(AN7,$B$5:$C$30,2,FALSE)</f>
        <v>0</v>
      </c>
      <c r="AO8" s="1">
        <f>VLOOKUP(AO7,$B$5:$C$30,2,FALSE)</f>
        <v>0</v>
      </c>
      <c r="AP8" s="1">
        <f>VLOOKUP(AP7,$B$5:$C$30,2,FALSE)</f>
        <v>0</v>
      </c>
      <c r="AQ8" s="1"/>
      <c r="AR8" s="1">
        <f>VLOOKUP(AR7,$B$5:$C$30,2,FALSE)</f>
        <v>0</v>
      </c>
      <c r="AS8" s="1">
        <f>VLOOKUP(AS7,$B$5:$C$30,2,FALSE)</f>
        <v>0</v>
      </c>
      <c r="AT8" s="1">
        <f>VLOOKUP(AT7,$B$5:$C$30,2,FALSE)</f>
        <v>0</v>
      </c>
      <c r="AU8" s="1">
        <f>VLOOKUP(AU7,$B$5:$C$30,2,FALSE)</f>
        <v>0</v>
      </c>
      <c r="AV8" s="1"/>
      <c r="AW8" s="1"/>
      <c r="AY8" t="s">
        <v>23</v>
      </c>
      <c r="AZ8">
        <f t="shared" si="0"/>
        <v>0</v>
      </c>
    </row>
    <row r="9" spans="2:52" x14ac:dyDescent="0.25">
      <c r="B9" t="s">
        <v>13</v>
      </c>
      <c r="AY9" t="s">
        <v>13</v>
      </c>
      <c r="AZ9">
        <f t="shared" si="0"/>
        <v>4</v>
      </c>
    </row>
    <row r="10" spans="2:52" x14ac:dyDescent="0.25">
      <c r="B10" t="s">
        <v>24</v>
      </c>
      <c r="E10" s="3" t="s">
        <v>18</v>
      </c>
      <c r="F10" s="3" t="s">
        <v>15</v>
      </c>
      <c r="G10" s="3" t="s">
        <v>19</v>
      </c>
      <c r="H10" s="3"/>
      <c r="I10" s="3" t="s">
        <v>9</v>
      </c>
      <c r="J10" s="3"/>
      <c r="K10" s="3" t="s">
        <v>16</v>
      </c>
      <c r="L10" s="3" t="s">
        <v>8</v>
      </c>
      <c r="M10" s="3" t="s">
        <v>12</v>
      </c>
      <c r="N10" s="3" t="s">
        <v>8</v>
      </c>
      <c r="O10" s="3" t="s">
        <v>17</v>
      </c>
      <c r="P10" s="3" t="s">
        <v>25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Y10" t="s">
        <v>24</v>
      </c>
      <c r="AZ10">
        <f t="shared" si="0"/>
        <v>2</v>
      </c>
    </row>
    <row r="11" spans="2:52" x14ac:dyDescent="0.25">
      <c r="B11" t="s">
        <v>14</v>
      </c>
      <c r="E11" s="1">
        <f>VLOOKUP(E10,$B$5:$C$30,2,FALSE)</f>
        <v>0</v>
      </c>
      <c r="F11" s="1">
        <f>VLOOKUP(F10,$B$5:$C$30,2,FALSE)</f>
        <v>0</v>
      </c>
      <c r="G11" s="1">
        <f>VLOOKUP(G10,$B$5:$C$30,2,FALSE)</f>
        <v>0</v>
      </c>
      <c r="H11" s="1"/>
      <c r="I11" s="1">
        <f>VLOOKUP(I10,$B$5:$C$30,2,FALSE)</f>
        <v>0</v>
      </c>
      <c r="J11" s="1"/>
      <c r="K11" s="1">
        <f>VLOOKUP(K10,$B$5:$C$30,2,FALSE)</f>
        <v>0</v>
      </c>
      <c r="L11" s="1">
        <f>VLOOKUP(L10,$B$5:$C$30,2,FALSE)</f>
        <v>0</v>
      </c>
      <c r="M11" s="1">
        <f>VLOOKUP(M10,$B$5:$C$30,2,FALSE)</f>
        <v>0</v>
      </c>
      <c r="N11" s="1">
        <f>VLOOKUP(N10,$B$5:$C$30,2,FALSE)</f>
        <v>0</v>
      </c>
      <c r="O11" s="1">
        <f>VLOOKUP(O10,$B$5:$C$30,2,FALSE)</f>
        <v>0</v>
      </c>
      <c r="P11" s="1" t="s">
        <v>25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Y11" t="s">
        <v>14</v>
      </c>
      <c r="AZ11">
        <f t="shared" si="0"/>
        <v>4</v>
      </c>
    </row>
    <row r="12" spans="2:52" x14ac:dyDescent="0.25">
      <c r="B12" t="s">
        <v>10</v>
      </c>
      <c r="AY12" t="s">
        <v>10</v>
      </c>
      <c r="AZ12">
        <f t="shared" si="0"/>
        <v>8</v>
      </c>
    </row>
    <row r="13" spans="2:52" x14ac:dyDescent="0.25">
      <c r="B13" t="s">
        <v>15</v>
      </c>
      <c r="E13" s="3" t="s">
        <v>26</v>
      </c>
      <c r="F13" s="3" t="s">
        <v>27</v>
      </c>
      <c r="G13" s="3" t="s">
        <v>7</v>
      </c>
      <c r="H13" s="3" t="s">
        <v>11</v>
      </c>
      <c r="I13" s="3" t="s">
        <v>19</v>
      </c>
      <c r="J13" s="3" t="s">
        <v>11</v>
      </c>
      <c r="K13" s="3"/>
      <c r="L13" s="3" t="s">
        <v>8</v>
      </c>
      <c r="M13" s="3" t="s">
        <v>12</v>
      </c>
      <c r="N13" s="3"/>
      <c r="O13" s="3" t="s">
        <v>28</v>
      </c>
      <c r="P13" s="3" t="s">
        <v>15</v>
      </c>
      <c r="Q13" s="3" t="s">
        <v>29</v>
      </c>
      <c r="R13" s="3" t="s">
        <v>19</v>
      </c>
      <c r="S13" s="3"/>
      <c r="T13" s="3" t="s">
        <v>8</v>
      </c>
      <c r="U13" s="3" t="s">
        <v>5</v>
      </c>
      <c r="V13" s="3" t="s">
        <v>24</v>
      </c>
      <c r="W13" s="3" t="s">
        <v>15</v>
      </c>
      <c r="X13" s="3" t="s">
        <v>15</v>
      </c>
      <c r="Y13" s="3" t="s">
        <v>6</v>
      </c>
      <c r="Z13" s="3" t="s">
        <v>26</v>
      </c>
      <c r="AA13" s="3"/>
      <c r="AB13" s="3" t="s">
        <v>9</v>
      </c>
      <c r="AC13" s="3" t="s">
        <v>12</v>
      </c>
      <c r="AD13" s="3" t="s">
        <v>13</v>
      </c>
      <c r="AE13" s="3" t="s">
        <v>12</v>
      </c>
      <c r="AF13" s="3"/>
      <c r="AG13" s="3" t="s">
        <v>17</v>
      </c>
      <c r="AH13" s="3" t="s">
        <v>7</v>
      </c>
      <c r="AI13" s="3" t="s">
        <v>11</v>
      </c>
      <c r="AJ13" s="3"/>
      <c r="AK13" s="3" t="s">
        <v>18</v>
      </c>
      <c r="AL13" s="3" t="s">
        <v>19</v>
      </c>
      <c r="AM13" s="3" t="s">
        <v>8</v>
      </c>
      <c r="AN13" s="3" t="s">
        <v>11</v>
      </c>
      <c r="AO13" s="3" t="s">
        <v>10</v>
      </c>
      <c r="AP13" s="3" t="s">
        <v>20</v>
      </c>
      <c r="AQ13" s="3"/>
      <c r="AR13" s="3" t="s">
        <v>27</v>
      </c>
      <c r="AS13" s="3" t="s">
        <v>7</v>
      </c>
      <c r="AT13" s="3" t="s">
        <v>11</v>
      </c>
      <c r="AU13" s="3" t="s">
        <v>10</v>
      </c>
      <c r="AV13" s="3"/>
      <c r="AW13" s="3"/>
      <c r="AY13" t="s">
        <v>15</v>
      </c>
      <c r="AZ13">
        <f t="shared" si="0"/>
        <v>12</v>
      </c>
    </row>
    <row r="14" spans="2:52" x14ac:dyDescent="0.25">
      <c r="B14" t="s">
        <v>30</v>
      </c>
      <c r="E14" s="1" t="s">
        <v>26</v>
      </c>
      <c r="F14" s="1">
        <f>VLOOKUP(F13,$B$5:$C$30,2,FALSE)</f>
        <v>0</v>
      </c>
      <c r="G14" s="1">
        <f>VLOOKUP(G13,$B$5:$C$30,2,FALSE)</f>
        <v>0</v>
      </c>
      <c r="H14" s="1">
        <f>VLOOKUP(H13,$B$5:$C$30,2,FALSE)</f>
        <v>0</v>
      </c>
      <c r="I14" s="1">
        <f>VLOOKUP(I13,$B$5:$C$30,2,FALSE)</f>
        <v>0</v>
      </c>
      <c r="J14" s="1">
        <f>VLOOKUP(J13,$B$5:$C$30,2,FALSE)</f>
        <v>0</v>
      </c>
      <c r="K14" s="1"/>
      <c r="L14" s="1">
        <f>VLOOKUP(L13,$B$5:$C$30,2,FALSE)</f>
        <v>0</v>
      </c>
      <c r="M14" s="1">
        <f>VLOOKUP(M13,$B$5:$C$30,2,FALSE)</f>
        <v>0</v>
      </c>
      <c r="N14" s="1"/>
      <c r="O14" s="1">
        <f>VLOOKUP(O13,$B$5:$C$30,2,FALSE)</f>
        <v>0</v>
      </c>
      <c r="P14" s="1">
        <f>VLOOKUP(P13,$B$5:$C$30,2,FALSE)</f>
        <v>0</v>
      </c>
      <c r="Q14" s="1">
        <f>VLOOKUP(Q13,$B$5:$C$30,2,FALSE)</f>
        <v>0</v>
      </c>
      <c r="R14" s="1">
        <f>VLOOKUP(R13,$B$5:$C$30,2,FALSE)</f>
        <v>0</v>
      </c>
      <c r="S14" s="1"/>
      <c r="T14" s="1">
        <f>VLOOKUP(T13,$B$5:$C$30,2,FALSE)</f>
        <v>0</v>
      </c>
      <c r="U14" s="1">
        <f>VLOOKUP(U13,$B$5:$C$30,2,FALSE)</f>
        <v>0</v>
      </c>
      <c r="V14" s="1">
        <f>VLOOKUP(V13,$B$5:$C$30,2,FALSE)</f>
        <v>0</v>
      </c>
      <c r="W14" s="1">
        <f>VLOOKUP(W13,$B$5:$C$30,2,FALSE)</f>
        <v>0</v>
      </c>
      <c r="X14" s="1">
        <f>VLOOKUP(X13,$B$5:$C$30,2,FALSE)</f>
        <v>0</v>
      </c>
      <c r="Y14" s="1" t="s">
        <v>6</v>
      </c>
      <c r="Z14" s="1" t="s">
        <v>26</v>
      </c>
      <c r="AA14" s="1"/>
      <c r="AB14" s="1">
        <f>VLOOKUP(AB13,$B$5:$C$30,2,FALSE)</f>
        <v>0</v>
      </c>
      <c r="AC14" s="1">
        <f>VLOOKUP(AC13,$B$5:$C$30,2,FALSE)</f>
        <v>0</v>
      </c>
      <c r="AD14" s="1">
        <f>VLOOKUP(AD13,$B$5:$C$30,2,FALSE)</f>
        <v>0</v>
      </c>
      <c r="AE14" s="1">
        <f>VLOOKUP(AE13,$B$5:$C$30,2,FALSE)</f>
        <v>0</v>
      </c>
      <c r="AF14" s="1"/>
      <c r="AG14" s="1">
        <f>VLOOKUP(AG13,$B$5:$C$30,2,FALSE)</f>
        <v>0</v>
      </c>
      <c r="AH14" s="1">
        <f>VLOOKUP(AH13,$B$5:$C$30,2,FALSE)</f>
        <v>0</v>
      </c>
      <c r="AI14" s="1">
        <f>VLOOKUP(AI13,$B$5:$C$30,2,FALSE)</f>
        <v>0</v>
      </c>
      <c r="AJ14" s="1"/>
      <c r="AK14" s="1">
        <f t="shared" ref="AK14:AP14" si="4">VLOOKUP(AK13,$B$5:$C$30,2,FALSE)</f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4"/>
        <v>0</v>
      </c>
      <c r="AQ14" s="1"/>
      <c r="AR14" s="1">
        <f>VLOOKUP(AR13,$B$5:$C$30,2,FALSE)</f>
        <v>0</v>
      </c>
      <c r="AS14" s="1">
        <f>VLOOKUP(AS13,$B$5:$C$30,2,FALSE)</f>
        <v>0</v>
      </c>
      <c r="AT14" s="1">
        <f>VLOOKUP(AT13,$B$5:$C$30,2,FALSE)</f>
        <v>0</v>
      </c>
      <c r="AU14" s="1">
        <f>VLOOKUP(AU13,$B$5:$C$30,2,FALSE)</f>
        <v>0</v>
      </c>
      <c r="AV14" s="1"/>
      <c r="AW14" s="1"/>
      <c r="AY14" t="s">
        <v>30</v>
      </c>
      <c r="AZ14">
        <f t="shared" si="0"/>
        <v>0</v>
      </c>
    </row>
    <row r="15" spans="2:52" x14ac:dyDescent="0.25">
      <c r="B15" t="s">
        <v>31</v>
      </c>
      <c r="AY15" t="s">
        <v>31</v>
      </c>
      <c r="AZ15">
        <f t="shared" si="0"/>
        <v>0</v>
      </c>
    </row>
    <row r="16" spans="2:52" x14ac:dyDescent="0.25">
      <c r="B16" t="s">
        <v>19</v>
      </c>
      <c r="E16" s="3" t="s">
        <v>17</v>
      </c>
      <c r="F16" s="3" t="s">
        <v>7</v>
      </c>
      <c r="G16" s="3" t="s">
        <v>11</v>
      </c>
      <c r="H16" s="3" t="s">
        <v>28</v>
      </c>
      <c r="I16" s="3"/>
      <c r="J16" s="3" t="s">
        <v>9</v>
      </c>
      <c r="K16" s="3" t="s">
        <v>19</v>
      </c>
      <c r="L16" s="3" t="s">
        <v>19</v>
      </c>
      <c r="M16" s="3" t="s">
        <v>8</v>
      </c>
      <c r="N16" s="3" t="s">
        <v>16</v>
      </c>
      <c r="O16" s="3" t="s">
        <v>11</v>
      </c>
      <c r="P16" s="3" t="s">
        <v>25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Y16" t="s">
        <v>19</v>
      </c>
      <c r="AZ16">
        <f t="shared" si="0"/>
        <v>8</v>
      </c>
    </row>
    <row r="17" spans="2:52" x14ac:dyDescent="0.25">
      <c r="B17" t="s">
        <v>12</v>
      </c>
      <c r="E17" s="1">
        <f>VLOOKUP(E16,$B$5:$C$30,2,FALSE)</f>
        <v>0</v>
      </c>
      <c r="F17" s="1">
        <f>VLOOKUP(F16,$B$5:$C$30,2,FALSE)</f>
        <v>0</v>
      </c>
      <c r="G17" s="1">
        <f>VLOOKUP(G16,$B$5:$C$30,2,FALSE)</f>
        <v>0</v>
      </c>
      <c r="H17" s="1">
        <f>VLOOKUP(H16,$B$5:$C$30,2,FALSE)</f>
        <v>0</v>
      </c>
      <c r="I17" s="1"/>
      <c r="J17" s="1">
        <f t="shared" ref="J17:O17" si="5">VLOOKUP(J16,$B$5:$C$30,2,FALSE)</f>
        <v>0</v>
      </c>
      <c r="K17" s="1">
        <f t="shared" si="5"/>
        <v>0</v>
      </c>
      <c r="L17" s="1">
        <f t="shared" si="5"/>
        <v>0</v>
      </c>
      <c r="M17" s="1">
        <f t="shared" si="5"/>
        <v>0</v>
      </c>
      <c r="N17" s="1">
        <f t="shared" si="5"/>
        <v>0</v>
      </c>
      <c r="O17" s="1">
        <f t="shared" si="5"/>
        <v>0</v>
      </c>
      <c r="P17" s="1" t="s">
        <v>25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t="s">
        <v>12</v>
      </c>
      <c r="AZ17">
        <f t="shared" si="0"/>
        <v>11</v>
      </c>
    </row>
    <row r="18" spans="2:52" x14ac:dyDescent="0.25">
      <c r="B18" t="s">
        <v>17</v>
      </c>
      <c r="AY18" t="s">
        <v>17</v>
      </c>
      <c r="AZ18">
        <f t="shared" si="0"/>
        <v>9</v>
      </c>
    </row>
    <row r="19" spans="2:52" x14ac:dyDescent="0.25">
      <c r="B19" t="s">
        <v>29</v>
      </c>
      <c r="E19" s="3" t="s">
        <v>26</v>
      </c>
      <c r="F19" s="3" t="s">
        <v>15</v>
      </c>
      <c r="G19" s="3" t="s">
        <v>7</v>
      </c>
      <c r="H19" s="3"/>
      <c r="I19" s="3" t="s">
        <v>10</v>
      </c>
      <c r="J19" s="3" t="s">
        <v>15</v>
      </c>
      <c r="K19" s="3" t="s">
        <v>32</v>
      </c>
      <c r="L19" s="3" t="s">
        <v>26</v>
      </c>
      <c r="M19" s="3"/>
      <c r="N19" s="3" t="s">
        <v>12</v>
      </c>
      <c r="O19" s="3" t="s">
        <v>9</v>
      </c>
      <c r="P19" s="3" t="s">
        <v>28</v>
      </c>
      <c r="Q19" s="3" t="s">
        <v>12</v>
      </c>
      <c r="R19" s="3"/>
      <c r="S19" s="3" t="s">
        <v>17</v>
      </c>
      <c r="T19" s="3" t="s">
        <v>7</v>
      </c>
      <c r="U19" s="3" t="s">
        <v>11</v>
      </c>
      <c r="V19" s="3"/>
      <c r="W19" s="3" t="s">
        <v>11</v>
      </c>
      <c r="X19" s="3" t="s">
        <v>12</v>
      </c>
      <c r="Y19" s="3" t="s">
        <v>13</v>
      </c>
      <c r="Z19" s="3" t="s">
        <v>8</v>
      </c>
      <c r="AA19" s="3" t="s">
        <v>14</v>
      </c>
      <c r="AB19" s="3" t="s">
        <v>15</v>
      </c>
      <c r="AC19" s="3" t="s">
        <v>25</v>
      </c>
      <c r="AD19" s="3"/>
      <c r="AE19" s="3" t="s">
        <v>26</v>
      </c>
      <c r="AF19" s="3" t="s">
        <v>8</v>
      </c>
      <c r="AG19" s="3"/>
      <c r="AH19" s="3" t="s">
        <v>14</v>
      </c>
      <c r="AI19" s="3" t="s">
        <v>29</v>
      </c>
      <c r="AJ19" s="3" t="s">
        <v>12</v>
      </c>
      <c r="AK19" s="3" t="s">
        <v>17</v>
      </c>
      <c r="AL19" s="3"/>
      <c r="AM19" s="3" t="s">
        <v>7</v>
      </c>
      <c r="AN19" s="3" t="s">
        <v>9</v>
      </c>
      <c r="AO19" s="3" t="s">
        <v>16</v>
      </c>
      <c r="AP19" s="3" t="s">
        <v>11</v>
      </c>
      <c r="AQ19" s="3"/>
      <c r="AR19" s="3" t="s">
        <v>24</v>
      </c>
      <c r="AS19" s="3" t="s">
        <v>11</v>
      </c>
      <c r="AT19" s="3" t="s">
        <v>18</v>
      </c>
      <c r="AU19" s="3" t="s">
        <v>17</v>
      </c>
      <c r="AV19" s="3"/>
      <c r="AW19" s="3"/>
      <c r="AY19" t="s">
        <v>29</v>
      </c>
      <c r="AZ19">
        <f t="shared" si="0"/>
        <v>2</v>
      </c>
    </row>
    <row r="20" spans="2:52" x14ac:dyDescent="0.25">
      <c r="B20" t="s">
        <v>16</v>
      </c>
      <c r="E20" s="1" t="s">
        <v>26</v>
      </c>
      <c r="F20" s="1">
        <f>VLOOKUP(F19,$B$5:$C$30,2,FALSE)</f>
        <v>0</v>
      </c>
      <c r="G20" s="1">
        <f>VLOOKUP(G19,$B$5:$C$30,2,FALSE)</f>
        <v>0</v>
      </c>
      <c r="H20" s="1"/>
      <c r="I20" s="1">
        <f>VLOOKUP(I19,$B$5:$C$30,2,FALSE)</f>
        <v>0</v>
      </c>
      <c r="J20" s="1">
        <f>VLOOKUP(J19,$B$5:$C$30,2,FALSE)</f>
        <v>0</v>
      </c>
      <c r="K20" s="1" t="s">
        <v>32</v>
      </c>
      <c r="L20" s="1" t="s">
        <v>26</v>
      </c>
      <c r="M20" s="1"/>
      <c r="N20" s="1">
        <f>VLOOKUP(N19,$B$5:$C$30,2,FALSE)</f>
        <v>0</v>
      </c>
      <c r="O20" s="1">
        <f>VLOOKUP(O19,$B$5:$C$30,2,FALSE)</f>
        <v>0</v>
      </c>
      <c r="P20" s="1">
        <f>VLOOKUP(P19,$B$5:$C$30,2,FALSE)</f>
        <v>0</v>
      </c>
      <c r="Q20" s="1">
        <f>VLOOKUP(Q19,$B$5:$C$30,2,FALSE)</f>
        <v>0</v>
      </c>
      <c r="R20" s="1"/>
      <c r="S20" s="1">
        <f>VLOOKUP(S19,$B$5:$C$30,2,FALSE)</f>
        <v>0</v>
      </c>
      <c r="T20" s="1">
        <f>VLOOKUP(T19,$B$5:$C$30,2,FALSE)</f>
        <v>0</v>
      </c>
      <c r="U20" s="1">
        <f>VLOOKUP(U19,$B$5:$C$30,2,FALSE)</f>
        <v>0</v>
      </c>
      <c r="V20" s="1"/>
      <c r="W20" s="1">
        <f t="shared" ref="W20:AB20" si="6">VLOOKUP(W19,$B$5:$C$30,2,FALSE)</f>
        <v>0</v>
      </c>
      <c r="X20" s="1">
        <f t="shared" si="6"/>
        <v>0</v>
      </c>
      <c r="Y20" s="1">
        <f t="shared" si="6"/>
        <v>0</v>
      </c>
      <c r="Z20" s="1">
        <f t="shared" si="6"/>
        <v>0</v>
      </c>
      <c r="AA20" s="1">
        <f t="shared" si="6"/>
        <v>0</v>
      </c>
      <c r="AB20" s="1">
        <f t="shared" si="6"/>
        <v>0</v>
      </c>
      <c r="AC20" s="1" t="s">
        <v>25</v>
      </c>
      <c r="AD20" s="1"/>
      <c r="AE20" s="1" t="s">
        <v>26</v>
      </c>
      <c r="AF20" s="1">
        <f>VLOOKUP(AF19,$B$5:$C$30,2,FALSE)</f>
        <v>0</v>
      </c>
      <c r="AG20" s="1"/>
      <c r="AH20" s="1">
        <f>VLOOKUP(AH19,$B$5:$C$30,2,FALSE)</f>
        <v>0</v>
      </c>
      <c r="AI20" s="1">
        <f>VLOOKUP(AI19,$B$5:$C$30,2,FALSE)</f>
        <v>0</v>
      </c>
      <c r="AJ20" s="1">
        <f>VLOOKUP(AJ19,$B$5:$C$30,2,FALSE)</f>
        <v>0</v>
      </c>
      <c r="AK20" s="1">
        <f>VLOOKUP(AK19,$B$5:$C$30,2,FALSE)</f>
        <v>0</v>
      </c>
      <c r="AL20" s="1"/>
      <c r="AM20" s="1">
        <f>VLOOKUP(AM19,$B$5:$C$30,2,FALSE)</f>
        <v>0</v>
      </c>
      <c r="AN20" s="1">
        <f>VLOOKUP(AN19,$B$5:$C$30,2,FALSE)</f>
        <v>0</v>
      </c>
      <c r="AO20" s="1">
        <f>VLOOKUP(AO19,$B$5:$C$30,2,FALSE)</f>
        <v>0</v>
      </c>
      <c r="AP20" s="1">
        <f>VLOOKUP(AP19,$B$5:$C$30,2,FALSE)</f>
        <v>0</v>
      </c>
      <c r="AQ20" s="1"/>
      <c r="AR20" s="1">
        <f>VLOOKUP(AR19,$B$5:$C$30,2,FALSE)</f>
        <v>0</v>
      </c>
      <c r="AS20" s="1">
        <f>VLOOKUP(AS19,$B$5:$C$30,2,FALSE)</f>
        <v>0</v>
      </c>
      <c r="AT20" s="1">
        <f>VLOOKUP(AT19,$B$5:$C$30,2,FALSE)</f>
        <v>0</v>
      </c>
      <c r="AU20" s="1">
        <f>VLOOKUP(AU19,$B$5:$C$30,2,FALSE)</f>
        <v>0</v>
      </c>
      <c r="AV20" s="1"/>
      <c r="AW20" s="1"/>
      <c r="AY20" t="s">
        <v>16</v>
      </c>
      <c r="AZ20">
        <f t="shared" si="0"/>
        <v>4</v>
      </c>
    </row>
    <row r="21" spans="2:52" x14ac:dyDescent="0.25">
      <c r="B21" t="s">
        <v>27</v>
      </c>
      <c r="AY21" t="s">
        <v>27</v>
      </c>
      <c r="AZ21">
        <f t="shared" si="0"/>
        <v>2</v>
      </c>
    </row>
    <row r="22" spans="2:52" x14ac:dyDescent="0.25">
      <c r="B22" t="s">
        <v>33</v>
      </c>
      <c r="E22" s="3" t="s">
        <v>17</v>
      </c>
      <c r="F22" s="3" t="s">
        <v>7</v>
      </c>
      <c r="G22" s="3" t="s">
        <v>11</v>
      </c>
      <c r="H22" s="3"/>
      <c r="I22" s="3" t="s">
        <v>8</v>
      </c>
      <c r="J22" s="3" t="s">
        <v>19</v>
      </c>
      <c r="K22" s="3" t="s">
        <v>15</v>
      </c>
      <c r="L22" s="3" t="s">
        <v>10</v>
      </c>
      <c r="M22" s="3"/>
      <c r="N22" s="3" t="s">
        <v>15</v>
      </c>
      <c r="O22" s="3" t="s">
        <v>10</v>
      </c>
      <c r="P22" s="3" t="s">
        <v>25</v>
      </c>
      <c r="Q22" s="3" t="s">
        <v>25</v>
      </c>
      <c r="R22" s="3" t="s">
        <v>25</v>
      </c>
      <c r="S22" s="3" t="s">
        <v>26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Y22" t="s">
        <v>33</v>
      </c>
      <c r="AZ22">
        <f t="shared" si="0"/>
        <v>0</v>
      </c>
    </row>
    <row r="23" spans="2:52" x14ac:dyDescent="0.25">
      <c r="B23" t="s">
        <v>28</v>
      </c>
      <c r="E23" s="1">
        <f>VLOOKUP(E22,$B$5:$C$30,2,FALSE)</f>
        <v>0</v>
      </c>
      <c r="F23" s="1">
        <f>VLOOKUP(F22,$B$5:$C$30,2,FALSE)</f>
        <v>0</v>
      </c>
      <c r="G23" s="1">
        <f>VLOOKUP(G22,$B$5:$C$30,2,FALSE)</f>
        <v>0</v>
      </c>
      <c r="H23" s="1"/>
      <c r="I23" s="1">
        <f>VLOOKUP(I22,$B$5:$C$30,2,FALSE)</f>
        <v>0</v>
      </c>
      <c r="J23" s="1">
        <f>VLOOKUP(J22,$B$5:$C$30,2,FALSE)</f>
        <v>0</v>
      </c>
      <c r="K23" s="1">
        <f>VLOOKUP(K22,$B$5:$C$30,2,FALSE)</f>
        <v>0</v>
      </c>
      <c r="L23" s="1">
        <f>VLOOKUP(L22,$B$5:$C$30,2,FALSE)</f>
        <v>0</v>
      </c>
      <c r="M23" s="1"/>
      <c r="N23" s="1">
        <f>VLOOKUP(N22,$B$5:$C$30,2,FALSE)</f>
        <v>0</v>
      </c>
      <c r="O23" s="1">
        <f>VLOOKUP(O22,$B$5:$C$30,2,FALSE)</f>
        <v>0</v>
      </c>
      <c r="P23" s="1" t="s">
        <v>25</v>
      </c>
      <c r="Q23" s="1" t="s">
        <v>25</v>
      </c>
      <c r="R23" s="1" t="s">
        <v>25</v>
      </c>
      <c r="S23" s="1" t="s">
        <v>26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t="s">
        <v>28</v>
      </c>
      <c r="AZ23">
        <f t="shared" si="0"/>
        <v>3</v>
      </c>
    </row>
    <row r="24" spans="2:52" x14ac:dyDescent="0.25">
      <c r="B24" t="s">
        <v>34</v>
      </c>
      <c r="AY24" t="s">
        <v>34</v>
      </c>
      <c r="AZ24">
        <f t="shared" si="0"/>
        <v>0</v>
      </c>
    </row>
    <row r="25" spans="2:52" x14ac:dyDescent="0.25">
      <c r="B25" t="s">
        <v>9</v>
      </c>
      <c r="AY25" t="s">
        <v>9</v>
      </c>
      <c r="AZ25">
        <f t="shared" si="0"/>
        <v>8</v>
      </c>
    </row>
    <row r="26" spans="2:52" x14ac:dyDescent="0.25">
      <c r="B26" t="s">
        <v>21</v>
      </c>
      <c r="AY26" t="s">
        <v>21</v>
      </c>
      <c r="AZ26">
        <f t="shared" si="0"/>
        <v>1</v>
      </c>
    </row>
    <row r="27" spans="2:52" x14ac:dyDescent="0.25">
      <c r="B27" t="s">
        <v>22</v>
      </c>
      <c r="AY27" t="s">
        <v>22</v>
      </c>
      <c r="AZ27">
        <f t="shared" si="0"/>
        <v>1</v>
      </c>
    </row>
    <row r="28" spans="2:52" x14ac:dyDescent="0.25">
      <c r="B28" t="s">
        <v>20</v>
      </c>
      <c r="AY28" t="s">
        <v>20</v>
      </c>
      <c r="AZ28">
        <f t="shared" si="0"/>
        <v>2</v>
      </c>
    </row>
    <row r="29" spans="2:52" x14ac:dyDescent="0.25">
      <c r="B29" t="s">
        <v>11</v>
      </c>
      <c r="AY29" t="s">
        <v>11</v>
      </c>
      <c r="AZ29">
        <f t="shared" si="0"/>
        <v>16</v>
      </c>
    </row>
    <row r="30" spans="2:52" x14ac:dyDescent="0.25">
      <c r="B30" t="s">
        <v>18</v>
      </c>
      <c r="AY30" t="s">
        <v>18</v>
      </c>
      <c r="AZ30">
        <f t="shared" si="0"/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Z30"/>
  <sheetViews>
    <sheetView workbookViewId="0"/>
  </sheetViews>
  <sheetFormatPr defaultRowHeight="15" x14ac:dyDescent="0.25"/>
  <cols>
    <col min="1" max="1" width="2.5703125" customWidth="1"/>
    <col min="2" max="2" width="11" bestFit="1" customWidth="1"/>
    <col min="5" max="49" width="2.28515625" customWidth="1"/>
  </cols>
  <sheetData>
    <row r="2" spans="2:52" ht="26.25" x14ac:dyDescent="0.4">
      <c r="B2" s="2" t="s">
        <v>0</v>
      </c>
    </row>
    <row r="4" spans="2:52" x14ac:dyDescent="0.25">
      <c r="B4" s="1" t="s">
        <v>1</v>
      </c>
      <c r="C4" s="1" t="s">
        <v>2</v>
      </c>
      <c r="AY4" s="1" t="s">
        <v>3</v>
      </c>
      <c r="AZ4" s="1" t="s">
        <v>4</v>
      </c>
    </row>
    <row r="5" spans="2:52" x14ac:dyDescent="0.25">
      <c r="B5" t="s">
        <v>5</v>
      </c>
      <c r="AY5" t="s">
        <v>5</v>
      </c>
      <c r="AZ5">
        <f>COUNTIF($E$7:$AW$7,AY5)+COUNTIF($E$10:$AW$10,AY5)+COUNTIF($E$13:$AW$13,AY5)+COUNTIF($E$16:$AW$16,AY5)+COUNTIF($E$19:$AW$19,AY5)+COUNTIF($E$22:$AW$22,AY5)</f>
        <v>17</v>
      </c>
    </row>
    <row r="6" spans="2:52" x14ac:dyDescent="0.25">
      <c r="B6" t="s">
        <v>7</v>
      </c>
      <c r="AY6" t="s">
        <v>7</v>
      </c>
      <c r="AZ6">
        <f t="shared" ref="AZ6:AZ30" si="0">COUNTIF($E$7:$AW$7,AY6)+COUNTIF($E$10:$AW$10,AY6)+COUNTIF($E$13:$AW$13,AY6)+COUNTIF($E$16:$AW$16,AY6)+COUNTIF($E$19:$AW$19,AY6)+COUNTIF($E$22:$AW$22,AY6)</f>
        <v>12</v>
      </c>
    </row>
    <row r="7" spans="2:52" x14ac:dyDescent="0.25">
      <c r="B7" t="s">
        <v>8</v>
      </c>
      <c r="E7" s="3" t="s">
        <v>15</v>
      </c>
      <c r="F7" s="3"/>
      <c r="G7" s="3" t="s">
        <v>9</v>
      </c>
      <c r="H7" s="3" t="s">
        <v>15</v>
      </c>
      <c r="I7" s="3" t="s">
        <v>21</v>
      </c>
      <c r="J7" s="3"/>
      <c r="K7" s="3" t="s">
        <v>15</v>
      </c>
      <c r="L7" s="3" t="s">
        <v>5</v>
      </c>
      <c r="M7" s="3" t="s">
        <v>28</v>
      </c>
      <c r="N7" s="3" t="s">
        <v>5</v>
      </c>
      <c r="O7" s="3"/>
      <c r="P7" s="3" t="s">
        <v>16</v>
      </c>
      <c r="Q7" s="3" t="s">
        <v>27</v>
      </c>
      <c r="R7" s="3" t="s">
        <v>5</v>
      </c>
      <c r="S7" s="3"/>
      <c r="T7" s="3" t="s">
        <v>34</v>
      </c>
      <c r="U7" s="3" t="s">
        <v>15</v>
      </c>
      <c r="V7" s="3" t="s">
        <v>13</v>
      </c>
      <c r="W7" s="3" t="s">
        <v>14</v>
      </c>
      <c r="X7" s="3" t="s">
        <v>12</v>
      </c>
      <c r="Y7" s="3" t="s">
        <v>18</v>
      </c>
      <c r="Z7" s="3"/>
      <c r="AA7" s="3" t="s">
        <v>26</v>
      </c>
      <c r="AB7" s="3" t="s">
        <v>13</v>
      </c>
      <c r="AC7" s="3" t="s">
        <v>16</v>
      </c>
      <c r="AD7" s="3" t="s">
        <v>15</v>
      </c>
      <c r="AE7" s="3" t="s">
        <v>7</v>
      </c>
      <c r="AF7" s="3"/>
      <c r="AG7" s="3" t="s">
        <v>27</v>
      </c>
      <c r="AH7" s="3" t="s">
        <v>5</v>
      </c>
      <c r="AI7" s="3"/>
      <c r="AJ7" s="3" t="s">
        <v>14</v>
      </c>
      <c r="AK7" s="3" t="s">
        <v>22</v>
      </c>
      <c r="AL7" s="3" t="s">
        <v>8</v>
      </c>
      <c r="AM7" s="3" t="s">
        <v>18</v>
      </c>
      <c r="AN7" s="3"/>
      <c r="AO7" s="3" t="s">
        <v>17</v>
      </c>
      <c r="AP7" s="3" t="s">
        <v>12</v>
      </c>
      <c r="AQ7" s="3" t="s">
        <v>12</v>
      </c>
      <c r="AR7" s="3" t="s">
        <v>6</v>
      </c>
      <c r="AS7" s="3" t="s">
        <v>26</v>
      </c>
      <c r="AT7" s="3"/>
      <c r="AU7" s="3"/>
      <c r="AV7" s="3"/>
      <c r="AW7" s="3"/>
      <c r="AY7" t="s">
        <v>8</v>
      </c>
      <c r="AZ7">
        <f t="shared" si="0"/>
        <v>5</v>
      </c>
    </row>
    <row r="8" spans="2:52" x14ac:dyDescent="0.25">
      <c r="B8" t="s">
        <v>23</v>
      </c>
      <c r="E8" s="1">
        <f>VLOOKUP(E7,$B$5:$C$30,2,FALSE)</f>
        <v>0</v>
      </c>
      <c r="F8" s="1"/>
      <c r="G8" s="1">
        <f>VLOOKUP(G7,$B$5:$C$30,2,FALSE)</f>
        <v>0</v>
      </c>
      <c r="H8" s="1">
        <f>VLOOKUP(H7,$B$5:$C$30,2,FALSE)</f>
        <v>0</v>
      </c>
      <c r="I8" s="1">
        <f>VLOOKUP(I7,$B$5:$C$30,2,FALSE)</f>
        <v>0</v>
      </c>
      <c r="J8" s="1"/>
      <c r="K8" s="1">
        <f>VLOOKUP(K7,$B$5:$C$30,2,FALSE)</f>
        <v>0</v>
      </c>
      <c r="L8" s="1">
        <f>VLOOKUP(L7,$B$5:$C$30,2,FALSE)</f>
        <v>0</v>
      </c>
      <c r="M8" s="1">
        <f>VLOOKUP(M7,$B$5:$C$30,2,FALSE)</f>
        <v>0</v>
      </c>
      <c r="N8" s="1">
        <f>VLOOKUP(N7,$B$5:$C$30,2,FALSE)</f>
        <v>0</v>
      </c>
      <c r="O8" s="1"/>
      <c r="P8" s="1">
        <f>VLOOKUP(P7,$B$5:$C$30,2,FALSE)</f>
        <v>0</v>
      </c>
      <c r="Q8" s="1">
        <f>VLOOKUP(Q7,$B$5:$C$30,2,FALSE)</f>
        <v>0</v>
      </c>
      <c r="R8" s="1">
        <f>VLOOKUP(R7,$B$5:$C$30,2,FALSE)</f>
        <v>0</v>
      </c>
      <c r="S8" s="1"/>
      <c r="T8" s="1">
        <f t="shared" ref="T8:Y8" si="1">VLOOKUP(T7,$B$5:$C$30,2,FALSE)</f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/>
      <c r="AA8" s="1" t="s">
        <v>26</v>
      </c>
      <c r="AB8" s="1">
        <f>VLOOKUP(AB7,$B$5:$C$30,2,FALSE)</f>
        <v>0</v>
      </c>
      <c r="AC8" s="1">
        <f>VLOOKUP(AC7,$B$5:$C$30,2,FALSE)</f>
        <v>0</v>
      </c>
      <c r="AD8" s="1">
        <f>VLOOKUP(AD7,$B$5:$C$30,2,FALSE)</f>
        <v>0</v>
      </c>
      <c r="AE8" s="1">
        <f>VLOOKUP(AE7,$B$5:$C$30,2,FALSE)</f>
        <v>0</v>
      </c>
      <c r="AF8" s="1"/>
      <c r="AG8" s="1">
        <f>VLOOKUP(AG7,$B$5:$C$30,2,FALSE)</f>
        <v>0</v>
      </c>
      <c r="AH8" s="1">
        <f>VLOOKUP(AH7,$B$5:$C$30,2,FALSE)</f>
        <v>0</v>
      </c>
      <c r="AI8" s="1"/>
      <c r="AJ8" s="1">
        <f>VLOOKUP(AJ7,$B$5:$C$30,2,FALSE)</f>
        <v>0</v>
      </c>
      <c r="AK8" s="1">
        <f>VLOOKUP(AK7,$B$5:$C$30,2,FALSE)</f>
        <v>0</v>
      </c>
      <c r="AL8" s="1">
        <f>VLOOKUP(AL7,$B$5:$C$30,2,FALSE)</f>
        <v>0</v>
      </c>
      <c r="AM8" s="1">
        <f>VLOOKUP(AM7,$B$5:$C$30,2,FALSE)</f>
        <v>0</v>
      </c>
      <c r="AN8" s="1"/>
      <c r="AO8" s="1">
        <f>VLOOKUP(AO7,$B$5:$C$30,2,FALSE)</f>
        <v>0</v>
      </c>
      <c r="AP8" s="1">
        <f>VLOOKUP(AP7,$B$5:$C$30,2,FALSE)</f>
        <v>0</v>
      </c>
      <c r="AQ8" s="1">
        <f>VLOOKUP(AQ7,$B$5:$C$30,2,FALSE)</f>
        <v>0</v>
      </c>
      <c r="AR8" s="1" t="s">
        <v>6</v>
      </c>
      <c r="AS8" s="1" t="s">
        <v>26</v>
      </c>
      <c r="AT8" s="1"/>
      <c r="AU8" s="1"/>
      <c r="AV8" s="1"/>
      <c r="AW8" s="1"/>
      <c r="AY8" t="s">
        <v>23</v>
      </c>
      <c r="AZ8">
        <f t="shared" si="0"/>
        <v>0</v>
      </c>
    </row>
    <row r="9" spans="2:52" x14ac:dyDescent="0.25">
      <c r="B9" t="s">
        <v>13</v>
      </c>
      <c r="AY9" t="s">
        <v>13</v>
      </c>
      <c r="AZ9">
        <f t="shared" si="0"/>
        <v>4</v>
      </c>
    </row>
    <row r="10" spans="2:52" x14ac:dyDescent="0.25">
      <c r="B10" t="s">
        <v>24</v>
      </c>
      <c r="E10" s="3" t="s">
        <v>26</v>
      </c>
      <c r="F10" s="3">
        <v>1</v>
      </c>
      <c r="G10" s="3">
        <v>0</v>
      </c>
      <c r="H10" s="3">
        <v>0</v>
      </c>
      <c r="I10" s="3">
        <v>0</v>
      </c>
      <c r="J10" s="3"/>
      <c r="K10" s="3" t="s">
        <v>19</v>
      </c>
      <c r="L10" s="3" t="s">
        <v>22</v>
      </c>
      <c r="M10" s="3" t="s">
        <v>34</v>
      </c>
      <c r="N10" s="3" t="s">
        <v>34</v>
      </c>
      <c r="O10" s="3" t="s">
        <v>15</v>
      </c>
      <c r="P10" s="3" t="s">
        <v>18</v>
      </c>
      <c r="Q10" s="3" t="s">
        <v>5</v>
      </c>
      <c r="R10" s="3"/>
      <c r="S10" s="3" t="s">
        <v>17</v>
      </c>
      <c r="T10" s="3" t="s">
        <v>22</v>
      </c>
      <c r="U10" s="3" t="s">
        <v>18</v>
      </c>
      <c r="V10" s="3"/>
      <c r="W10" s="3" t="s">
        <v>7</v>
      </c>
      <c r="X10" s="3" t="s">
        <v>16</v>
      </c>
      <c r="Y10" s="3" t="s">
        <v>18</v>
      </c>
      <c r="Z10" s="3" t="s">
        <v>12</v>
      </c>
      <c r="AA10" s="3" t="s">
        <v>12</v>
      </c>
      <c r="AB10" s="3"/>
      <c r="AC10" s="3" t="s">
        <v>11</v>
      </c>
      <c r="AD10" s="3" t="s">
        <v>8</v>
      </c>
      <c r="AE10" s="3" t="s">
        <v>12</v>
      </c>
      <c r="AF10" s="3" t="s">
        <v>5</v>
      </c>
      <c r="AG10" s="3" t="s">
        <v>7</v>
      </c>
      <c r="AH10" s="3" t="s">
        <v>27</v>
      </c>
      <c r="AI10" s="3" t="s">
        <v>22</v>
      </c>
      <c r="AJ10" s="3" t="s">
        <v>21</v>
      </c>
      <c r="AK10" s="3" t="s">
        <v>5</v>
      </c>
      <c r="AL10" s="3" t="s">
        <v>35</v>
      </c>
      <c r="AM10" s="3" t="s">
        <v>26</v>
      </c>
      <c r="AN10" s="3"/>
      <c r="AO10" s="3" t="s">
        <v>16</v>
      </c>
      <c r="AP10" s="3" t="s">
        <v>12</v>
      </c>
      <c r="AQ10" s="3"/>
      <c r="AR10" s="3" t="s">
        <v>5</v>
      </c>
      <c r="AS10" s="3" t="s">
        <v>15</v>
      </c>
      <c r="AT10" s="3" t="s">
        <v>14</v>
      </c>
      <c r="AU10" s="3" t="s">
        <v>5</v>
      </c>
      <c r="AV10" s="3" t="s">
        <v>25</v>
      </c>
      <c r="AW10" s="3"/>
      <c r="AY10" t="s">
        <v>24</v>
      </c>
      <c r="AZ10">
        <f t="shared" si="0"/>
        <v>0</v>
      </c>
    </row>
    <row r="11" spans="2:52" x14ac:dyDescent="0.25">
      <c r="B11" t="s">
        <v>14</v>
      </c>
      <c r="E11" s="1" t="s">
        <v>26</v>
      </c>
      <c r="F11" s="1">
        <v>1</v>
      </c>
      <c r="G11" s="1">
        <v>0</v>
      </c>
      <c r="H11" s="1">
        <v>0</v>
      </c>
      <c r="I11" s="1">
        <v>0</v>
      </c>
      <c r="J11" s="1"/>
      <c r="K11" s="1">
        <f t="shared" ref="K11:Q11" si="2">VLOOKUP(K10,$B$5:$C$30,2,FALSE)</f>
        <v>0</v>
      </c>
      <c r="L11" s="1">
        <f t="shared" si="2"/>
        <v>0</v>
      </c>
      <c r="M11" s="1">
        <f t="shared" si="2"/>
        <v>0</v>
      </c>
      <c r="N11" s="1">
        <f t="shared" si="2"/>
        <v>0</v>
      </c>
      <c r="O11" s="1">
        <f t="shared" si="2"/>
        <v>0</v>
      </c>
      <c r="P11" s="1">
        <f t="shared" si="2"/>
        <v>0</v>
      </c>
      <c r="Q11" s="1">
        <f t="shared" si="2"/>
        <v>0</v>
      </c>
      <c r="R11" s="1"/>
      <c r="S11" s="1">
        <f>VLOOKUP(S10,$B$5:$C$30,2,FALSE)</f>
        <v>0</v>
      </c>
      <c r="T11" s="1">
        <f>VLOOKUP(T10,$B$5:$C$30,2,FALSE)</f>
        <v>0</v>
      </c>
      <c r="U11" s="1">
        <f>VLOOKUP(U10,$B$5:$C$30,2,FALSE)</f>
        <v>0</v>
      </c>
      <c r="V11" s="1"/>
      <c r="W11" s="1">
        <f>VLOOKUP(W10,$B$5:$C$30,2,FALSE)</f>
        <v>0</v>
      </c>
      <c r="X11" s="1">
        <f>VLOOKUP(X10,$B$5:$C$30,2,FALSE)</f>
        <v>0</v>
      </c>
      <c r="Y11" s="1">
        <f>VLOOKUP(Y10,$B$5:$C$30,2,FALSE)</f>
        <v>0</v>
      </c>
      <c r="Z11" s="1">
        <f>VLOOKUP(Z10,$B$5:$C$30,2,FALSE)</f>
        <v>0</v>
      </c>
      <c r="AA11" s="1">
        <f>VLOOKUP(AA10,$B$5:$C$30,2,FALSE)</f>
        <v>0</v>
      </c>
      <c r="AB11" s="1"/>
      <c r="AC11" s="1">
        <f t="shared" ref="AC11:AK11" si="3">VLOOKUP(AC10,$B$5:$C$30,2,FALSE)</f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 t="s">
        <v>35</v>
      </c>
      <c r="AM11" s="1" t="s">
        <v>26</v>
      </c>
      <c r="AN11" s="1"/>
      <c r="AO11" s="1">
        <f>VLOOKUP(AO10,$B$5:$C$30,2,FALSE)</f>
        <v>0</v>
      </c>
      <c r="AP11" s="1">
        <f>VLOOKUP(AP10,$B$5:$C$30,2,FALSE)</f>
        <v>0</v>
      </c>
      <c r="AQ11" s="1"/>
      <c r="AR11" s="1">
        <f>VLOOKUP(AR10,$B$5:$C$30,2,FALSE)</f>
        <v>0</v>
      </c>
      <c r="AS11" s="1">
        <f>VLOOKUP(AS10,$B$5:$C$30,2,FALSE)</f>
        <v>0</v>
      </c>
      <c r="AT11" s="1">
        <f>VLOOKUP(AT10,$B$5:$C$30,2,FALSE)</f>
        <v>0</v>
      </c>
      <c r="AU11" s="1">
        <f>VLOOKUP(AU10,$B$5:$C$30,2,FALSE)</f>
        <v>0</v>
      </c>
      <c r="AV11" s="1" t="s">
        <v>25</v>
      </c>
      <c r="AW11" s="1"/>
      <c r="AY11" t="s">
        <v>14</v>
      </c>
      <c r="AZ11">
        <f t="shared" si="0"/>
        <v>8</v>
      </c>
    </row>
    <row r="12" spans="2:52" x14ac:dyDescent="0.25">
      <c r="B12" t="s">
        <v>10</v>
      </c>
      <c r="AY12" t="s">
        <v>10</v>
      </c>
      <c r="AZ12">
        <f t="shared" si="0"/>
        <v>0</v>
      </c>
    </row>
    <row r="13" spans="2:52" x14ac:dyDescent="0.25">
      <c r="B13" t="s">
        <v>15</v>
      </c>
      <c r="E13" s="3" t="s">
        <v>26</v>
      </c>
      <c r="F13" s="3" t="s">
        <v>27</v>
      </c>
      <c r="G13" s="3" t="s">
        <v>5</v>
      </c>
      <c r="H13" s="3" t="s">
        <v>21</v>
      </c>
      <c r="I13" s="5" t="s">
        <v>36</v>
      </c>
      <c r="J13" s="3" t="s">
        <v>7</v>
      </c>
      <c r="K13" s="3"/>
      <c r="L13" s="3" t="s">
        <v>7</v>
      </c>
      <c r="M13" s="3" t="s">
        <v>16</v>
      </c>
      <c r="N13" s="3" t="s">
        <v>15</v>
      </c>
      <c r="O13" s="3" t="s">
        <v>7</v>
      </c>
      <c r="P13" s="3"/>
      <c r="Q13" s="3" t="s">
        <v>15</v>
      </c>
      <c r="R13" s="3"/>
      <c r="S13" s="3" t="s">
        <v>30</v>
      </c>
      <c r="T13" s="3" t="s">
        <v>27</v>
      </c>
      <c r="U13" s="3" t="s">
        <v>7</v>
      </c>
      <c r="V13" s="3"/>
      <c r="W13" s="3" t="s">
        <v>9</v>
      </c>
      <c r="X13" s="3" t="s">
        <v>8</v>
      </c>
      <c r="Y13" s="3" t="s">
        <v>31</v>
      </c>
      <c r="Z13" s="3" t="s">
        <v>16</v>
      </c>
      <c r="AA13" s="3" t="s">
        <v>6</v>
      </c>
      <c r="AB13" s="3" t="s">
        <v>26</v>
      </c>
      <c r="AC13" s="3"/>
      <c r="AD13" s="3" t="s">
        <v>5</v>
      </c>
      <c r="AE13" s="3" t="s">
        <v>15</v>
      </c>
      <c r="AF13" s="3" t="s">
        <v>14</v>
      </c>
      <c r="AG13" s="3" t="s">
        <v>5</v>
      </c>
      <c r="AH13" s="3"/>
      <c r="AI13" s="3" t="s">
        <v>7</v>
      </c>
      <c r="AJ13" s="3" t="s">
        <v>16</v>
      </c>
      <c r="AK13" s="3" t="s">
        <v>12</v>
      </c>
      <c r="AL13" s="3"/>
      <c r="AM13" s="3" t="s">
        <v>9</v>
      </c>
      <c r="AN13" s="3" t="s">
        <v>15</v>
      </c>
      <c r="AO13" s="3" t="s">
        <v>21</v>
      </c>
      <c r="AP13" s="3" t="s">
        <v>25</v>
      </c>
      <c r="AQ13" s="3"/>
      <c r="AR13" s="3"/>
      <c r="AS13" s="3"/>
      <c r="AT13" s="3"/>
      <c r="AU13" s="3"/>
      <c r="AV13" s="3"/>
      <c r="AW13" s="3"/>
      <c r="AY13" t="s">
        <v>15</v>
      </c>
      <c r="AZ13">
        <f t="shared" si="0"/>
        <v>14</v>
      </c>
    </row>
    <row r="14" spans="2:52" x14ac:dyDescent="0.25">
      <c r="B14" t="s">
        <v>30</v>
      </c>
      <c r="E14" s="1" t="s">
        <v>26</v>
      </c>
      <c r="F14" s="1">
        <f>VLOOKUP(F13,$B$5:$C$30,2,FALSE)</f>
        <v>0</v>
      </c>
      <c r="G14" s="1">
        <f>VLOOKUP(G13,$B$5:$C$30,2,FALSE)</f>
        <v>0</v>
      </c>
      <c r="H14" s="1">
        <f>VLOOKUP(H13,$B$5:$C$30,2,FALSE)</f>
        <v>0</v>
      </c>
      <c r="I14" s="4" t="s">
        <v>36</v>
      </c>
      <c r="J14" s="1">
        <f>VLOOKUP(J13,$B$5:$C$30,2,FALSE)</f>
        <v>0</v>
      </c>
      <c r="K14" s="1"/>
      <c r="L14" s="1">
        <f>VLOOKUP(L13,$B$5:$C$30,2,FALSE)</f>
        <v>0</v>
      </c>
      <c r="M14" s="1">
        <f>VLOOKUP(M13,$B$5:$C$30,2,FALSE)</f>
        <v>0</v>
      </c>
      <c r="N14" s="1">
        <f>VLOOKUP(N13,$B$5:$C$30,2,FALSE)</f>
        <v>0</v>
      </c>
      <c r="O14" s="1">
        <f>VLOOKUP(O13,$B$5:$C$30,2,FALSE)</f>
        <v>0</v>
      </c>
      <c r="P14" s="1"/>
      <c r="Q14" s="1">
        <f>VLOOKUP(Q13,$B$5:$C$30,2,FALSE)</f>
        <v>0</v>
      </c>
      <c r="R14" s="1"/>
      <c r="S14" s="1">
        <f>VLOOKUP(S13,$B$5:$C$30,2,FALSE)</f>
        <v>0</v>
      </c>
      <c r="T14" s="1">
        <f>VLOOKUP(T13,$B$5:$C$30,2,FALSE)</f>
        <v>0</v>
      </c>
      <c r="U14" s="1">
        <f>VLOOKUP(U13,$B$5:$C$30,2,FALSE)</f>
        <v>0</v>
      </c>
      <c r="V14" s="1"/>
      <c r="W14" s="1">
        <f>VLOOKUP(W13,$B$5:$C$30,2,FALSE)</f>
        <v>0</v>
      </c>
      <c r="X14" s="1">
        <f>VLOOKUP(X13,$B$5:$C$30,2,FALSE)</f>
        <v>0</v>
      </c>
      <c r="Y14" s="1">
        <f>VLOOKUP(Y13,$B$5:$C$30,2,FALSE)</f>
        <v>0</v>
      </c>
      <c r="Z14" s="1">
        <f>VLOOKUP(Z13,$B$5:$C$30,2,FALSE)</f>
        <v>0</v>
      </c>
      <c r="AA14" s="1" t="s">
        <v>6</v>
      </c>
      <c r="AB14" s="1" t="s">
        <v>26</v>
      </c>
      <c r="AC14" s="1"/>
      <c r="AD14" s="1">
        <f>VLOOKUP(AD13,$B$5:$C$30,2,FALSE)</f>
        <v>0</v>
      </c>
      <c r="AE14" s="1">
        <f>VLOOKUP(AE13,$B$5:$C$30,2,FALSE)</f>
        <v>0</v>
      </c>
      <c r="AF14" s="1">
        <f>VLOOKUP(AF13,$B$5:$C$30,2,FALSE)</f>
        <v>0</v>
      </c>
      <c r="AG14" s="1">
        <f>VLOOKUP(AG13,$B$5:$C$30,2,FALSE)</f>
        <v>0</v>
      </c>
      <c r="AH14" s="1"/>
      <c r="AI14" s="1">
        <f>VLOOKUP(AI13,$B$5:$C$30,2,FALSE)</f>
        <v>0</v>
      </c>
      <c r="AJ14" s="1">
        <f>VLOOKUP(AJ13,$B$5:$C$30,2,FALSE)</f>
        <v>0</v>
      </c>
      <c r="AK14" s="1">
        <f>VLOOKUP(AK13,$B$5:$C$30,2,FALSE)</f>
        <v>0</v>
      </c>
      <c r="AL14" s="1"/>
      <c r="AM14" s="1">
        <f>VLOOKUP(AM13,$B$5:$C$30,2,FALSE)</f>
        <v>0</v>
      </c>
      <c r="AN14" s="1">
        <f>VLOOKUP(AN13,$B$5:$C$30,2,FALSE)</f>
        <v>0</v>
      </c>
      <c r="AO14" s="1">
        <f>VLOOKUP(AO13,$B$5:$C$30,2,FALSE)</f>
        <v>0</v>
      </c>
      <c r="AP14" s="1" t="s">
        <v>25</v>
      </c>
      <c r="AQ14" s="1"/>
      <c r="AR14" s="1"/>
      <c r="AS14" s="1"/>
      <c r="AT14" s="1"/>
      <c r="AU14" s="1"/>
      <c r="AV14" s="1"/>
      <c r="AW14" s="1"/>
      <c r="AY14" t="s">
        <v>30</v>
      </c>
      <c r="AZ14">
        <f t="shared" si="0"/>
        <v>1</v>
      </c>
    </row>
    <row r="15" spans="2:52" x14ac:dyDescent="0.25">
      <c r="B15" t="s">
        <v>31</v>
      </c>
      <c r="AY15" t="s">
        <v>31</v>
      </c>
      <c r="AZ15">
        <f t="shared" si="0"/>
        <v>1</v>
      </c>
    </row>
    <row r="16" spans="2:52" x14ac:dyDescent="0.25">
      <c r="B16" t="s">
        <v>19</v>
      </c>
      <c r="E16" s="3" t="s">
        <v>26</v>
      </c>
      <c r="F16" s="3" t="s">
        <v>14</v>
      </c>
      <c r="G16" s="3" t="s">
        <v>12</v>
      </c>
      <c r="H16" s="3" t="s">
        <v>5</v>
      </c>
      <c r="I16" s="3" t="s">
        <v>35</v>
      </c>
      <c r="J16" s="3" t="s">
        <v>26</v>
      </c>
      <c r="K16" s="3"/>
      <c r="L16" s="3" t="s">
        <v>5</v>
      </c>
      <c r="M16" s="3" t="s">
        <v>15</v>
      </c>
      <c r="N16" s="3" t="s">
        <v>14</v>
      </c>
      <c r="O16" s="3" t="s">
        <v>5</v>
      </c>
      <c r="P16" s="3"/>
      <c r="Q16" s="3" t="s">
        <v>7</v>
      </c>
      <c r="R16" s="3" t="s">
        <v>16</v>
      </c>
      <c r="S16" s="3" t="s">
        <v>12</v>
      </c>
      <c r="T16" s="3"/>
      <c r="U16" s="3" t="s">
        <v>34</v>
      </c>
      <c r="V16" s="3" t="s">
        <v>15</v>
      </c>
      <c r="W16" s="3" t="s">
        <v>13</v>
      </c>
      <c r="X16" s="3" t="s">
        <v>14</v>
      </c>
      <c r="Y16" s="3" t="s">
        <v>12</v>
      </c>
      <c r="Z16" s="3" t="s">
        <v>18</v>
      </c>
      <c r="AA16" s="3" t="s">
        <v>25</v>
      </c>
      <c r="AB16" s="3"/>
      <c r="AC16" s="3" t="s">
        <v>26</v>
      </c>
      <c r="AD16" s="3" t="s">
        <v>13</v>
      </c>
      <c r="AE16" s="3" t="s">
        <v>16</v>
      </c>
      <c r="AF16" s="3" t="s">
        <v>15</v>
      </c>
      <c r="AG16" s="3" t="s">
        <v>7</v>
      </c>
      <c r="AH16" s="5" t="s">
        <v>36</v>
      </c>
      <c r="AI16" s="3" t="s">
        <v>5</v>
      </c>
      <c r="AJ16" s="3"/>
      <c r="AK16" s="3" t="s">
        <v>14</v>
      </c>
      <c r="AL16" s="3" t="s">
        <v>22</v>
      </c>
      <c r="AM16" s="3" t="s">
        <v>8</v>
      </c>
      <c r="AN16" s="3" t="s">
        <v>18</v>
      </c>
      <c r="AO16" s="3"/>
      <c r="AP16" s="3" t="s">
        <v>7</v>
      </c>
      <c r="AQ16" s="3" t="s">
        <v>16</v>
      </c>
      <c r="AR16" s="3" t="s">
        <v>27</v>
      </c>
      <c r="AS16" s="3" t="s">
        <v>18</v>
      </c>
      <c r="AT16" s="3" t="s">
        <v>19</v>
      </c>
      <c r="AU16" s="3"/>
      <c r="AV16" s="3"/>
      <c r="AW16" s="3"/>
      <c r="AY16" t="s">
        <v>19</v>
      </c>
      <c r="AZ16">
        <f t="shared" si="0"/>
        <v>2</v>
      </c>
    </row>
    <row r="17" spans="2:52" x14ac:dyDescent="0.25">
      <c r="B17" t="s">
        <v>12</v>
      </c>
      <c r="E17" s="1" t="s">
        <v>26</v>
      </c>
      <c r="F17" s="1">
        <f>VLOOKUP(F16,$B$5:$C$30,2,FALSE)</f>
        <v>0</v>
      </c>
      <c r="G17" s="1">
        <f>VLOOKUP(G16,$B$5:$C$30,2,FALSE)</f>
        <v>0</v>
      </c>
      <c r="H17" s="1">
        <f>VLOOKUP(H16,$B$5:$C$30,2,FALSE)</f>
        <v>0</v>
      </c>
      <c r="I17" s="1" t="s">
        <v>35</v>
      </c>
      <c r="J17" s="1" t="s">
        <v>26</v>
      </c>
      <c r="K17" s="1"/>
      <c r="L17" s="1">
        <f>VLOOKUP(L16,$B$5:$C$30,2,FALSE)</f>
        <v>0</v>
      </c>
      <c r="M17" s="1">
        <f>VLOOKUP(M16,$B$5:$C$30,2,FALSE)</f>
        <v>0</v>
      </c>
      <c r="N17" s="1">
        <f>VLOOKUP(N16,$B$5:$C$30,2,FALSE)</f>
        <v>0</v>
      </c>
      <c r="O17" s="1">
        <f>VLOOKUP(O16,$B$5:$C$30,2,FALSE)</f>
        <v>0</v>
      </c>
      <c r="P17" s="1"/>
      <c r="Q17" s="1">
        <f>VLOOKUP(Q16,$B$5:$C$30,2,FALSE)</f>
        <v>0</v>
      </c>
      <c r="R17" s="1">
        <f>VLOOKUP(R16,$B$5:$C$30,2,FALSE)</f>
        <v>0</v>
      </c>
      <c r="S17" s="1">
        <f>VLOOKUP(S16,$B$5:$C$30,2,FALSE)</f>
        <v>0</v>
      </c>
      <c r="T17" s="1"/>
      <c r="U17" s="1">
        <f t="shared" ref="U17:Z17" si="4">VLOOKUP(U16,$B$5:$C$30,2,FALSE)</f>
        <v>0</v>
      </c>
      <c r="V17" s="1">
        <f t="shared" si="4"/>
        <v>0</v>
      </c>
      <c r="W17" s="1">
        <f t="shared" si="4"/>
        <v>0</v>
      </c>
      <c r="X17" s="1">
        <f t="shared" si="4"/>
        <v>0</v>
      </c>
      <c r="Y17" s="1">
        <f t="shared" si="4"/>
        <v>0</v>
      </c>
      <c r="Z17" s="1">
        <f t="shared" si="4"/>
        <v>0</v>
      </c>
      <c r="AA17" s="1" t="s">
        <v>25</v>
      </c>
      <c r="AB17" s="1"/>
      <c r="AC17" s="1" t="s">
        <v>26</v>
      </c>
      <c r="AD17" s="1">
        <f>VLOOKUP(AD16,$B$5:$C$30,2,FALSE)</f>
        <v>0</v>
      </c>
      <c r="AE17" s="1">
        <f>VLOOKUP(AE16,$B$5:$C$30,2,FALSE)</f>
        <v>0</v>
      </c>
      <c r="AF17" s="1">
        <f>VLOOKUP(AF16,$B$5:$C$30,2,FALSE)</f>
        <v>0</v>
      </c>
      <c r="AG17" s="1">
        <f>VLOOKUP(AG16,$B$5:$C$30,2,FALSE)</f>
        <v>0</v>
      </c>
      <c r="AH17" s="1"/>
      <c r="AI17" s="1">
        <f>VLOOKUP(AI16,$B$5:$C$30,2,FALSE)</f>
        <v>0</v>
      </c>
      <c r="AJ17" s="1"/>
      <c r="AK17" s="1">
        <f>VLOOKUP(AK16,$B$5:$C$30,2,FALSE)</f>
        <v>0</v>
      </c>
      <c r="AL17" s="1">
        <f>VLOOKUP(AL16,$B$5:$C$30,2,FALSE)</f>
        <v>0</v>
      </c>
      <c r="AM17" s="1">
        <f>VLOOKUP(AM16,$B$5:$C$30,2,FALSE)</f>
        <v>0</v>
      </c>
      <c r="AN17" s="1">
        <f>VLOOKUP(AN16,$B$5:$C$30,2,FALSE)</f>
        <v>0</v>
      </c>
      <c r="AO17" s="1"/>
      <c r="AP17" s="1">
        <f>VLOOKUP(AP16,$B$5:$C$30,2,FALSE)</f>
        <v>0</v>
      </c>
      <c r="AQ17" s="1">
        <f>VLOOKUP(AQ16,$B$5:$C$30,2,FALSE)</f>
        <v>0</v>
      </c>
      <c r="AR17" s="1">
        <f>VLOOKUP(AR16,$B$5:$C$30,2,FALSE)</f>
        <v>0</v>
      </c>
      <c r="AS17" s="1">
        <f>VLOOKUP(AS16,$B$5:$C$30,2,FALSE)</f>
        <v>0</v>
      </c>
      <c r="AT17" s="1">
        <f>VLOOKUP(AT16,$B$5:$C$30,2,FALSE)</f>
        <v>0</v>
      </c>
      <c r="AU17" s="1"/>
      <c r="AV17" s="1"/>
      <c r="AW17" s="1"/>
      <c r="AY17" t="s">
        <v>12</v>
      </c>
      <c r="AZ17">
        <f t="shared" si="0"/>
        <v>12</v>
      </c>
    </row>
    <row r="18" spans="2:52" x14ac:dyDescent="0.25">
      <c r="B18" t="s">
        <v>17</v>
      </c>
      <c r="AY18" t="s">
        <v>17</v>
      </c>
      <c r="AZ18">
        <f t="shared" si="0"/>
        <v>2</v>
      </c>
    </row>
    <row r="19" spans="2:52" x14ac:dyDescent="0.25">
      <c r="B19" t="s">
        <v>29</v>
      </c>
      <c r="E19" s="3" t="s">
        <v>11</v>
      </c>
      <c r="F19" s="3" t="s">
        <v>8</v>
      </c>
      <c r="G19" s="3" t="s">
        <v>12</v>
      </c>
      <c r="H19" s="3" t="s">
        <v>5</v>
      </c>
      <c r="I19" s="3" t="s">
        <v>7</v>
      </c>
      <c r="J19" s="3" t="s">
        <v>27</v>
      </c>
      <c r="K19" s="3" t="s">
        <v>22</v>
      </c>
      <c r="L19" s="3" t="s">
        <v>21</v>
      </c>
      <c r="M19" s="3" t="s">
        <v>6</v>
      </c>
      <c r="N19" s="3" t="s">
        <v>26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Y19" t="s">
        <v>29</v>
      </c>
      <c r="AZ19">
        <f t="shared" si="0"/>
        <v>0</v>
      </c>
    </row>
    <row r="20" spans="2:52" x14ac:dyDescent="0.25">
      <c r="B20" t="s">
        <v>16</v>
      </c>
      <c r="E20" s="1">
        <f t="shared" ref="E20:L20" si="5">VLOOKUP(E19,$B$5:$C$30,2,FALSE)</f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 t="s">
        <v>6</v>
      </c>
      <c r="N20" s="1" t="s">
        <v>26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t="s">
        <v>16</v>
      </c>
      <c r="AZ20">
        <f t="shared" si="0"/>
        <v>10</v>
      </c>
    </row>
    <row r="21" spans="2:52" x14ac:dyDescent="0.25">
      <c r="B21" t="s">
        <v>27</v>
      </c>
      <c r="AY21" t="s">
        <v>27</v>
      </c>
      <c r="AZ21">
        <f t="shared" si="0"/>
        <v>7</v>
      </c>
    </row>
    <row r="22" spans="2:52" x14ac:dyDescent="0.25">
      <c r="B22" t="s">
        <v>33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Y22" t="s">
        <v>33</v>
      </c>
      <c r="AZ22">
        <f t="shared" si="0"/>
        <v>0</v>
      </c>
    </row>
    <row r="23" spans="2:52" x14ac:dyDescent="0.25">
      <c r="B23" t="s">
        <v>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t="s">
        <v>28</v>
      </c>
      <c r="AZ23">
        <f t="shared" si="0"/>
        <v>1</v>
      </c>
    </row>
    <row r="24" spans="2:52" x14ac:dyDescent="0.25">
      <c r="B24" t="s">
        <v>34</v>
      </c>
      <c r="AY24" t="s">
        <v>34</v>
      </c>
      <c r="AZ24">
        <f t="shared" si="0"/>
        <v>4</v>
      </c>
    </row>
    <row r="25" spans="2:52" x14ac:dyDescent="0.25">
      <c r="B25" t="s">
        <v>9</v>
      </c>
      <c r="AY25" t="s">
        <v>9</v>
      </c>
      <c r="AZ25">
        <f t="shared" si="0"/>
        <v>3</v>
      </c>
    </row>
    <row r="26" spans="2:52" x14ac:dyDescent="0.25">
      <c r="B26" t="s">
        <v>21</v>
      </c>
      <c r="AY26" t="s">
        <v>21</v>
      </c>
      <c r="AZ26">
        <f t="shared" si="0"/>
        <v>5</v>
      </c>
    </row>
    <row r="27" spans="2:52" x14ac:dyDescent="0.25">
      <c r="B27" t="s">
        <v>22</v>
      </c>
      <c r="AY27" t="s">
        <v>22</v>
      </c>
      <c r="AZ27">
        <f t="shared" si="0"/>
        <v>6</v>
      </c>
    </row>
    <row r="28" spans="2:52" x14ac:dyDescent="0.25">
      <c r="B28" t="s">
        <v>20</v>
      </c>
      <c r="AY28" t="s">
        <v>20</v>
      </c>
      <c r="AZ28">
        <f t="shared" si="0"/>
        <v>0</v>
      </c>
    </row>
    <row r="29" spans="2:52" x14ac:dyDescent="0.25">
      <c r="B29" t="s">
        <v>11</v>
      </c>
      <c r="AY29" t="s">
        <v>11</v>
      </c>
      <c r="AZ29">
        <f t="shared" si="0"/>
        <v>2</v>
      </c>
    </row>
    <row r="30" spans="2:52" x14ac:dyDescent="0.25">
      <c r="B30" t="s">
        <v>18</v>
      </c>
      <c r="AY30" t="s">
        <v>18</v>
      </c>
      <c r="AZ30">
        <f t="shared" si="0"/>
        <v>8</v>
      </c>
    </row>
  </sheetData>
  <sortState xmlns:xlrd2="http://schemas.microsoft.com/office/spreadsheetml/2017/richdata2" ref="A1:B26">
    <sortCondition ref="B1: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Z30"/>
  <sheetViews>
    <sheetView workbookViewId="0"/>
  </sheetViews>
  <sheetFormatPr defaultRowHeight="15" x14ac:dyDescent="0.25"/>
  <cols>
    <col min="1" max="1" width="2.5703125" customWidth="1"/>
    <col min="2" max="2" width="11" bestFit="1" customWidth="1"/>
    <col min="5" max="49" width="2.28515625" customWidth="1"/>
  </cols>
  <sheetData>
    <row r="2" spans="2:52" ht="26.25" x14ac:dyDescent="0.4">
      <c r="B2" s="2" t="s">
        <v>37</v>
      </c>
    </row>
    <row r="4" spans="2:52" x14ac:dyDescent="0.25">
      <c r="B4" s="1" t="s">
        <v>1</v>
      </c>
      <c r="C4" s="1" t="s">
        <v>2</v>
      </c>
      <c r="AY4" s="1" t="s">
        <v>3</v>
      </c>
      <c r="AZ4" s="1" t="s">
        <v>4</v>
      </c>
    </row>
    <row r="5" spans="2:52" x14ac:dyDescent="0.25">
      <c r="B5" t="s">
        <v>5</v>
      </c>
      <c r="AY5" t="s">
        <v>5</v>
      </c>
      <c r="AZ5">
        <f>COUNTIF($E$7:$AW$7,AY5)+COUNTIF($E$10:$AW$10,AY5)+COUNTIF($E$13:$AW$13,AY5)+COUNTIF($E$16:$AW$16,AY5)+COUNTIF($E$19:$AW$19,AY5)+COUNTIF($E$22:$AW$22,AY5)</f>
        <v>0</v>
      </c>
    </row>
    <row r="6" spans="2:52" x14ac:dyDescent="0.25">
      <c r="B6" t="s">
        <v>7</v>
      </c>
      <c r="AY6" t="s">
        <v>7</v>
      </c>
      <c r="AZ6">
        <f t="shared" ref="AZ6:AZ30" si="0">COUNTIF($E$7:$AW$7,AY6)+COUNTIF($E$10:$AW$10,AY6)+COUNTIF($E$13:$AW$13,AY6)+COUNTIF($E$16:$AW$16,AY6)+COUNTIF($E$19:$AW$19,AY6)+COUNTIF($E$22:$AW$22,AY6)</f>
        <v>6</v>
      </c>
    </row>
    <row r="7" spans="2:52" x14ac:dyDescent="0.25">
      <c r="B7" t="s">
        <v>8</v>
      </c>
      <c r="E7" s="3" t="s">
        <v>10</v>
      </c>
      <c r="F7" s="3" t="s">
        <v>18</v>
      </c>
      <c r="G7" s="3" t="s">
        <v>23</v>
      </c>
      <c r="H7" s="3" t="s">
        <v>22</v>
      </c>
      <c r="I7" s="3" t="s">
        <v>8</v>
      </c>
      <c r="J7" s="3" t="s">
        <v>16</v>
      </c>
      <c r="K7" s="3" t="s">
        <v>23</v>
      </c>
      <c r="L7" s="3" t="s">
        <v>38</v>
      </c>
      <c r="M7" s="3"/>
      <c r="N7" s="3" t="s">
        <v>26</v>
      </c>
      <c r="O7" s="3" t="s">
        <v>11</v>
      </c>
      <c r="P7" s="3" t="s">
        <v>20</v>
      </c>
      <c r="Q7" s="3" t="s">
        <v>12</v>
      </c>
      <c r="R7" s="3" t="s">
        <v>23</v>
      </c>
      <c r="S7" s="3" t="s">
        <v>20</v>
      </c>
      <c r="T7" s="3" t="s">
        <v>14</v>
      </c>
      <c r="U7" s="3" t="s">
        <v>35</v>
      </c>
      <c r="V7" s="3"/>
      <c r="W7" s="3" t="s">
        <v>8</v>
      </c>
      <c r="X7" s="3" t="s">
        <v>31</v>
      </c>
      <c r="Y7" s="3" t="s">
        <v>8</v>
      </c>
      <c r="Z7" s="3" t="s">
        <v>14</v>
      </c>
      <c r="AA7" s="3" t="s">
        <v>17</v>
      </c>
      <c r="AB7" s="3"/>
      <c r="AC7" s="3" t="s">
        <v>23</v>
      </c>
      <c r="AD7" s="3" t="s">
        <v>22</v>
      </c>
      <c r="AE7" s="3" t="s">
        <v>30</v>
      </c>
      <c r="AF7" s="3" t="s">
        <v>8</v>
      </c>
      <c r="AG7" s="3"/>
      <c r="AH7" s="3" t="s">
        <v>22</v>
      </c>
      <c r="AI7" s="3"/>
      <c r="AJ7" s="3" t="s">
        <v>11</v>
      </c>
      <c r="AK7" s="3" t="s">
        <v>14</v>
      </c>
      <c r="AL7" s="3" t="s">
        <v>22</v>
      </c>
      <c r="AM7" s="3" t="s">
        <v>16</v>
      </c>
      <c r="AN7" s="3" t="s">
        <v>19</v>
      </c>
      <c r="AO7" s="3"/>
      <c r="AP7" s="3" t="s">
        <v>18</v>
      </c>
      <c r="AQ7" s="3"/>
      <c r="AR7" s="3" t="s">
        <v>12</v>
      </c>
      <c r="AS7" s="3" t="s">
        <v>27</v>
      </c>
      <c r="AT7" s="3" t="s">
        <v>10</v>
      </c>
      <c r="AU7" s="3"/>
      <c r="AV7" s="3" t="s">
        <v>20</v>
      </c>
      <c r="AW7" s="3" t="s">
        <v>29</v>
      </c>
      <c r="AY7" t="s">
        <v>8</v>
      </c>
      <c r="AZ7">
        <f t="shared" si="0"/>
        <v>18</v>
      </c>
    </row>
    <row r="8" spans="2:52" x14ac:dyDescent="0.25">
      <c r="B8" t="s">
        <v>23</v>
      </c>
      <c r="E8" s="1">
        <f t="shared" ref="E8:K8" si="1">VLOOKUP(E7,$B$5:$C$30,2,FALSE)</f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1">
        <f t="shared" si="1"/>
        <v>0</v>
      </c>
      <c r="L8" s="1" t="s">
        <v>38</v>
      </c>
      <c r="M8" s="1"/>
      <c r="N8" s="1" t="s">
        <v>26</v>
      </c>
      <c r="O8" s="1">
        <f t="shared" ref="O8:T8" si="2">VLOOKUP(O7,$B$5:$C$30,2,FALSE)</f>
        <v>0</v>
      </c>
      <c r="P8" s="1">
        <f t="shared" si="2"/>
        <v>0</v>
      </c>
      <c r="Q8" s="1">
        <f t="shared" si="2"/>
        <v>0</v>
      </c>
      <c r="R8" s="1">
        <f t="shared" si="2"/>
        <v>0</v>
      </c>
      <c r="S8" s="1">
        <f t="shared" si="2"/>
        <v>0</v>
      </c>
      <c r="T8" s="1">
        <f t="shared" si="2"/>
        <v>0</v>
      </c>
      <c r="U8" s="1" t="s">
        <v>35</v>
      </c>
      <c r="V8" s="1"/>
      <c r="W8" s="1">
        <f t="shared" ref="W8" si="3">VLOOKUP(W7,$B$5:$C$30,2,FALSE)</f>
        <v>0</v>
      </c>
      <c r="X8" s="1">
        <f t="shared" ref="X8" si="4">VLOOKUP(X7,$B$5:$C$30,2,FALSE)</f>
        <v>0</v>
      </c>
      <c r="Y8" s="1">
        <f t="shared" ref="Y8" si="5">VLOOKUP(Y7,$B$5:$C$30,2,FALSE)</f>
        <v>0</v>
      </c>
      <c r="Z8" s="1">
        <f t="shared" ref="Z8" si="6">VLOOKUP(Z7,$B$5:$C$30,2,FALSE)</f>
        <v>0</v>
      </c>
      <c r="AA8" s="1">
        <f t="shared" ref="AA8:AW8" si="7">VLOOKUP(AA7,$B$5:$C$30,2,FALSE)</f>
        <v>0</v>
      </c>
      <c r="AB8" s="1"/>
      <c r="AC8" s="1">
        <f t="shared" si="7"/>
        <v>0</v>
      </c>
      <c r="AD8" s="1">
        <f t="shared" si="7"/>
        <v>0</v>
      </c>
      <c r="AE8" s="1">
        <f t="shared" si="7"/>
        <v>0</v>
      </c>
      <c r="AF8" s="1">
        <f t="shared" si="7"/>
        <v>0</v>
      </c>
      <c r="AG8" s="1"/>
      <c r="AH8" s="1">
        <f t="shared" si="7"/>
        <v>0</v>
      </c>
      <c r="AI8" s="1"/>
      <c r="AJ8" s="1">
        <f t="shared" si="7"/>
        <v>0</v>
      </c>
      <c r="AK8" s="1">
        <f t="shared" si="7"/>
        <v>0</v>
      </c>
      <c r="AL8" s="1">
        <f t="shared" si="7"/>
        <v>0</v>
      </c>
      <c r="AM8" s="1">
        <f t="shared" si="7"/>
        <v>0</v>
      </c>
      <c r="AN8" s="1">
        <f t="shared" si="7"/>
        <v>0</v>
      </c>
      <c r="AO8" s="1"/>
      <c r="AP8" s="1">
        <f t="shared" si="7"/>
        <v>0</v>
      </c>
      <c r="AQ8" s="1"/>
      <c r="AR8" s="1">
        <f t="shared" si="7"/>
        <v>0</v>
      </c>
      <c r="AS8" s="1">
        <f t="shared" si="7"/>
        <v>0</v>
      </c>
      <c r="AT8" s="1">
        <f t="shared" si="7"/>
        <v>0</v>
      </c>
      <c r="AU8" s="1"/>
      <c r="AV8" s="1">
        <f t="shared" si="7"/>
        <v>0</v>
      </c>
      <c r="AW8" s="1">
        <f t="shared" si="7"/>
        <v>0</v>
      </c>
      <c r="AY8" t="s">
        <v>23</v>
      </c>
      <c r="AZ8">
        <f t="shared" si="0"/>
        <v>11</v>
      </c>
    </row>
    <row r="9" spans="2:52" x14ac:dyDescent="0.25">
      <c r="B9" t="s">
        <v>13</v>
      </c>
      <c r="AY9" t="s">
        <v>13</v>
      </c>
      <c r="AZ9">
        <f t="shared" si="0"/>
        <v>0</v>
      </c>
    </row>
    <row r="10" spans="2:52" x14ac:dyDescent="0.25">
      <c r="B10" t="s">
        <v>24</v>
      </c>
      <c r="E10" s="3" t="s">
        <v>12</v>
      </c>
      <c r="F10" s="3" t="s">
        <v>20</v>
      </c>
      <c r="G10" s="3" t="s">
        <v>29</v>
      </c>
      <c r="H10" s="3" t="s">
        <v>29</v>
      </c>
      <c r="I10" s="3" t="s">
        <v>8</v>
      </c>
      <c r="J10" s="3" t="s">
        <v>8</v>
      </c>
      <c r="K10" s="3" t="s">
        <v>35</v>
      </c>
      <c r="L10" s="3"/>
      <c r="M10" s="3" t="s">
        <v>22</v>
      </c>
      <c r="N10" s="3"/>
      <c r="O10" s="3" t="s">
        <v>7</v>
      </c>
      <c r="P10" s="3" t="s">
        <v>8</v>
      </c>
      <c r="Q10" s="3" t="s">
        <v>23</v>
      </c>
      <c r="R10" s="3"/>
      <c r="S10" s="3" t="s">
        <v>18</v>
      </c>
      <c r="T10" s="3" t="s">
        <v>16</v>
      </c>
      <c r="U10" s="3"/>
      <c r="V10" s="3" t="s">
        <v>22</v>
      </c>
      <c r="W10" s="3" t="s">
        <v>16</v>
      </c>
      <c r="X10" s="3" t="s">
        <v>23</v>
      </c>
      <c r="Y10" s="3" t="s">
        <v>8</v>
      </c>
      <c r="Z10" s="3" t="s">
        <v>16</v>
      </c>
      <c r="AA10" s="3" t="s">
        <v>15</v>
      </c>
      <c r="AB10" s="3" t="s">
        <v>8</v>
      </c>
      <c r="AC10" s="3"/>
      <c r="AD10" s="3" t="s">
        <v>15</v>
      </c>
      <c r="AE10" s="3" t="s">
        <v>23</v>
      </c>
      <c r="AF10" s="3" t="s">
        <v>22</v>
      </c>
      <c r="AG10" s="3" t="s">
        <v>16</v>
      </c>
      <c r="AH10" s="3" t="s">
        <v>7</v>
      </c>
      <c r="AI10" s="3" t="s">
        <v>22</v>
      </c>
      <c r="AJ10" s="3" t="s">
        <v>16</v>
      </c>
      <c r="AK10" s="3" t="s">
        <v>7</v>
      </c>
      <c r="AL10" s="3"/>
      <c r="AM10" s="3" t="s">
        <v>15</v>
      </c>
      <c r="AN10" s="3" t="s">
        <v>8</v>
      </c>
      <c r="AO10" s="3" t="s">
        <v>16</v>
      </c>
      <c r="AP10" s="3" t="s">
        <v>15</v>
      </c>
      <c r="AQ10" s="3" t="s">
        <v>18</v>
      </c>
      <c r="AR10" s="3" t="s">
        <v>23</v>
      </c>
      <c r="AS10" s="3" t="s">
        <v>22</v>
      </c>
      <c r="AT10" s="3" t="s">
        <v>20</v>
      </c>
      <c r="AU10" s="3" t="s">
        <v>16</v>
      </c>
      <c r="AV10" s="3"/>
      <c r="AW10" s="3"/>
      <c r="AY10" t="s">
        <v>24</v>
      </c>
      <c r="AZ10">
        <f t="shared" si="0"/>
        <v>0</v>
      </c>
    </row>
    <row r="11" spans="2:52" x14ac:dyDescent="0.25">
      <c r="B11" t="s">
        <v>14</v>
      </c>
      <c r="E11" s="1">
        <f t="shared" ref="E11:J11" si="8">VLOOKUP(E10,$B$5:$C$30,2,FALSE)</f>
        <v>0</v>
      </c>
      <c r="F11" s="1">
        <f t="shared" si="8"/>
        <v>0</v>
      </c>
      <c r="G11" s="1">
        <f t="shared" si="8"/>
        <v>0</v>
      </c>
      <c r="H11" s="1">
        <f t="shared" si="8"/>
        <v>0</v>
      </c>
      <c r="I11" s="1">
        <f t="shared" si="8"/>
        <v>0</v>
      </c>
      <c r="J11" s="1">
        <f t="shared" si="8"/>
        <v>0</v>
      </c>
      <c r="K11" s="1" t="s">
        <v>35</v>
      </c>
      <c r="L11" s="1"/>
      <c r="M11" s="1">
        <f>VLOOKUP(M10,$B$5:$C$30,2,FALSE)</f>
        <v>0</v>
      </c>
      <c r="N11" s="1"/>
      <c r="O11" s="1">
        <f>VLOOKUP(O10,$B$5:$C$30,2,FALSE)</f>
        <v>0</v>
      </c>
      <c r="P11" s="1">
        <f>VLOOKUP(P10,$B$5:$C$30,2,FALSE)</f>
        <v>0</v>
      </c>
      <c r="Q11" s="1">
        <f>VLOOKUP(Q10,$B$5:$C$30,2,FALSE)</f>
        <v>0</v>
      </c>
      <c r="R11" s="1"/>
      <c r="S11" s="1">
        <f>VLOOKUP(S10,$B$5:$C$30,2,FALSE)</f>
        <v>0</v>
      </c>
      <c r="T11" s="1">
        <f>VLOOKUP(T10,$B$5:$C$30,2,FALSE)</f>
        <v>0</v>
      </c>
      <c r="U11" s="1"/>
      <c r="V11" s="1">
        <f t="shared" ref="V11:AB11" si="9">VLOOKUP(V10,$B$5:$C$30,2,FALSE)</f>
        <v>0</v>
      </c>
      <c r="W11" s="1">
        <f t="shared" si="9"/>
        <v>0</v>
      </c>
      <c r="X11" s="1">
        <f t="shared" si="9"/>
        <v>0</v>
      </c>
      <c r="Y11" s="1">
        <f t="shared" si="9"/>
        <v>0</v>
      </c>
      <c r="Z11" s="1">
        <f t="shared" si="9"/>
        <v>0</v>
      </c>
      <c r="AA11" s="1">
        <f t="shared" si="9"/>
        <v>0</v>
      </c>
      <c r="AB11" s="1">
        <f t="shared" si="9"/>
        <v>0</v>
      </c>
      <c r="AC11" s="1"/>
      <c r="AD11" s="1">
        <f t="shared" ref="AD11:AK11" si="10">VLOOKUP(AD10,$B$5:$C$30,2,FALSE)</f>
        <v>0</v>
      </c>
      <c r="AE11" s="1">
        <f t="shared" si="10"/>
        <v>0</v>
      </c>
      <c r="AF11" s="1">
        <f t="shared" si="10"/>
        <v>0</v>
      </c>
      <c r="AG11" s="1">
        <f t="shared" si="10"/>
        <v>0</v>
      </c>
      <c r="AH11" s="1">
        <f t="shared" si="10"/>
        <v>0</v>
      </c>
      <c r="AI11" s="1">
        <f t="shared" si="10"/>
        <v>0</v>
      </c>
      <c r="AJ11" s="1">
        <f t="shared" si="10"/>
        <v>0</v>
      </c>
      <c r="AK11" s="1">
        <f t="shared" si="10"/>
        <v>0</v>
      </c>
      <c r="AL11" s="1"/>
      <c r="AM11" s="1">
        <f t="shared" ref="AM11:AU11" si="11">VLOOKUP(AM10,$B$5:$C$30,2,FALSE)</f>
        <v>0</v>
      </c>
      <c r="AN11" s="1">
        <f t="shared" si="11"/>
        <v>0</v>
      </c>
      <c r="AO11" s="1">
        <f t="shared" si="11"/>
        <v>0</v>
      </c>
      <c r="AP11" s="1">
        <f t="shared" si="11"/>
        <v>0</v>
      </c>
      <c r="AQ11" s="1">
        <f t="shared" si="11"/>
        <v>0</v>
      </c>
      <c r="AR11" s="1">
        <f t="shared" si="11"/>
        <v>0</v>
      </c>
      <c r="AS11" s="1">
        <f t="shared" si="11"/>
        <v>0</v>
      </c>
      <c r="AT11" s="1">
        <f t="shared" si="11"/>
        <v>0</v>
      </c>
      <c r="AU11" s="1">
        <f t="shared" si="11"/>
        <v>0</v>
      </c>
      <c r="AV11" s="1"/>
      <c r="AW11" s="1"/>
      <c r="AY11" t="s">
        <v>14</v>
      </c>
      <c r="AZ11">
        <f t="shared" si="0"/>
        <v>7</v>
      </c>
    </row>
    <row r="12" spans="2:52" x14ac:dyDescent="0.25">
      <c r="B12" t="s">
        <v>10</v>
      </c>
      <c r="AY12" t="s">
        <v>10</v>
      </c>
      <c r="AZ12">
        <f t="shared" si="0"/>
        <v>3</v>
      </c>
    </row>
    <row r="13" spans="2:52" x14ac:dyDescent="0.25">
      <c r="B13" t="s">
        <v>15</v>
      </c>
      <c r="E13" s="3" t="s">
        <v>22</v>
      </c>
      <c r="F13" s="3" t="s">
        <v>16</v>
      </c>
      <c r="G13" s="3"/>
      <c r="H13" s="3" t="s">
        <v>30</v>
      </c>
      <c r="I13" s="3" t="s">
        <v>17</v>
      </c>
      <c r="J13" s="3"/>
      <c r="K13" s="3" t="s">
        <v>8</v>
      </c>
      <c r="L13" s="3" t="s">
        <v>17</v>
      </c>
      <c r="M13" s="3" t="s">
        <v>8</v>
      </c>
      <c r="N13" s="3" t="s">
        <v>25</v>
      </c>
      <c r="O13" s="3" t="s">
        <v>26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Y13" t="s">
        <v>15</v>
      </c>
      <c r="AZ13">
        <f t="shared" si="0"/>
        <v>7</v>
      </c>
    </row>
    <row r="14" spans="2:52" x14ac:dyDescent="0.25">
      <c r="B14" t="s">
        <v>30</v>
      </c>
      <c r="E14" s="1">
        <f>VLOOKUP(E13,$B$5:$C$30,2,FALSE)</f>
        <v>0</v>
      </c>
      <c r="F14" s="1">
        <f>VLOOKUP(F13,$B$5:$C$30,2,FALSE)</f>
        <v>0</v>
      </c>
      <c r="G14" s="1"/>
      <c r="H14" s="1">
        <f>VLOOKUP(H13,$B$5:$C$30,2,FALSE)</f>
        <v>0</v>
      </c>
      <c r="I14" s="1">
        <f>VLOOKUP(I13,$B$5:$C$30,2,FALSE)</f>
        <v>0</v>
      </c>
      <c r="J14" s="1"/>
      <c r="K14" s="1">
        <f>VLOOKUP(K13,$B$5:$C$30,2,FALSE)</f>
        <v>0</v>
      </c>
      <c r="L14" s="1">
        <f>VLOOKUP(L13,$B$5:$C$30,2,FALSE)</f>
        <v>0</v>
      </c>
      <c r="M14" s="1">
        <f>VLOOKUP(M13,$B$5:$C$30,2,FALSE)</f>
        <v>0</v>
      </c>
      <c r="N14" s="1" t="s">
        <v>25</v>
      </c>
      <c r="O14" s="1" t="s">
        <v>26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t="s">
        <v>30</v>
      </c>
      <c r="AZ14">
        <f t="shared" si="0"/>
        <v>3</v>
      </c>
    </row>
    <row r="15" spans="2:52" x14ac:dyDescent="0.25">
      <c r="B15" t="s">
        <v>31</v>
      </c>
      <c r="AY15" t="s">
        <v>31</v>
      </c>
      <c r="AZ15">
        <f t="shared" si="0"/>
        <v>2</v>
      </c>
    </row>
    <row r="16" spans="2:52" x14ac:dyDescent="0.25">
      <c r="B16" t="s">
        <v>19</v>
      </c>
      <c r="E16" s="3" t="s">
        <v>11</v>
      </c>
      <c r="F16" s="3" t="s">
        <v>20</v>
      </c>
      <c r="G16" s="3" t="s">
        <v>12</v>
      </c>
      <c r="H16" s="3" t="s">
        <v>23</v>
      </c>
      <c r="I16" s="3" t="s">
        <v>20</v>
      </c>
      <c r="J16" s="3" t="s">
        <v>14</v>
      </c>
      <c r="K16" s="3" t="s">
        <v>38</v>
      </c>
      <c r="L16" s="3"/>
      <c r="M16" s="3" t="s">
        <v>26</v>
      </c>
      <c r="N16" s="3" t="s">
        <v>22</v>
      </c>
      <c r="O16" s="3"/>
      <c r="P16" s="3" t="s">
        <v>15</v>
      </c>
      <c r="Q16" s="3" t="s">
        <v>27</v>
      </c>
      <c r="R16" s="3" t="s">
        <v>7</v>
      </c>
      <c r="S16" s="3" t="s">
        <v>7</v>
      </c>
      <c r="T16" s="3" t="s">
        <v>8</v>
      </c>
      <c r="U16" s="3" t="s">
        <v>15</v>
      </c>
      <c r="V16" s="3" t="s">
        <v>23</v>
      </c>
      <c r="W16" s="3"/>
      <c r="X16" s="3" t="s">
        <v>17</v>
      </c>
      <c r="Y16" s="3" t="s">
        <v>20</v>
      </c>
      <c r="Z16" s="3" t="s">
        <v>27</v>
      </c>
      <c r="AA16" s="3"/>
      <c r="AB16" s="3" t="s">
        <v>14</v>
      </c>
      <c r="AC16" s="3" t="s">
        <v>8</v>
      </c>
      <c r="AD16" s="3" t="s">
        <v>30</v>
      </c>
      <c r="AE16" s="3" t="s">
        <v>20</v>
      </c>
      <c r="AF16" s="3" t="s">
        <v>31</v>
      </c>
      <c r="AG16" s="3" t="s">
        <v>8</v>
      </c>
      <c r="AH16" s="3"/>
      <c r="AI16" s="3" t="s">
        <v>23</v>
      </c>
      <c r="AJ16" s="3" t="s">
        <v>21</v>
      </c>
      <c r="AK16" s="3" t="s">
        <v>8</v>
      </c>
      <c r="AL16" s="3"/>
      <c r="AM16" s="3" t="s">
        <v>15</v>
      </c>
      <c r="AN16" s="3" t="s">
        <v>10</v>
      </c>
      <c r="AO16" s="3" t="s">
        <v>20</v>
      </c>
      <c r="AP16" s="3" t="s">
        <v>20</v>
      </c>
      <c r="AQ16" s="3" t="s">
        <v>16</v>
      </c>
      <c r="AR16" s="3"/>
      <c r="AS16" s="3"/>
      <c r="AT16" s="3"/>
      <c r="AU16" s="3"/>
      <c r="AV16" s="3"/>
      <c r="AW16" s="3"/>
      <c r="AY16" t="s">
        <v>19</v>
      </c>
      <c r="AZ16">
        <f t="shared" si="0"/>
        <v>2</v>
      </c>
    </row>
    <row r="17" spans="2:52" x14ac:dyDescent="0.25">
      <c r="B17" t="s">
        <v>12</v>
      </c>
      <c r="E17" s="1">
        <f t="shared" ref="E17:J17" si="12">VLOOKUP(E16,$B$5:$C$30,2,FALSE)</f>
        <v>0</v>
      </c>
      <c r="F17" s="1">
        <f t="shared" si="12"/>
        <v>0</v>
      </c>
      <c r="G17" s="1">
        <f t="shared" si="12"/>
        <v>0</v>
      </c>
      <c r="H17" s="1">
        <f t="shared" si="12"/>
        <v>0</v>
      </c>
      <c r="I17" s="1">
        <f t="shared" si="12"/>
        <v>0</v>
      </c>
      <c r="J17" s="1">
        <f t="shared" si="12"/>
        <v>0</v>
      </c>
      <c r="K17" s="1" t="s">
        <v>38</v>
      </c>
      <c r="L17" s="1"/>
      <c r="M17" s="1" t="s">
        <v>26</v>
      </c>
      <c r="N17" s="1">
        <f>VLOOKUP(N16,$B$5:$C$30,2,FALSE)</f>
        <v>0</v>
      </c>
      <c r="O17" s="1"/>
      <c r="P17" s="1">
        <f t="shared" ref="P17:V17" si="13">VLOOKUP(P16,$B$5:$C$30,2,FALSE)</f>
        <v>0</v>
      </c>
      <c r="Q17" s="1">
        <f t="shared" si="13"/>
        <v>0</v>
      </c>
      <c r="R17" s="1">
        <f t="shared" si="13"/>
        <v>0</v>
      </c>
      <c r="S17" s="1">
        <f t="shared" si="13"/>
        <v>0</v>
      </c>
      <c r="T17" s="1">
        <f t="shared" si="13"/>
        <v>0</v>
      </c>
      <c r="U17" s="1">
        <f t="shared" si="13"/>
        <v>0</v>
      </c>
      <c r="V17" s="1">
        <f t="shared" si="13"/>
        <v>0</v>
      </c>
      <c r="W17" s="1"/>
      <c r="X17" s="1">
        <f>VLOOKUP(X16,$B$5:$C$30,2,FALSE)</f>
        <v>0</v>
      </c>
      <c r="Y17" s="1">
        <f>VLOOKUP(Y16,$B$5:$C$30,2,FALSE)</f>
        <v>0</v>
      </c>
      <c r="Z17" s="1">
        <f>VLOOKUP(Z16,$B$5:$C$30,2,FALSE)</f>
        <v>0</v>
      </c>
      <c r="AA17" s="1"/>
      <c r="AB17" s="1">
        <f t="shared" ref="AB17:AG17" si="14">VLOOKUP(AB16,$B$5:$C$30,2,FALSE)</f>
        <v>0</v>
      </c>
      <c r="AC17" s="1">
        <f t="shared" si="14"/>
        <v>0</v>
      </c>
      <c r="AD17" s="1">
        <f t="shared" si="14"/>
        <v>0</v>
      </c>
      <c r="AE17" s="1">
        <f t="shared" si="14"/>
        <v>0</v>
      </c>
      <c r="AF17" s="1">
        <f t="shared" si="14"/>
        <v>0</v>
      </c>
      <c r="AG17" s="1">
        <f t="shared" si="14"/>
        <v>0</v>
      </c>
      <c r="AH17" s="1"/>
      <c r="AI17" s="1">
        <f>VLOOKUP(AI16,$B$5:$C$30,2,FALSE)</f>
        <v>0</v>
      </c>
      <c r="AJ17" s="1">
        <f>VLOOKUP(AJ16,$B$5:$C$30,2,FALSE)</f>
        <v>0</v>
      </c>
      <c r="AK17" s="1">
        <f>VLOOKUP(AK16,$B$5:$C$30,2,FALSE)</f>
        <v>0</v>
      </c>
      <c r="AL17" s="1"/>
      <c r="AM17" s="1">
        <f>VLOOKUP(AM16,$B$5:$C$30,2,FALSE)</f>
        <v>0</v>
      </c>
      <c r="AN17" s="1">
        <f>VLOOKUP(AN16,$B$5:$C$30,2,FALSE)</f>
        <v>0</v>
      </c>
      <c r="AO17" s="1">
        <f>VLOOKUP(AO16,$B$5:$C$30,2,FALSE)</f>
        <v>0</v>
      </c>
      <c r="AP17" s="1">
        <f>VLOOKUP(AP16,$B$5:$C$30,2,FALSE)</f>
        <v>0</v>
      </c>
      <c r="AQ17" s="1">
        <f>VLOOKUP(AQ16,$B$5:$C$30,2,FALSE)</f>
        <v>0</v>
      </c>
      <c r="AR17" s="1"/>
      <c r="AS17" s="1"/>
      <c r="AT17" s="1"/>
      <c r="AU17" s="1"/>
      <c r="AV17" s="1"/>
      <c r="AW17" s="1"/>
      <c r="AY17" t="s">
        <v>12</v>
      </c>
      <c r="AZ17">
        <f t="shared" si="0"/>
        <v>4</v>
      </c>
    </row>
    <row r="18" spans="2:52" x14ac:dyDescent="0.25">
      <c r="B18" t="s">
        <v>17</v>
      </c>
      <c r="AY18" t="s">
        <v>17</v>
      </c>
      <c r="AZ18">
        <f t="shared" si="0"/>
        <v>4</v>
      </c>
    </row>
    <row r="19" spans="2:52" x14ac:dyDescent="0.25">
      <c r="B19" t="s">
        <v>29</v>
      </c>
      <c r="E19" s="3" t="s">
        <v>9</v>
      </c>
      <c r="F19" s="3" t="s">
        <v>8</v>
      </c>
      <c r="G19" s="3" t="s">
        <v>29</v>
      </c>
      <c r="H19" s="3" t="s">
        <v>20</v>
      </c>
      <c r="I19" s="3" t="s">
        <v>14</v>
      </c>
      <c r="J19" s="3" t="s">
        <v>8</v>
      </c>
      <c r="K19" s="3"/>
      <c r="L19" s="3" t="s">
        <v>11</v>
      </c>
      <c r="M19" s="3" t="s">
        <v>14</v>
      </c>
      <c r="N19" s="3" t="s">
        <v>22</v>
      </c>
      <c r="O19" s="3" t="s">
        <v>16</v>
      </c>
      <c r="P19" s="3" t="s">
        <v>19</v>
      </c>
      <c r="Q19" s="3" t="s">
        <v>22</v>
      </c>
      <c r="R19" s="3" t="s">
        <v>16</v>
      </c>
      <c r="S19" s="3" t="s">
        <v>7</v>
      </c>
      <c r="T19" s="3" t="s">
        <v>25</v>
      </c>
      <c r="U19" s="3" t="s">
        <v>26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Y19" t="s">
        <v>29</v>
      </c>
      <c r="AZ19">
        <f t="shared" si="0"/>
        <v>4</v>
      </c>
    </row>
    <row r="20" spans="2:52" x14ac:dyDescent="0.25">
      <c r="B20" t="s">
        <v>16</v>
      </c>
      <c r="E20" s="1">
        <f t="shared" ref="E20:J20" si="15">VLOOKUP(E19,$B$5:$C$30,2,FALSE)</f>
        <v>0</v>
      </c>
      <c r="F20" s="1">
        <f t="shared" si="15"/>
        <v>0</v>
      </c>
      <c r="G20" s="1">
        <f t="shared" si="15"/>
        <v>0</v>
      </c>
      <c r="H20" s="1">
        <f t="shared" si="15"/>
        <v>0</v>
      </c>
      <c r="I20" s="1">
        <f t="shared" si="15"/>
        <v>0</v>
      </c>
      <c r="J20" s="1">
        <f t="shared" si="15"/>
        <v>0</v>
      </c>
      <c r="K20" s="1"/>
      <c r="L20" s="1">
        <f t="shared" ref="L20:S20" si="16">VLOOKUP(L19,$B$5:$C$30,2,FALSE)</f>
        <v>0</v>
      </c>
      <c r="M20" s="1">
        <f t="shared" si="16"/>
        <v>0</v>
      </c>
      <c r="N20" s="1">
        <f t="shared" si="16"/>
        <v>0</v>
      </c>
      <c r="O20" s="1">
        <f t="shared" si="16"/>
        <v>0</v>
      </c>
      <c r="P20" s="1">
        <f t="shared" si="16"/>
        <v>0</v>
      </c>
      <c r="Q20" s="1">
        <f t="shared" si="16"/>
        <v>0</v>
      </c>
      <c r="R20" s="1">
        <f t="shared" si="16"/>
        <v>0</v>
      </c>
      <c r="S20" s="1">
        <f t="shared" si="16"/>
        <v>0</v>
      </c>
      <c r="T20" s="1" t="s">
        <v>25</v>
      </c>
      <c r="U20" s="1" t="s">
        <v>26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t="s">
        <v>16</v>
      </c>
      <c r="AZ20">
        <f t="shared" si="0"/>
        <v>13</v>
      </c>
    </row>
    <row r="21" spans="2:52" x14ac:dyDescent="0.25">
      <c r="B21" t="s">
        <v>27</v>
      </c>
      <c r="AY21" t="s">
        <v>27</v>
      </c>
      <c r="AZ21">
        <f t="shared" si="0"/>
        <v>3</v>
      </c>
    </row>
    <row r="22" spans="2:52" x14ac:dyDescent="0.25">
      <c r="B22" t="s">
        <v>33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Y22" t="s">
        <v>33</v>
      </c>
      <c r="AZ22">
        <f t="shared" si="0"/>
        <v>0</v>
      </c>
    </row>
    <row r="23" spans="2:52" x14ac:dyDescent="0.25">
      <c r="B23" t="s">
        <v>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t="s">
        <v>28</v>
      </c>
      <c r="AZ23">
        <f t="shared" si="0"/>
        <v>0</v>
      </c>
    </row>
    <row r="24" spans="2:52" x14ac:dyDescent="0.25">
      <c r="B24" t="s">
        <v>34</v>
      </c>
      <c r="AY24" t="s">
        <v>34</v>
      </c>
      <c r="AZ24">
        <f t="shared" si="0"/>
        <v>0</v>
      </c>
    </row>
    <row r="25" spans="2:52" x14ac:dyDescent="0.25">
      <c r="B25" t="s">
        <v>9</v>
      </c>
      <c r="AY25" t="s">
        <v>9</v>
      </c>
      <c r="AZ25">
        <f t="shared" si="0"/>
        <v>1</v>
      </c>
    </row>
    <row r="26" spans="2:52" x14ac:dyDescent="0.25">
      <c r="B26" t="s">
        <v>21</v>
      </c>
      <c r="AY26" t="s">
        <v>21</v>
      </c>
      <c r="AZ26">
        <f t="shared" si="0"/>
        <v>1</v>
      </c>
    </row>
    <row r="27" spans="2:52" x14ac:dyDescent="0.25">
      <c r="B27" t="s">
        <v>22</v>
      </c>
      <c r="AY27" t="s">
        <v>22</v>
      </c>
      <c r="AZ27">
        <f t="shared" si="0"/>
        <v>13</v>
      </c>
    </row>
    <row r="28" spans="2:52" x14ac:dyDescent="0.25">
      <c r="B28" t="s">
        <v>20</v>
      </c>
      <c r="AY28" t="s">
        <v>20</v>
      </c>
      <c r="AZ28">
        <f t="shared" si="0"/>
        <v>12</v>
      </c>
    </row>
    <row r="29" spans="2:52" x14ac:dyDescent="0.25">
      <c r="B29" t="s">
        <v>11</v>
      </c>
      <c r="AY29" t="s">
        <v>11</v>
      </c>
      <c r="AZ29">
        <f t="shared" si="0"/>
        <v>4</v>
      </c>
    </row>
    <row r="30" spans="2:52" x14ac:dyDescent="0.25">
      <c r="B30" t="s">
        <v>18</v>
      </c>
      <c r="AY30" t="s">
        <v>18</v>
      </c>
      <c r="AZ30">
        <f t="shared" si="0"/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4441-7A22-4158-831C-7C27CC1C5DD2}">
  <dimension ref="B2:AZ30"/>
  <sheetViews>
    <sheetView workbookViewId="0"/>
  </sheetViews>
  <sheetFormatPr defaultRowHeight="15" x14ac:dyDescent="0.25"/>
  <cols>
    <col min="1" max="1" width="2.5703125" customWidth="1"/>
    <col min="2" max="2" width="11" bestFit="1" customWidth="1"/>
    <col min="5" max="49" width="2.28515625" customWidth="1"/>
  </cols>
  <sheetData>
    <row r="2" spans="2:52" ht="26.25" x14ac:dyDescent="0.4">
      <c r="B2" s="2" t="s">
        <v>37</v>
      </c>
    </row>
    <row r="4" spans="2:52" x14ac:dyDescent="0.25">
      <c r="B4" s="1" t="s">
        <v>1</v>
      </c>
      <c r="C4" s="1" t="s">
        <v>2</v>
      </c>
      <c r="AY4" s="1" t="s">
        <v>3</v>
      </c>
      <c r="AZ4" s="1" t="s">
        <v>4</v>
      </c>
    </row>
    <row r="5" spans="2:52" x14ac:dyDescent="0.25">
      <c r="B5" t="s">
        <v>5</v>
      </c>
      <c r="AY5" t="s">
        <v>5</v>
      </c>
      <c r="AZ5">
        <f>COUNTIF($E$7:$AW$7,AY5)+COUNTIF($E$10:$AW$10,AY5)+COUNTIF($E$13:$AW$13,AY5)+COUNTIF($E$16:$AW$16,AY5)+COUNTIF($E$19:$AW$19,AY5)+COUNTIF($E$22:$AW$22,AY5)+COUNTIF($E$25:$AW$25,AY5)+COUNTIF($E$28:$AW$28,AY5)</f>
        <v>5</v>
      </c>
    </row>
    <row r="6" spans="2:52" x14ac:dyDescent="0.25">
      <c r="B6" t="s">
        <v>7</v>
      </c>
      <c r="AY6" t="s">
        <v>7</v>
      </c>
      <c r="AZ6">
        <f t="shared" ref="AZ6:AZ30" si="0">COUNTIF($E$7:$AW$7,AY6)+COUNTIF($E$10:$AW$10,AY6)+COUNTIF($E$13:$AW$13,AY6)+COUNTIF($E$16:$AW$16,AY6)+COUNTIF($E$19:$AW$19,AY6)+COUNTIF($E$22:$AW$22,AY6)+COUNTIF($E$25:$AW$25,AY6)+COUNTIF($E$28:$AW$28,AY6)</f>
        <v>2</v>
      </c>
    </row>
    <row r="7" spans="2:52" x14ac:dyDescent="0.25">
      <c r="B7" t="s">
        <v>8</v>
      </c>
      <c r="E7" s="3" t="s">
        <v>9</v>
      </c>
      <c r="F7" s="3"/>
      <c r="G7" s="3" t="s">
        <v>23</v>
      </c>
      <c r="H7" s="3" t="s">
        <v>18</v>
      </c>
      <c r="I7" s="5" t="s">
        <v>15</v>
      </c>
      <c r="J7" s="3" t="s">
        <v>15</v>
      </c>
      <c r="K7" s="3"/>
      <c r="L7" s="3" t="s">
        <v>16</v>
      </c>
      <c r="M7" s="3" t="s">
        <v>9</v>
      </c>
      <c r="N7" s="3" t="s">
        <v>27</v>
      </c>
      <c r="O7" s="3" t="s">
        <v>27</v>
      </c>
      <c r="P7" s="3" t="s">
        <v>19</v>
      </c>
      <c r="Q7" s="3" t="s">
        <v>12</v>
      </c>
      <c r="R7" s="3"/>
      <c r="S7" s="3" t="s">
        <v>22</v>
      </c>
      <c r="T7" s="3" t="s">
        <v>31</v>
      </c>
      <c r="U7" s="3" t="s">
        <v>15</v>
      </c>
      <c r="V7" s="3"/>
      <c r="W7" s="3" t="s">
        <v>19</v>
      </c>
      <c r="X7" s="3" t="s">
        <v>30</v>
      </c>
      <c r="Y7" s="3" t="s">
        <v>5</v>
      </c>
      <c r="Z7" s="3" t="s">
        <v>27</v>
      </c>
      <c r="AA7" s="3" t="s">
        <v>18</v>
      </c>
      <c r="AB7" s="3" t="s">
        <v>10</v>
      </c>
      <c r="AC7" s="3" t="s">
        <v>19</v>
      </c>
      <c r="AD7" s="3" t="s">
        <v>19</v>
      </c>
      <c r="AE7" s="3"/>
      <c r="AF7" s="3" t="s">
        <v>31</v>
      </c>
      <c r="AG7" s="3" t="s">
        <v>17</v>
      </c>
      <c r="AH7" s="3" t="s">
        <v>28</v>
      </c>
      <c r="AI7" s="3" t="s">
        <v>18</v>
      </c>
      <c r="AJ7" s="3"/>
      <c r="AK7" s="3" t="s">
        <v>28</v>
      </c>
      <c r="AL7" s="3" t="s">
        <v>22</v>
      </c>
      <c r="AM7" s="3" t="s">
        <v>19</v>
      </c>
      <c r="AN7" s="3"/>
      <c r="AO7" s="3" t="s">
        <v>18</v>
      </c>
      <c r="AP7" s="3" t="s">
        <v>34</v>
      </c>
      <c r="AQ7" s="3" t="s">
        <v>34</v>
      </c>
      <c r="AR7" s="3" t="s">
        <v>31</v>
      </c>
      <c r="AS7" s="3" t="s">
        <v>16</v>
      </c>
      <c r="AT7" s="3" t="s">
        <v>19</v>
      </c>
      <c r="AU7" s="3" t="s">
        <v>25</v>
      </c>
      <c r="AV7" s="3"/>
      <c r="AW7" s="3"/>
      <c r="AY7" t="s">
        <v>8</v>
      </c>
      <c r="AZ7">
        <f t="shared" si="0"/>
        <v>1</v>
      </c>
    </row>
    <row r="8" spans="2:52" x14ac:dyDescent="0.25">
      <c r="B8" t="s">
        <v>23</v>
      </c>
      <c r="E8" s="1">
        <f t="shared" ref="E8" si="1">VLOOKUP(E7,$B$5:$C$30,2,FALSE)</f>
        <v>0</v>
      </c>
      <c r="F8" s="1"/>
      <c r="G8" s="1">
        <f t="shared" ref="G8:J8" si="2">VLOOKUP(G7,$B$5:$C$30,2,FALSE)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/>
      <c r="L8" s="1">
        <f t="shared" ref="L8:Q8" si="3">VLOOKUP(L7,$B$5:$C$30,2,FALSE)</f>
        <v>0</v>
      </c>
      <c r="M8" s="1">
        <f t="shared" si="3"/>
        <v>0</v>
      </c>
      <c r="N8" s="1">
        <f t="shared" si="3"/>
        <v>0</v>
      </c>
      <c r="O8" s="1">
        <f t="shared" si="3"/>
        <v>0</v>
      </c>
      <c r="P8" s="1">
        <f t="shared" si="3"/>
        <v>0</v>
      </c>
      <c r="Q8" s="1">
        <f t="shared" si="3"/>
        <v>0</v>
      </c>
      <c r="R8" s="1"/>
      <c r="S8" s="1">
        <f t="shared" ref="S8:U8" si="4">VLOOKUP(S7,$B$5:$C$30,2,FALSE)</f>
        <v>0</v>
      </c>
      <c r="T8" s="1">
        <f t="shared" si="4"/>
        <v>0</v>
      </c>
      <c r="U8" s="1">
        <f t="shared" si="4"/>
        <v>0</v>
      </c>
      <c r="V8" s="1"/>
      <c r="W8" s="1">
        <f t="shared" ref="W8:AD8" si="5">VLOOKUP(W7,$B$5:$C$30,2,FALSE)</f>
        <v>0</v>
      </c>
      <c r="X8" s="1">
        <f t="shared" si="5"/>
        <v>0</v>
      </c>
      <c r="Y8" s="1">
        <f t="shared" si="5"/>
        <v>0</v>
      </c>
      <c r="Z8" s="1">
        <f t="shared" si="5"/>
        <v>0</v>
      </c>
      <c r="AA8" s="1">
        <f t="shared" si="5"/>
        <v>0</v>
      </c>
      <c r="AB8" s="1">
        <f t="shared" si="5"/>
        <v>0</v>
      </c>
      <c r="AC8" s="1">
        <f t="shared" si="5"/>
        <v>0</v>
      </c>
      <c r="AD8" s="1">
        <f t="shared" si="5"/>
        <v>0</v>
      </c>
      <c r="AE8" s="1"/>
      <c r="AF8" s="1">
        <f t="shared" ref="AF8:AI8" si="6">VLOOKUP(AF7,$B$5:$C$30,2,FALSE)</f>
        <v>0</v>
      </c>
      <c r="AG8" s="1">
        <f t="shared" si="6"/>
        <v>0</v>
      </c>
      <c r="AH8" s="1">
        <f t="shared" si="6"/>
        <v>0</v>
      </c>
      <c r="AI8" s="1">
        <f t="shared" si="6"/>
        <v>0</v>
      </c>
      <c r="AJ8" s="1"/>
      <c r="AK8" s="1">
        <f t="shared" ref="AK8:AM8" si="7">VLOOKUP(AK7,$B$5:$C$30,2,FALSE)</f>
        <v>0</v>
      </c>
      <c r="AL8" s="1">
        <f t="shared" si="7"/>
        <v>0</v>
      </c>
      <c r="AM8" s="1">
        <f t="shared" si="7"/>
        <v>0</v>
      </c>
      <c r="AN8" s="1"/>
      <c r="AO8" s="1">
        <f t="shared" ref="AO8:AT8" si="8">VLOOKUP(AO7,$B$5:$C$30,2,FALSE)</f>
        <v>0</v>
      </c>
      <c r="AP8" s="1">
        <f t="shared" si="8"/>
        <v>0</v>
      </c>
      <c r="AQ8" s="1">
        <f t="shared" si="8"/>
        <v>0</v>
      </c>
      <c r="AR8" s="1">
        <f t="shared" si="8"/>
        <v>0</v>
      </c>
      <c r="AS8" s="1">
        <f t="shared" si="8"/>
        <v>0</v>
      </c>
      <c r="AT8" s="1">
        <f t="shared" si="8"/>
        <v>0</v>
      </c>
      <c r="AU8" s="1" t="s">
        <v>25</v>
      </c>
      <c r="AV8" s="1"/>
      <c r="AW8" s="1"/>
      <c r="AY8" t="s">
        <v>23</v>
      </c>
      <c r="AZ8">
        <f t="shared" si="0"/>
        <v>3</v>
      </c>
    </row>
    <row r="9" spans="2:52" x14ac:dyDescent="0.25">
      <c r="B9" t="s">
        <v>13</v>
      </c>
      <c r="AY9" t="s">
        <v>13</v>
      </c>
      <c r="AZ9">
        <f t="shared" si="0"/>
        <v>1</v>
      </c>
    </row>
    <row r="10" spans="2:52" x14ac:dyDescent="0.25">
      <c r="B10" t="s">
        <v>24</v>
      </c>
      <c r="E10" s="3" t="s">
        <v>26</v>
      </c>
      <c r="F10" s="3" t="s">
        <v>12</v>
      </c>
      <c r="G10" s="3" t="s">
        <v>18</v>
      </c>
      <c r="H10" s="3"/>
      <c r="I10" s="3" t="s">
        <v>10</v>
      </c>
      <c r="J10" s="3" t="s">
        <v>18</v>
      </c>
      <c r="K10" s="3" t="s">
        <v>14</v>
      </c>
      <c r="L10" s="3"/>
      <c r="M10" s="3" t="s">
        <v>23</v>
      </c>
      <c r="N10" s="3" t="s">
        <v>19</v>
      </c>
      <c r="O10" s="3" t="s">
        <v>27</v>
      </c>
      <c r="P10" s="3" t="s">
        <v>31</v>
      </c>
      <c r="Q10" s="3" t="s">
        <v>19</v>
      </c>
      <c r="R10" s="3" t="s">
        <v>13</v>
      </c>
      <c r="S10" s="3" t="s">
        <v>19</v>
      </c>
      <c r="T10" s="3"/>
      <c r="U10" s="3" t="s">
        <v>31</v>
      </c>
      <c r="V10" s="3" t="s">
        <v>17</v>
      </c>
      <c r="W10" s="3"/>
      <c r="X10" s="3" t="s">
        <v>27</v>
      </c>
      <c r="Y10" s="3" t="s">
        <v>31</v>
      </c>
      <c r="Z10" s="3" t="s">
        <v>34</v>
      </c>
      <c r="AA10" s="3" t="s">
        <v>19</v>
      </c>
      <c r="AB10" s="3"/>
      <c r="AC10" s="3" t="s">
        <v>9</v>
      </c>
      <c r="AD10" s="3" t="s">
        <v>34</v>
      </c>
      <c r="AE10" s="3" t="s">
        <v>28</v>
      </c>
      <c r="AF10" s="3" t="s">
        <v>19</v>
      </c>
      <c r="AG10" s="3" t="s">
        <v>24</v>
      </c>
      <c r="AH10" s="3"/>
      <c r="AI10" s="3" t="s">
        <v>12</v>
      </c>
      <c r="AJ10" s="3" t="s">
        <v>19</v>
      </c>
      <c r="AK10" s="3" t="s">
        <v>9</v>
      </c>
      <c r="AL10" s="3" t="s">
        <v>28</v>
      </c>
      <c r="AM10" s="3" t="s">
        <v>22</v>
      </c>
      <c r="AN10" s="3" t="s">
        <v>6</v>
      </c>
      <c r="AO10" s="3" t="s">
        <v>26</v>
      </c>
      <c r="AP10" s="3"/>
      <c r="AQ10" s="3" t="s">
        <v>22</v>
      </c>
      <c r="AR10" s="5" t="s">
        <v>19</v>
      </c>
      <c r="AS10" s="3"/>
      <c r="AT10" s="3"/>
      <c r="AU10" s="3"/>
      <c r="AV10" s="3"/>
      <c r="AW10" s="3"/>
      <c r="AY10" t="s">
        <v>24</v>
      </c>
      <c r="AZ10">
        <f t="shared" si="0"/>
        <v>8</v>
      </c>
    </row>
    <row r="11" spans="2:52" x14ac:dyDescent="0.25">
      <c r="B11" t="s">
        <v>14</v>
      </c>
      <c r="E11" s="1" t="s">
        <v>26</v>
      </c>
      <c r="F11" s="1">
        <f t="shared" ref="F11:AM11" si="9">VLOOKUP(F10,$B$5:$C$30,2,FALSE)</f>
        <v>0</v>
      </c>
      <c r="G11" s="1">
        <f t="shared" si="9"/>
        <v>0</v>
      </c>
      <c r="H11" s="1"/>
      <c r="I11" s="1">
        <f t="shared" si="9"/>
        <v>0</v>
      </c>
      <c r="J11" s="1">
        <f t="shared" si="9"/>
        <v>0</v>
      </c>
      <c r="K11" s="1">
        <f t="shared" si="9"/>
        <v>0</v>
      </c>
      <c r="L11" s="1"/>
      <c r="M11" s="1">
        <f t="shared" si="9"/>
        <v>0</v>
      </c>
      <c r="N11" s="1">
        <f t="shared" si="9"/>
        <v>0</v>
      </c>
      <c r="O11" s="1">
        <f t="shared" si="9"/>
        <v>0</v>
      </c>
      <c r="P11" s="1">
        <f t="shared" si="9"/>
        <v>0</v>
      </c>
      <c r="Q11" s="1">
        <f t="shared" si="9"/>
        <v>0</v>
      </c>
      <c r="R11" s="1">
        <f t="shared" si="9"/>
        <v>0</v>
      </c>
      <c r="S11" s="1">
        <f t="shared" si="9"/>
        <v>0</v>
      </c>
      <c r="T11" s="1"/>
      <c r="U11" s="1">
        <f t="shared" si="9"/>
        <v>0</v>
      </c>
      <c r="V11" s="1">
        <f t="shared" si="9"/>
        <v>0</v>
      </c>
      <c r="W11" s="1"/>
      <c r="X11" s="1">
        <f t="shared" si="9"/>
        <v>0</v>
      </c>
      <c r="Y11" s="1">
        <f t="shared" si="9"/>
        <v>0</v>
      </c>
      <c r="Z11" s="1">
        <f t="shared" si="9"/>
        <v>0</v>
      </c>
      <c r="AA11" s="1">
        <f t="shared" si="9"/>
        <v>0</v>
      </c>
      <c r="AB11" s="1"/>
      <c r="AC11" s="1">
        <f t="shared" si="9"/>
        <v>0</v>
      </c>
      <c r="AD11" s="1">
        <f t="shared" si="9"/>
        <v>0</v>
      </c>
      <c r="AE11" s="1">
        <f t="shared" si="9"/>
        <v>0</v>
      </c>
      <c r="AF11" s="1">
        <f t="shared" si="9"/>
        <v>0</v>
      </c>
      <c r="AG11" s="1">
        <f t="shared" si="9"/>
        <v>0</v>
      </c>
      <c r="AH11" s="1"/>
      <c r="AI11" s="1">
        <f t="shared" si="9"/>
        <v>0</v>
      </c>
      <c r="AJ11" s="1">
        <f t="shared" si="9"/>
        <v>0</v>
      </c>
      <c r="AK11" s="1">
        <f t="shared" si="9"/>
        <v>0</v>
      </c>
      <c r="AL11" s="1">
        <f t="shared" si="9"/>
        <v>0</v>
      </c>
      <c r="AM11" s="1">
        <f t="shared" si="9"/>
        <v>0</v>
      </c>
      <c r="AN11" s="1" t="s">
        <v>6</v>
      </c>
      <c r="AO11" s="1" t="s">
        <v>26</v>
      </c>
      <c r="AP11" s="1"/>
      <c r="AQ11" s="1">
        <f t="shared" ref="AQ11:AR11" si="10">VLOOKUP(AQ10,$B$5:$C$30,2,FALSE)</f>
        <v>0</v>
      </c>
      <c r="AR11" s="1">
        <f t="shared" si="10"/>
        <v>0</v>
      </c>
      <c r="AS11" s="1"/>
      <c r="AT11" s="1"/>
      <c r="AU11" s="1"/>
      <c r="AV11" s="1"/>
      <c r="AW11" s="1"/>
      <c r="AY11" t="s">
        <v>14</v>
      </c>
      <c r="AZ11">
        <f t="shared" si="0"/>
        <v>8</v>
      </c>
    </row>
    <row r="12" spans="2:52" x14ac:dyDescent="0.25">
      <c r="B12" t="s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Y12" t="s">
        <v>10</v>
      </c>
      <c r="AZ12">
        <f t="shared" si="0"/>
        <v>11</v>
      </c>
    </row>
    <row r="13" spans="2:52" x14ac:dyDescent="0.25">
      <c r="B13" t="s">
        <v>15</v>
      </c>
      <c r="E13" s="3" t="s">
        <v>9</v>
      </c>
      <c r="F13" s="3" t="s">
        <v>15</v>
      </c>
      <c r="G13" s="3" t="s">
        <v>8</v>
      </c>
      <c r="H13" s="3" t="s">
        <v>19</v>
      </c>
      <c r="I13" s="3" t="s">
        <v>12</v>
      </c>
      <c r="J13" s="3" t="s">
        <v>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AQ13" s="3"/>
      <c r="AR13" s="3"/>
      <c r="AS13" s="3"/>
      <c r="AT13" s="3"/>
      <c r="AU13" s="3"/>
      <c r="AV13" s="3"/>
      <c r="AW13" s="3"/>
      <c r="AY13" t="s">
        <v>15</v>
      </c>
      <c r="AZ13">
        <f t="shared" si="0"/>
        <v>14</v>
      </c>
    </row>
    <row r="14" spans="2:52" x14ac:dyDescent="0.25">
      <c r="B14" t="s">
        <v>30</v>
      </c>
      <c r="E14" s="1">
        <f t="shared" ref="E14:I14" si="11">VLOOKUP(E13,$B$5:$C$30,2,FALSE)</f>
        <v>0</v>
      </c>
      <c r="F14" s="1">
        <f t="shared" si="11"/>
        <v>0</v>
      </c>
      <c r="G14" s="1">
        <f t="shared" si="11"/>
        <v>0</v>
      </c>
      <c r="H14" s="1">
        <f t="shared" si="11"/>
        <v>0</v>
      </c>
      <c r="I14" s="1">
        <f t="shared" si="11"/>
        <v>0</v>
      </c>
      <c r="J14" s="3" t="s">
        <v>25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"/>
      <c r="AR14" s="1"/>
      <c r="AS14" s="1"/>
      <c r="AT14" s="1"/>
      <c r="AU14" s="1"/>
      <c r="AV14" s="1"/>
      <c r="AW14" s="1"/>
      <c r="AY14" t="s">
        <v>30</v>
      </c>
      <c r="AZ14">
        <f t="shared" si="0"/>
        <v>3</v>
      </c>
    </row>
    <row r="15" spans="2:52" x14ac:dyDescent="0.25">
      <c r="B15" t="s">
        <v>31</v>
      </c>
      <c r="AY15" t="s">
        <v>31</v>
      </c>
      <c r="AZ15">
        <f t="shared" si="0"/>
        <v>12</v>
      </c>
    </row>
    <row r="16" spans="2:52" x14ac:dyDescent="0.25">
      <c r="B16" t="s">
        <v>19</v>
      </c>
      <c r="E16" s="3" t="s">
        <v>26</v>
      </c>
      <c r="F16" s="3" t="s">
        <v>10</v>
      </c>
      <c r="G16" s="3" t="s">
        <v>19</v>
      </c>
      <c r="H16" s="3" t="s">
        <v>15</v>
      </c>
      <c r="I16" s="3"/>
      <c r="J16" s="3" t="s">
        <v>15</v>
      </c>
      <c r="K16" s="3" t="s">
        <v>31</v>
      </c>
      <c r="L16" s="3" t="s">
        <v>24</v>
      </c>
      <c r="M16" s="3" t="s">
        <v>35</v>
      </c>
      <c r="N16" s="3" t="s">
        <v>26</v>
      </c>
      <c r="O16" s="3"/>
      <c r="P16" s="3" t="s">
        <v>15</v>
      </c>
      <c r="Q16" s="3" t="s">
        <v>9</v>
      </c>
      <c r="R16" s="3" t="s">
        <v>31</v>
      </c>
      <c r="S16" s="3" t="s">
        <v>12</v>
      </c>
      <c r="T16" s="3"/>
      <c r="U16" s="3" t="s">
        <v>28</v>
      </c>
      <c r="V16" s="3" t="s">
        <v>22</v>
      </c>
      <c r="W16" s="3" t="s">
        <v>19</v>
      </c>
      <c r="X16" s="3"/>
      <c r="Y16" s="3" t="s">
        <v>19</v>
      </c>
      <c r="Z16" s="3" t="s">
        <v>30</v>
      </c>
      <c r="AA16" s="3" t="s">
        <v>5</v>
      </c>
      <c r="AB16" s="3" t="s">
        <v>27</v>
      </c>
      <c r="AC16" s="3" t="s">
        <v>18</v>
      </c>
      <c r="AD16" s="3" t="s">
        <v>10</v>
      </c>
      <c r="AE16" s="3" t="s">
        <v>19</v>
      </c>
      <c r="AF16" s="3" t="s">
        <v>19</v>
      </c>
      <c r="AG16" s="3" t="s">
        <v>25</v>
      </c>
      <c r="AH16" s="3"/>
      <c r="AI16" s="3"/>
      <c r="AJ16" s="3"/>
      <c r="AK16" s="3"/>
      <c r="AL16" s="3"/>
      <c r="AM16" s="3"/>
      <c r="AV16" s="3"/>
      <c r="AW16" s="3"/>
      <c r="AY16" t="s">
        <v>19</v>
      </c>
      <c r="AZ16">
        <f t="shared" si="0"/>
        <v>31</v>
      </c>
    </row>
    <row r="17" spans="2:52" x14ac:dyDescent="0.25">
      <c r="B17" t="s">
        <v>12</v>
      </c>
      <c r="E17" t="s">
        <v>26</v>
      </c>
      <c r="F17" s="1">
        <f t="shared" ref="F17:H17" si="12">VLOOKUP(F16,$B$5:$C$30,2,FALSE)</f>
        <v>0</v>
      </c>
      <c r="G17" s="1">
        <f t="shared" si="12"/>
        <v>0</v>
      </c>
      <c r="H17" s="1">
        <f t="shared" si="12"/>
        <v>0</v>
      </c>
      <c r="J17" s="1">
        <f t="shared" ref="J17:L17" si="13">VLOOKUP(J16,$B$5:$C$30,2,FALSE)</f>
        <v>0</v>
      </c>
      <c r="K17" s="1">
        <f t="shared" si="13"/>
        <v>0</v>
      </c>
      <c r="L17" s="1">
        <f t="shared" si="13"/>
        <v>0</v>
      </c>
      <c r="M17" t="s">
        <v>35</v>
      </c>
      <c r="N17" t="s">
        <v>26</v>
      </c>
      <c r="P17" s="1">
        <f t="shared" ref="P17:S17" si="14">VLOOKUP(P16,$B$5:$C$30,2,FALSE)</f>
        <v>0</v>
      </c>
      <c r="Q17" s="1">
        <f t="shared" si="14"/>
        <v>0</v>
      </c>
      <c r="R17" s="1">
        <f t="shared" si="14"/>
        <v>0</v>
      </c>
      <c r="S17" s="1">
        <f t="shared" si="14"/>
        <v>0</v>
      </c>
      <c r="U17" s="1">
        <f t="shared" ref="U17:W17" si="15">VLOOKUP(U16,$B$5:$C$30,2,FALSE)</f>
        <v>0</v>
      </c>
      <c r="V17" s="1">
        <f t="shared" si="15"/>
        <v>0</v>
      </c>
      <c r="W17" s="1">
        <f t="shared" si="15"/>
        <v>0</v>
      </c>
      <c r="Y17" s="1">
        <f t="shared" ref="Y17:AF17" si="16">VLOOKUP(Y16,$B$5:$C$30,2,FALSE)</f>
        <v>0</v>
      </c>
      <c r="Z17" s="1">
        <f t="shared" si="16"/>
        <v>0</v>
      </c>
      <c r="AA17" s="1">
        <f t="shared" si="16"/>
        <v>0</v>
      </c>
      <c r="AB17" s="1">
        <f t="shared" si="16"/>
        <v>0</v>
      </c>
      <c r="AC17" s="1">
        <f t="shared" si="16"/>
        <v>0</v>
      </c>
      <c r="AD17" s="1">
        <f t="shared" si="16"/>
        <v>0</v>
      </c>
      <c r="AE17" s="1">
        <f t="shared" si="16"/>
        <v>0</v>
      </c>
      <c r="AF17" s="1">
        <f t="shared" si="16"/>
        <v>0</v>
      </c>
      <c r="AG17" t="s">
        <v>25</v>
      </c>
      <c r="AV17" s="1"/>
      <c r="AW17" s="1"/>
      <c r="AY17" t="s">
        <v>12</v>
      </c>
      <c r="AZ17">
        <f t="shared" si="0"/>
        <v>10</v>
      </c>
    </row>
    <row r="18" spans="2:52" x14ac:dyDescent="0.25">
      <c r="B18" t="s">
        <v>17</v>
      </c>
      <c r="E18" s="3"/>
      <c r="F18" s="3"/>
      <c r="G18" s="3"/>
      <c r="H18" s="3"/>
      <c r="I18" s="3"/>
      <c r="J18" s="3"/>
      <c r="K18" s="3"/>
      <c r="L18" s="3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5"/>
      <c r="AQ18" s="3"/>
      <c r="AR18" s="3"/>
      <c r="AS18" s="3"/>
      <c r="AT18" s="3"/>
      <c r="AU18" s="3"/>
      <c r="AY18" t="s">
        <v>17</v>
      </c>
      <c r="AZ18">
        <f t="shared" si="0"/>
        <v>5</v>
      </c>
    </row>
    <row r="19" spans="2:52" x14ac:dyDescent="0.25">
      <c r="B19" t="s">
        <v>29</v>
      </c>
      <c r="E19" s="3" t="s">
        <v>26</v>
      </c>
      <c r="F19" s="3" t="s">
        <v>31</v>
      </c>
      <c r="G19" s="3"/>
      <c r="H19" s="3" t="s">
        <v>28</v>
      </c>
      <c r="I19" s="3" t="s">
        <v>22</v>
      </c>
      <c r="J19" s="3" t="s">
        <v>18</v>
      </c>
      <c r="K19" s="3" t="s">
        <v>14</v>
      </c>
      <c r="L19" s="3" t="s">
        <v>7</v>
      </c>
      <c r="M19" s="3" t="s">
        <v>22</v>
      </c>
      <c r="N19" s="3" t="s">
        <v>28</v>
      </c>
      <c r="O19" s="3"/>
      <c r="P19" s="3" t="s">
        <v>10</v>
      </c>
      <c r="Q19" s="3" t="s">
        <v>18</v>
      </c>
      <c r="R19" s="3" t="s">
        <v>14</v>
      </c>
      <c r="S19" s="3"/>
      <c r="T19" s="3" t="s">
        <v>33</v>
      </c>
      <c r="U19" s="3" t="s">
        <v>18</v>
      </c>
      <c r="V19" s="3" t="s">
        <v>14</v>
      </c>
      <c r="W19" s="3" t="s">
        <v>27</v>
      </c>
      <c r="X19" s="3" t="s">
        <v>12</v>
      </c>
      <c r="Y19" s="3" t="s">
        <v>35</v>
      </c>
      <c r="Z19" s="3" t="s">
        <v>26</v>
      </c>
      <c r="AA19" s="3"/>
      <c r="AB19" s="3" t="s">
        <v>15</v>
      </c>
      <c r="AC19" s="3" t="s">
        <v>9</v>
      </c>
      <c r="AD19" s="3" t="s">
        <v>31</v>
      </c>
      <c r="AE19" s="3" t="s">
        <v>12</v>
      </c>
      <c r="AF19" s="3"/>
      <c r="AG19" s="3" t="s">
        <v>28</v>
      </c>
      <c r="AH19" s="3" t="s">
        <v>22</v>
      </c>
      <c r="AI19" s="3" t="s">
        <v>19</v>
      </c>
      <c r="AJ19" s="3"/>
      <c r="AK19" s="3" t="s">
        <v>23</v>
      </c>
      <c r="AL19" s="3" t="s">
        <v>18</v>
      </c>
      <c r="AM19" s="3" t="s">
        <v>15</v>
      </c>
      <c r="AN19" s="3" t="s">
        <v>15</v>
      </c>
      <c r="AO19" s="3" t="s">
        <v>25</v>
      </c>
      <c r="AP19" s="3"/>
      <c r="AQ19" s="3"/>
      <c r="AR19" s="3"/>
      <c r="AS19" s="3"/>
      <c r="AT19" s="3"/>
      <c r="AU19" s="3"/>
      <c r="AV19" s="3"/>
      <c r="AW19" s="3"/>
      <c r="AY19" t="s">
        <v>29</v>
      </c>
      <c r="AZ19">
        <f t="shared" si="0"/>
        <v>0</v>
      </c>
    </row>
    <row r="20" spans="2:52" x14ac:dyDescent="0.25">
      <c r="B20" t="s">
        <v>16</v>
      </c>
      <c r="E20" s="1" t="s">
        <v>26</v>
      </c>
      <c r="F20" s="1">
        <f t="shared" ref="F20" si="17">VLOOKUP(F19,$B$5:$C$30,2,FALSE)</f>
        <v>0</v>
      </c>
      <c r="G20" s="1"/>
      <c r="H20" s="1">
        <f t="shared" ref="H20:N20" si="18">VLOOKUP(H19,$B$5:$C$30,2,FALSE)</f>
        <v>0</v>
      </c>
      <c r="I20" s="1">
        <f t="shared" si="18"/>
        <v>0</v>
      </c>
      <c r="J20" s="1">
        <f t="shared" si="18"/>
        <v>0</v>
      </c>
      <c r="K20" s="1">
        <f t="shared" si="18"/>
        <v>0</v>
      </c>
      <c r="L20" s="1">
        <f t="shared" si="18"/>
        <v>0</v>
      </c>
      <c r="M20" s="1">
        <f t="shared" si="18"/>
        <v>0</v>
      </c>
      <c r="N20" s="1">
        <f t="shared" si="18"/>
        <v>0</v>
      </c>
      <c r="O20" s="1"/>
      <c r="P20" s="1">
        <f t="shared" ref="P20:R20" si="19">VLOOKUP(P19,$B$5:$C$30,2,FALSE)</f>
        <v>0</v>
      </c>
      <c r="Q20" s="1">
        <f t="shared" si="19"/>
        <v>0</v>
      </c>
      <c r="R20" s="1">
        <f t="shared" si="19"/>
        <v>0</v>
      </c>
      <c r="S20" s="1"/>
      <c r="T20" s="1">
        <f t="shared" ref="T20:X20" si="20">VLOOKUP(T19,$B$5:$C$30,2,FALSE)</f>
        <v>0</v>
      </c>
      <c r="U20" s="1">
        <f t="shared" si="20"/>
        <v>0</v>
      </c>
      <c r="V20" s="1">
        <f t="shared" si="20"/>
        <v>0</v>
      </c>
      <c r="W20" s="1">
        <f t="shared" si="20"/>
        <v>0</v>
      </c>
      <c r="X20" s="1">
        <f t="shared" si="20"/>
        <v>0</v>
      </c>
      <c r="Y20" s="1" t="s">
        <v>35</v>
      </c>
      <c r="Z20" s="1" t="s">
        <v>26</v>
      </c>
      <c r="AA20" s="1"/>
      <c r="AB20" s="1">
        <f t="shared" ref="AB20:AE20" si="21">VLOOKUP(AB19,$B$5:$C$30,2,FALSE)</f>
        <v>0</v>
      </c>
      <c r="AC20" s="1">
        <f t="shared" si="21"/>
        <v>0</v>
      </c>
      <c r="AD20" s="1">
        <f t="shared" si="21"/>
        <v>0</v>
      </c>
      <c r="AE20" s="1">
        <f t="shared" si="21"/>
        <v>0</v>
      </c>
      <c r="AF20" s="1"/>
      <c r="AG20" s="1">
        <f t="shared" ref="AG20:AI20" si="22">VLOOKUP(AG19,$B$5:$C$30,2,FALSE)</f>
        <v>0</v>
      </c>
      <c r="AH20" s="1">
        <f t="shared" si="22"/>
        <v>0</v>
      </c>
      <c r="AI20" s="1">
        <f t="shared" si="22"/>
        <v>0</v>
      </c>
      <c r="AJ20" s="1"/>
      <c r="AK20" s="1">
        <f t="shared" ref="AK20:AN20" si="23">VLOOKUP(AK19,$B$5:$C$30,2,FALSE)</f>
        <v>0</v>
      </c>
      <c r="AL20" s="1">
        <f t="shared" si="23"/>
        <v>0</v>
      </c>
      <c r="AM20" s="1">
        <f t="shared" si="23"/>
        <v>0</v>
      </c>
      <c r="AN20" s="1">
        <f t="shared" si="23"/>
        <v>0</v>
      </c>
      <c r="AO20" s="1" t="s">
        <v>25</v>
      </c>
      <c r="AP20" s="1"/>
      <c r="AQ20" s="1"/>
      <c r="AR20" s="1"/>
      <c r="AS20" s="1"/>
      <c r="AT20" s="1"/>
      <c r="AU20" s="1"/>
      <c r="AV20" s="1"/>
      <c r="AW20" s="1"/>
      <c r="AY20" t="s">
        <v>16</v>
      </c>
      <c r="AZ20">
        <f t="shared" si="0"/>
        <v>2</v>
      </c>
    </row>
    <row r="21" spans="2:52" x14ac:dyDescent="0.25">
      <c r="B21" t="s">
        <v>27</v>
      </c>
      <c r="AY21" t="s">
        <v>27</v>
      </c>
      <c r="AZ21">
        <f t="shared" si="0"/>
        <v>9</v>
      </c>
    </row>
    <row r="22" spans="2:52" x14ac:dyDescent="0.25">
      <c r="B22" t="s">
        <v>33</v>
      </c>
      <c r="E22" s="3" t="s">
        <v>26</v>
      </c>
      <c r="F22" s="3" t="s">
        <v>10</v>
      </c>
      <c r="G22" s="3" t="s">
        <v>19</v>
      </c>
      <c r="H22" s="3" t="s">
        <v>15</v>
      </c>
      <c r="I22" s="3" t="s">
        <v>28</v>
      </c>
      <c r="J22" s="3" t="s">
        <v>19</v>
      </c>
      <c r="K22" s="3" t="s">
        <v>24</v>
      </c>
      <c r="L22" s="3" t="s">
        <v>12</v>
      </c>
      <c r="M22" s="3" t="s">
        <v>9</v>
      </c>
      <c r="N22" s="3" t="s">
        <v>10</v>
      </c>
      <c r="O22" s="3"/>
      <c r="P22" s="3" t="s">
        <v>33</v>
      </c>
      <c r="Q22" s="3" t="s">
        <v>22</v>
      </c>
      <c r="R22" s="3" t="s">
        <v>31</v>
      </c>
      <c r="S22" s="3" t="s">
        <v>27</v>
      </c>
      <c r="T22" s="3" t="s">
        <v>19</v>
      </c>
      <c r="U22" s="3"/>
      <c r="V22" s="3" t="s">
        <v>10</v>
      </c>
      <c r="W22" s="3" t="s">
        <v>18</v>
      </c>
      <c r="X22" s="3" t="s">
        <v>14</v>
      </c>
      <c r="Y22" s="3"/>
      <c r="Z22" s="3" t="s">
        <v>33</v>
      </c>
      <c r="AA22" s="3" t="s">
        <v>19</v>
      </c>
      <c r="AB22" s="3" t="s">
        <v>24</v>
      </c>
      <c r="AC22" s="3" t="s">
        <v>19</v>
      </c>
      <c r="AD22" s="3"/>
      <c r="AE22" s="3" t="s">
        <v>9</v>
      </c>
      <c r="AF22" s="3" t="s">
        <v>33</v>
      </c>
      <c r="AG22" s="3" t="s">
        <v>9</v>
      </c>
      <c r="AH22" s="3" t="s">
        <v>10</v>
      </c>
      <c r="AI22" s="3"/>
      <c r="AJ22" s="3" t="s">
        <v>9</v>
      </c>
      <c r="AK22" s="3" t="s">
        <v>28</v>
      </c>
      <c r="AL22" s="3"/>
      <c r="AM22" s="3" t="s">
        <v>10</v>
      </c>
      <c r="AN22" s="3" t="s">
        <v>18</v>
      </c>
      <c r="AO22" s="3" t="s">
        <v>14</v>
      </c>
      <c r="AP22" s="3" t="s">
        <v>24</v>
      </c>
      <c r="AQ22" s="3"/>
      <c r="AR22" s="3"/>
      <c r="AS22" s="3"/>
      <c r="AT22" s="3"/>
      <c r="AU22" s="3"/>
      <c r="AV22" s="3"/>
      <c r="AW22" s="3"/>
      <c r="AY22" t="s">
        <v>33</v>
      </c>
      <c r="AZ22">
        <f t="shared" si="0"/>
        <v>4</v>
      </c>
    </row>
    <row r="23" spans="2:52" x14ac:dyDescent="0.25">
      <c r="B23" t="s">
        <v>28</v>
      </c>
      <c r="E23" s="1" t="s">
        <v>26</v>
      </c>
      <c r="F23" s="1">
        <f t="shared" ref="F23:N23" si="24">VLOOKUP(F22,$B$5:$C$30,2,FALSE)</f>
        <v>0</v>
      </c>
      <c r="G23" s="1">
        <f t="shared" si="24"/>
        <v>0</v>
      </c>
      <c r="H23" s="1">
        <f t="shared" si="24"/>
        <v>0</v>
      </c>
      <c r="I23" s="1">
        <f t="shared" si="24"/>
        <v>0</v>
      </c>
      <c r="J23" s="1">
        <f t="shared" si="24"/>
        <v>0</v>
      </c>
      <c r="K23" s="1">
        <f t="shared" si="24"/>
        <v>0</v>
      </c>
      <c r="L23" s="1">
        <f t="shared" si="24"/>
        <v>0</v>
      </c>
      <c r="M23" s="1">
        <f t="shared" si="24"/>
        <v>0</v>
      </c>
      <c r="N23" s="1">
        <f t="shared" si="24"/>
        <v>0</v>
      </c>
      <c r="O23" s="1"/>
      <c r="P23" s="1">
        <f t="shared" ref="P23:T23" si="25">VLOOKUP(P22,$B$5:$C$30,2,FALSE)</f>
        <v>0</v>
      </c>
      <c r="Q23" s="1">
        <f t="shared" si="25"/>
        <v>0</v>
      </c>
      <c r="R23" s="1">
        <f t="shared" si="25"/>
        <v>0</v>
      </c>
      <c r="S23" s="1">
        <f t="shared" si="25"/>
        <v>0</v>
      </c>
      <c r="T23" s="1">
        <f t="shared" si="25"/>
        <v>0</v>
      </c>
      <c r="U23" s="1"/>
      <c r="V23" s="1">
        <f t="shared" ref="V23:X23" si="26">VLOOKUP(V22,$B$5:$C$30,2,FALSE)</f>
        <v>0</v>
      </c>
      <c r="W23" s="1">
        <f t="shared" si="26"/>
        <v>0</v>
      </c>
      <c r="X23" s="1">
        <f t="shared" si="26"/>
        <v>0</v>
      </c>
      <c r="Y23" s="1"/>
      <c r="Z23" s="1">
        <f t="shared" ref="Z23" si="27">VLOOKUP(Z22,$B$5:$C$30,2,FALSE)</f>
        <v>0</v>
      </c>
      <c r="AA23" s="1">
        <f t="shared" ref="AA23:AC23" si="28">VLOOKUP(AA22,$B$5:$C$30,2,FALSE)</f>
        <v>0</v>
      </c>
      <c r="AB23" s="1">
        <f t="shared" si="28"/>
        <v>0</v>
      </c>
      <c r="AC23" s="1">
        <f t="shared" si="28"/>
        <v>0</v>
      </c>
      <c r="AD23" s="1"/>
      <c r="AE23" s="1">
        <f t="shared" ref="AE23:AH23" si="29">VLOOKUP(AE22,$B$5:$C$30,2,FALSE)</f>
        <v>0</v>
      </c>
      <c r="AF23" s="1">
        <f t="shared" si="29"/>
        <v>0</v>
      </c>
      <c r="AG23" s="1">
        <f t="shared" si="29"/>
        <v>0</v>
      </c>
      <c r="AH23" s="1">
        <f t="shared" si="29"/>
        <v>0</v>
      </c>
      <c r="AI23" s="1"/>
      <c r="AJ23" s="1">
        <f t="shared" ref="AJ23:AP23" si="30">VLOOKUP(AJ22,$B$5:$C$30,2,FALSE)</f>
        <v>0</v>
      </c>
      <c r="AK23" s="1">
        <f t="shared" si="30"/>
        <v>0</v>
      </c>
      <c r="AL23" s="1"/>
      <c r="AM23" s="1">
        <f t="shared" si="30"/>
        <v>0</v>
      </c>
      <c r="AN23" s="1">
        <f t="shared" si="30"/>
        <v>0</v>
      </c>
      <c r="AO23" s="1">
        <f t="shared" si="30"/>
        <v>0</v>
      </c>
      <c r="AP23" s="1">
        <f t="shared" si="30"/>
        <v>0</v>
      </c>
      <c r="AQ23" s="1"/>
      <c r="AR23" s="1"/>
      <c r="AS23" s="1"/>
      <c r="AT23" s="1"/>
      <c r="AU23" s="1"/>
      <c r="AV23" s="1"/>
      <c r="AW23" s="1"/>
      <c r="AY23" t="s">
        <v>28</v>
      </c>
      <c r="AZ23">
        <f t="shared" si="0"/>
        <v>12</v>
      </c>
    </row>
    <row r="24" spans="2:52" x14ac:dyDescent="0.25">
      <c r="B24" t="s">
        <v>34</v>
      </c>
      <c r="AY24" t="s">
        <v>34</v>
      </c>
      <c r="AZ24">
        <f t="shared" si="0"/>
        <v>5</v>
      </c>
    </row>
    <row r="25" spans="2:52" x14ac:dyDescent="0.25">
      <c r="B25" t="s">
        <v>9</v>
      </c>
      <c r="E25" s="3" t="s">
        <v>7</v>
      </c>
      <c r="F25" s="3" t="s">
        <v>24</v>
      </c>
      <c r="G25" s="3" t="s">
        <v>9</v>
      </c>
      <c r="H25" s="3" t="s">
        <v>17</v>
      </c>
      <c r="I25" s="3" t="s">
        <v>12</v>
      </c>
      <c r="J25" s="3" t="s">
        <v>30</v>
      </c>
      <c r="K25" s="3" t="s">
        <v>18</v>
      </c>
      <c r="L25" s="3" t="s">
        <v>28</v>
      </c>
      <c r="M25" s="3" t="s">
        <v>22</v>
      </c>
      <c r="N25" s="3" t="s">
        <v>19</v>
      </c>
      <c r="O25" s="3" t="s">
        <v>24</v>
      </c>
      <c r="P25" s="3" t="s">
        <v>36</v>
      </c>
      <c r="Q25" s="3" t="s">
        <v>15</v>
      </c>
      <c r="R25" s="3"/>
      <c r="S25" s="3" t="s">
        <v>34</v>
      </c>
      <c r="T25" s="3" t="s">
        <v>14</v>
      </c>
      <c r="U25" s="3" t="s">
        <v>17</v>
      </c>
      <c r="V25" s="3" t="s">
        <v>19</v>
      </c>
      <c r="W25" s="3" t="s">
        <v>24</v>
      </c>
      <c r="X25" s="3" t="s">
        <v>9</v>
      </c>
      <c r="Y25" s="3" t="s">
        <v>27</v>
      </c>
      <c r="Z25" s="3" t="s">
        <v>35</v>
      </c>
      <c r="AA25" s="3"/>
      <c r="AB25" s="3" t="s">
        <v>15</v>
      </c>
      <c r="AC25" s="3" t="s">
        <v>22</v>
      </c>
      <c r="AD25" s="3" t="s">
        <v>19</v>
      </c>
      <c r="AE25" s="3"/>
      <c r="AF25" s="3" t="s">
        <v>5</v>
      </c>
      <c r="AG25" s="3" t="s">
        <v>18</v>
      </c>
      <c r="AH25" s="3" t="s">
        <v>5</v>
      </c>
      <c r="AI25" s="3" t="s">
        <v>5</v>
      </c>
      <c r="AJ25" s="3" t="s">
        <v>19</v>
      </c>
      <c r="AK25" s="3" t="s">
        <v>12</v>
      </c>
      <c r="AL25" s="3"/>
      <c r="AM25" s="3" t="s">
        <v>31</v>
      </c>
      <c r="AN25" s="3" t="s">
        <v>17</v>
      </c>
      <c r="AO25" s="3"/>
      <c r="AP25" s="3" t="s">
        <v>28</v>
      </c>
      <c r="AQ25" s="3" t="s">
        <v>18</v>
      </c>
      <c r="AR25" s="3"/>
      <c r="AS25" s="3"/>
      <c r="AT25" s="3"/>
      <c r="AU25" s="3"/>
      <c r="AY25" t="s">
        <v>9</v>
      </c>
      <c r="AZ25">
        <f t="shared" si="0"/>
        <v>13</v>
      </c>
    </row>
    <row r="26" spans="2:52" x14ac:dyDescent="0.25">
      <c r="B26" t="s">
        <v>21</v>
      </c>
      <c r="E26" s="1">
        <f t="shared" ref="E26:O26" si="31">VLOOKUP(E25,$B$5:$C$30,2,FALSE)</f>
        <v>0</v>
      </c>
      <c r="F26" s="1">
        <f t="shared" si="31"/>
        <v>0</v>
      </c>
      <c r="G26" s="1">
        <f t="shared" si="31"/>
        <v>0</v>
      </c>
      <c r="H26" s="1">
        <f t="shared" si="31"/>
        <v>0</v>
      </c>
      <c r="I26" s="1">
        <f t="shared" si="31"/>
        <v>0</v>
      </c>
      <c r="J26" s="1">
        <f t="shared" si="31"/>
        <v>0</v>
      </c>
      <c r="K26" s="1">
        <f t="shared" si="31"/>
        <v>0</v>
      </c>
      <c r="L26" s="1">
        <f t="shared" si="31"/>
        <v>0</v>
      </c>
      <c r="M26" s="1">
        <f t="shared" si="31"/>
        <v>0</v>
      </c>
      <c r="N26" s="1">
        <f t="shared" si="31"/>
        <v>0</v>
      </c>
      <c r="O26" s="1">
        <f t="shared" si="31"/>
        <v>0</v>
      </c>
      <c r="P26" s="6" t="s">
        <v>36</v>
      </c>
      <c r="Q26" s="1">
        <f t="shared" ref="Q26" si="32">VLOOKUP(Q25,$B$5:$C$30,2,FALSE)</f>
        <v>0</v>
      </c>
      <c r="S26" s="1">
        <f t="shared" ref="S26:Y26" si="33">VLOOKUP(S25,$B$5:$C$30,2,FALSE)</f>
        <v>0</v>
      </c>
      <c r="T26" s="1">
        <f t="shared" si="33"/>
        <v>0</v>
      </c>
      <c r="U26" s="1">
        <f t="shared" si="33"/>
        <v>0</v>
      </c>
      <c r="V26" s="1">
        <f t="shared" si="33"/>
        <v>0</v>
      </c>
      <c r="W26" s="1">
        <f t="shared" si="33"/>
        <v>0</v>
      </c>
      <c r="X26" s="1">
        <f t="shared" si="33"/>
        <v>0</v>
      </c>
      <c r="Y26" s="1">
        <f t="shared" si="33"/>
        <v>0</v>
      </c>
      <c r="Z26" t="s">
        <v>35</v>
      </c>
      <c r="AB26" s="1">
        <f t="shared" ref="AB26:AD26" si="34">VLOOKUP(AB25,$B$5:$C$30,2,FALSE)</f>
        <v>0</v>
      </c>
      <c r="AC26" s="1">
        <f t="shared" si="34"/>
        <v>0</v>
      </c>
      <c r="AD26" s="1">
        <f t="shared" si="34"/>
        <v>0</v>
      </c>
      <c r="AF26" s="1">
        <f t="shared" ref="AF26:AK26" si="35">VLOOKUP(AF25,$B$5:$C$30,2,FALSE)</f>
        <v>0</v>
      </c>
      <c r="AG26" s="1">
        <f t="shared" si="35"/>
        <v>0</v>
      </c>
      <c r="AH26" s="1">
        <f t="shared" si="35"/>
        <v>0</v>
      </c>
      <c r="AI26" s="1">
        <f t="shared" si="35"/>
        <v>0</v>
      </c>
      <c r="AJ26" s="1">
        <f t="shared" si="35"/>
        <v>0</v>
      </c>
      <c r="AK26" s="1">
        <f t="shared" si="35"/>
        <v>0</v>
      </c>
      <c r="AM26" s="1">
        <f t="shared" ref="AM26:AN26" si="36">VLOOKUP(AM25,$B$5:$C$30,2,FALSE)</f>
        <v>0</v>
      </c>
      <c r="AN26" s="1">
        <f t="shared" si="36"/>
        <v>0</v>
      </c>
      <c r="AP26" s="1">
        <f t="shared" ref="AP26:AQ26" si="37">VLOOKUP(AP25,$B$5:$C$30,2,FALSE)</f>
        <v>0</v>
      </c>
      <c r="AQ26" s="1">
        <f t="shared" si="37"/>
        <v>0</v>
      </c>
      <c r="AY26" t="s">
        <v>21</v>
      </c>
      <c r="AZ26">
        <f t="shared" si="0"/>
        <v>0</v>
      </c>
    </row>
    <row r="27" spans="2:52" x14ac:dyDescent="0.25">
      <c r="B27" t="s">
        <v>22</v>
      </c>
      <c r="AY27" t="s">
        <v>22</v>
      </c>
      <c r="AZ27">
        <f t="shared" si="0"/>
        <v>11</v>
      </c>
    </row>
    <row r="28" spans="2:52" x14ac:dyDescent="0.25">
      <c r="B28" t="s">
        <v>20</v>
      </c>
      <c r="E28" s="3" t="s">
        <v>15</v>
      </c>
      <c r="F28" s="3" t="s">
        <v>19</v>
      </c>
      <c r="G28" s="3" t="s">
        <v>19</v>
      </c>
      <c r="H28" s="3"/>
      <c r="I28" s="3" t="s">
        <v>10</v>
      </c>
      <c r="J28" s="3" t="s">
        <v>18</v>
      </c>
      <c r="K28" s="3" t="s">
        <v>14</v>
      </c>
      <c r="L28" s="3" t="s">
        <v>25</v>
      </c>
      <c r="M28" s="3" t="s">
        <v>26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Y28" t="s">
        <v>20</v>
      </c>
      <c r="AZ28">
        <f t="shared" si="0"/>
        <v>0</v>
      </c>
    </row>
    <row r="29" spans="2:52" x14ac:dyDescent="0.25">
      <c r="B29" t="s">
        <v>11</v>
      </c>
      <c r="E29" s="1">
        <f t="shared" ref="E29:G29" si="38">VLOOKUP(E28,$B$5:$C$30,2,FALSE)</f>
        <v>0</v>
      </c>
      <c r="F29" s="1">
        <f t="shared" si="38"/>
        <v>0</v>
      </c>
      <c r="G29" s="1">
        <f t="shared" si="38"/>
        <v>0</v>
      </c>
      <c r="I29" s="1">
        <f t="shared" ref="I29:K29" si="39">VLOOKUP(I28,$B$5:$C$30,2,FALSE)</f>
        <v>0</v>
      </c>
      <c r="J29" s="1">
        <f t="shared" si="39"/>
        <v>0</v>
      </c>
      <c r="K29" s="1">
        <f t="shared" si="39"/>
        <v>0</v>
      </c>
      <c r="L29" t="s">
        <v>25</v>
      </c>
      <c r="M29" t="s">
        <v>26</v>
      </c>
      <c r="AY29" t="s">
        <v>11</v>
      </c>
      <c r="AZ29">
        <f t="shared" si="0"/>
        <v>0</v>
      </c>
    </row>
    <row r="30" spans="2:52" x14ac:dyDescent="0.25">
      <c r="B30" t="s">
        <v>18</v>
      </c>
      <c r="AY30" t="s">
        <v>18</v>
      </c>
      <c r="AZ30">
        <f t="shared" si="0"/>
        <v>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C273D905A5745A8616951CC460523" ma:contentTypeVersion="10" ma:contentTypeDescription="Create a new document." ma:contentTypeScope="" ma:versionID="1383ea8f0c2a775b91cad5944a06998f">
  <xsd:schema xmlns:xsd="http://www.w3.org/2001/XMLSchema" xmlns:xs="http://www.w3.org/2001/XMLSchema" xmlns:p="http://schemas.microsoft.com/office/2006/metadata/properties" xmlns:ns3="7bea5e09-d0df-46f6-a612-0540d667267a" xmlns:ns4="8621139d-3e53-4d0a-962e-981404df9583" targetNamespace="http://schemas.microsoft.com/office/2006/metadata/properties" ma:root="true" ma:fieldsID="d91f3f5b31237dbaf646e93faacae435" ns3:_="" ns4:_="">
    <xsd:import namespace="7bea5e09-d0df-46f6-a612-0540d667267a"/>
    <xsd:import namespace="8621139d-3e53-4d0a-962e-981404df95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a5e09-d0df-46f6-a612-0540d6672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1139d-3e53-4d0a-962e-981404df95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05D416-5141-478B-A307-4AA97E909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28F80A-6DD5-4C72-9C0F-61FDD11266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6C7F7-0B11-47DA-9CDC-522CA2F74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a5e09-d0df-46f6-a612-0540d667267a"/>
    <ds:schemaRef ds:uri="8621139d-3e53-4d0a-962e-981404df9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Cipher 1</vt:lpstr>
      <vt:lpstr>Cipher 2</vt:lpstr>
      <vt:lpstr>Cipher 3</vt:lpstr>
      <vt:lpstr>Cipher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Lewis Cressey</dc:creator>
  <cp:keywords/>
  <dc:description/>
  <cp:lastModifiedBy>Lewis Cressey</cp:lastModifiedBy>
  <cp:revision/>
  <dcterms:created xsi:type="dcterms:W3CDTF">2019-11-26T08:12:52Z</dcterms:created>
  <dcterms:modified xsi:type="dcterms:W3CDTF">2023-06-09T07:07:48Z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0x010100BECC273D905A5745A8616951CC460523</vt:lpwstr>
  </property>
</Properties>
</file>