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0\"/>
    </mc:Choice>
  </mc:AlternateContent>
  <bookViews>
    <workbookView showHorizontalScroll="0" showVerticalScroll="0" xWindow="0" yWindow="0" windowWidth="1671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E7" i="1"/>
  <c r="F7" i="1"/>
  <c r="G7" i="1"/>
  <c r="H7" i="1"/>
  <c r="I7" i="1"/>
  <c r="J7" i="1"/>
  <c r="K7" i="1"/>
  <c r="L7" i="1"/>
  <c r="M7" i="1"/>
  <c r="N7" i="1"/>
  <c r="O7" i="1"/>
  <c r="P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<sst xmlns="http://schemas.openxmlformats.org/spreadsheetml/2006/main" count="56" uniqueCount="27">
  <si>
    <t>International acre</t>
  </si>
  <si>
    <t>U.S. survey/statute acre</t>
  </si>
  <si>
    <t>Square angstrom</t>
  </si>
  <si>
    <t>Are</t>
  </si>
  <si>
    <t>Square feet</t>
  </si>
  <si>
    <t>Hectare</t>
  </si>
  <si>
    <t>Square inches</t>
  </si>
  <si>
    <t>Square light-year</t>
  </si>
  <si>
    <t>Square meters</t>
  </si>
  <si>
    <t>Morgen</t>
  </si>
  <si>
    <t>Square miles</t>
  </si>
  <si>
    <t>Square nautical miles</t>
  </si>
  <si>
    <t>Square Pica</t>
  </si>
  <si>
    <t>Square yards</t>
  </si>
  <si>
    <t>uk_acre</t>
  </si>
  <si>
    <t>us_acre</t>
  </si>
  <si>
    <t>ang2</t>
  </si>
  <si>
    <t>ar</t>
  </si>
  <si>
    <t>ft2</t>
  </si>
  <si>
    <t>ha</t>
  </si>
  <si>
    <t>in2</t>
  </si>
  <si>
    <t>ly2</t>
  </si>
  <si>
    <t>mi2</t>
  </si>
  <si>
    <t>Nmi2</t>
  </si>
  <si>
    <t>Picapt2</t>
  </si>
  <si>
    <t>yd2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</si>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</sst>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wrapText="1"/>
    </xf>
    <xf numFmtId="0" fontId="0" fillId="2" borderId="1" xfId="0" applyFill="1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"/>
  <sheetViews>
    <sheetView showGridLines="0" tabSelected="1" workbookViewId="0"/>
  </sheetViews>
  <sheetFormatPr defaultRowHeight="15" x14ac:dyDescent="0.25"/>
  <cols>
    <col min="1" max="1" width="22.42578125" customWidth="1"/>
    <col min="2" max="2" width="12.28515625" customWidth="1"/>
    <col min="3" max="16" width="13" customWidth="1"/>
  </cols>
  <sheetData>
    <row r="1" spans="1:17" x14ac:dyDescent="0.25">
      <c r="A1" s="3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ht="45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/>
    </row>
    <row r="3" spans="1:17" s="7" customFormat="1" ht="18" customHeight="1" x14ac:dyDescent="0.25">
      <c r="A3" s="4"/>
      <c r="B3" s="5"/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26</v>
      </c>
      <c r="L3" s="6" t="s">
        <v>9</v>
      </c>
      <c r="M3" s="6" t="s">
        <v>22</v>
      </c>
      <c r="N3" s="6" t="s">
        <v>23</v>
      </c>
      <c r="O3" s="6" t="s">
        <v>24</v>
      </c>
      <c r="P3" s="6" t="s">
        <v>25</v>
      </c>
      <c r="Q3" s="4"/>
    </row>
    <row r="4" spans="1:17" s="7" customFormat="1" ht="18" customHeight="1" x14ac:dyDescent="0.25">
      <c r="A4" s="8" t="s">
        <v>0</v>
      </c>
      <c r="B4" s="9" t="s">
        <v>14</v>
      </c>
      <c r="C4" s="10">
        <f>CONVERT($A$1,$B4,C$3)</f>
        <v>1</v>
      </c>
      <c r="D4" s="10">
        <f t="shared" ref="D4:P4" si="0">CONVERT($A$1,$B4,D$3)</f>
        <v>0.99999600000400002</v>
      </c>
      <c r="E4" s="10">
        <f t="shared" si="0"/>
        <v>4.0468564224000001E+23</v>
      </c>
      <c r="F4" s="10">
        <f t="shared" si="0"/>
        <v>40.468564223999998</v>
      </c>
      <c r="G4" s="10">
        <f t="shared" si="0"/>
        <v>43560</v>
      </c>
      <c r="H4" s="10">
        <f t="shared" si="0"/>
        <v>0.40468564224000003</v>
      </c>
      <c r="I4" s="10">
        <f t="shared" si="0"/>
        <v>6272640</v>
      </c>
      <c r="J4" s="10">
        <f t="shared" si="0"/>
        <v>4.5213534261988142E-29</v>
      </c>
      <c r="K4" s="10">
        <f t="shared" si="0"/>
        <v>4046.8564224000002</v>
      </c>
      <c r="L4" s="10">
        <f t="shared" si="0"/>
        <v>1.6187425689600001</v>
      </c>
      <c r="M4" s="10">
        <f t="shared" si="0"/>
        <v>1.5625000000000001E-3</v>
      </c>
      <c r="N4" s="10">
        <f t="shared" si="0"/>
        <v>1.179874545293396E-3</v>
      </c>
      <c r="O4" s="10">
        <f t="shared" si="0"/>
        <v>32517365760.000004</v>
      </c>
      <c r="P4" s="10">
        <f t="shared" si="0"/>
        <v>4840</v>
      </c>
      <c r="Q4" s="4"/>
    </row>
    <row r="5" spans="1:17" s="7" customFormat="1" ht="18" customHeight="1" x14ac:dyDescent="0.25">
      <c r="A5" s="8" t="s">
        <v>1</v>
      </c>
      <c r="B5" s="9" t="s">
        <v>15</v>
      </c>
      <c r="C5" s="10">
        <f t="shared" ref="C5:P17" si="1">CONVERT($A$1,$B5,C$3)</f>
        <v>1.0000040000120001</v>
      </c>
      <c r="D5" s="10">
        <f t="shared" si="1"/>
        <v>1</v>
      </c>
      <c r="E5" s="10">
        <f t="shared" si="1"/>
        <v>4.046872609874252E+23</v>
      </c>
      <c r="F5" s="10">
        <f t="shared" si="1"/>
        <v>40.468726098742522</v>
      </c>
      <c r="G5" s="10">
        <f t="shared" si="1"/>
        <v>43560.17424052272</v>
      </c>
      <c r="H5" s="10">
        <f t="shared" si="1"/>
        <v>0.40468726098742519</v>
      </c>
      <c r="I5" s="10">
        <f t="shared" si="1"/>
        <v>6272665.0906352717</v>
      </c>
      <c r="J5" s="10">
        <f t="shared" si="1"/>
        <v>4.5213715116667754E-29</v>
      </c>
      <c r="K5" s="10">
        <f t="shared" si="1"/>
        <v>4046.8726098742522</v>
      </c>
      <c r="L5" s="10">
        <f t="shared" si="1"/>
        <v>1.6187490439497008</v>
      </c>
      <c r="M5" s="10">
        <f t="shared" si="1"/>
        <v>1.56250625001875E-3</v>
      </c>
      <c r="N5" s="10">
        <f t="shared" si="1"/>
        <v>1.1798792648057357E-3</v>
      </c>
      <c r="O5" s="10">
        <f t="shared" si="1"/>
        <v>32517495829.853252</v>
      </c>
      <c r="P5" s="10">
        <f t="shared" si="1"/>
        <v>4840.0193600580806</v>
      </c>
      <c r="Q5" s="4"/>
    </row>
    <row r="6" spans="1:17" s="7" customFormat="1" ht="18" customHeight="1" x14ac:dyDescent="0.25">
      <c r="A6" s="8" t="s">
        <v>2</v>
      </c>
      <c r="B6" s="9" t="s">
        <v>16</v>
      </c>
      <c r="C6" s="10">
        <f t="shared" si="1"/>
        <v>2.4710538146716534E-24</v>
      </c>
      <c r="D6" s="10">
        <f t="shared" si="1"/>
        <v>2.4710439304662788E-24</v>
      </c>
      <c r="E6" s="10">
        <f t="shared" si="1"/>
        <v>1</v>
      </c>
      <c r="F6" s="10">
        <f t="shared" si="1"/>
        <v>1E-22</v>
      </c>
      <c r="G6" s="10">
        <f t="shared" si="1"/>
        <v>1.0763910416709723E-19</v>
      </c>
      <c r="H6" s="10">
        <f t="shared" si="1"/>
        <v>1.0000000000000001E-24</v>
      </c>
      <c r="I6" s="10">
        <f t="shared" si="1"/>
        <v>1.5500031000062001E-17</v>
      </c>
      <c r="J6" s="10">
        <f t="shared" si="1"/>
        <v>1.117250763128733E-52</v>
      </c>
      <c r="K6" s="10">
        <f t="shared" si="1"/>
        <v>9.9999999999999995E-21</v>
      </c>
      <c r="L6" s="10">
        <f t="shared" si="1"/>
        <v>4.0000000000000004E-24</v>
      </c>
      <c r="M6" s="10">
        <f t="shared" si="1"/>
        <v>3.8610215854244584E-27</v>
      </c>
      <c r="N6" s="10">
        <f t="shared" si="1"/>
        <v>2.9155334959812285E-27</v>
      </c>
      <c r="O6" s="10">
        <f t="shared" si="1"/>
        <v>8.0352160704321417E-14</v>
      </c>
      <c r="P6" s="10">
        <f t="shared" si="1"/>
        <v>1.1959900463010802E-20</v>
      </c>
      <c r="Q6" s="4"/>
    </row>
    <row r="7" spans="1:17" s="7" customFormat="1" ht="18" customHeight="1" x14ac:dyDescent="0.25">
      <c r="A7" s="8" t="s">
        <v>3</v>
      </c>
      <c r="B7" s="9" t="s">
        <v>17</v>
      </c>
      <c r="C7" s="10">
        <f t="shared" si="1"/>
        <v>2.4710538146716535E-2</v>
      </c>
      <c r="D7" s="10">
        <f t="shared" si="1"/>
        <v>2.4710439304662789E-2</v>
      </c>
      <c r="E7" s="10">
        <f t="shared" si="1"/>
        <v>1E+22</v>
      </c>
      <c r="F7" s="10">
        <f t="shared" si="1"/>
        <v>1</v>
      </c>
      <c r="G7" s="10">
        <f t="shared" si="1"/>
        <v>1076.3910416709723</v>
      </c>
      <c r="H7" s="10">
        <f t="shared" si="1"/>
        <v>0.01</v>
      </c>
      <c r="I7" s="10">
        <f t="shared" si="1"/>
        <v>155000.31000062</v>
      </c>
      <c r="J7" s="10">
        <f t="shared" si="1"/>
        <v>1.1172507631287329E-30</v>
      </c>
      <c r="K7" s="10">
        <f t="shared" si="1"/>
        <v>100</v>
      </c>
      <c r="L7" s="10">
        <f t="shared" si="1"/>
        <v>0.04</v>
      </c>
      <c r="M7" s="10">
        <f t="shared" si="1"/>
        <v>3.8610215854244585E-5</v>
      </c>
      <c r="N7" s="10">
        <f t="shared" si="1"/>
        <v>2.9155334959812286E-5</v>
      </c>
      <c r="O7" s="10">
        <f t="shared" si="1"/>
        <v>803521607.0432142</v>
      </c>
      <c r="P7" s="10">
        <f t="shared" si="1"/>
        <v>119.59900463010803</v>
      </c>
      <c r="Q7" s="4"/>
    </row>
    <row r="8" spans="1:17" s="7" customFormat="1" ht="18" customHeight="1" x14ac:dyDescent="0.25">
      <c r="A8" s="8" t="s">
        <v>4</v>
      </c>
      <c r="B8" s="9" t="s">
        <v>18</v>
      </c>
      <c r="C8" s="10">
        <f t="shared" si="1"/>
        <v>2.295684113865932E-5</v>
      </c>
      <c r="D8" s="10">
        <f t="shared" si="1"/>
        <v>2.2956749311386592E-5</v>
      </c>
      <c r="E8" s="10">
        <f t="shared" si="1"/>
        <v>9.290304E+18</v>
      </c>
      <c r="F8" s="10">
        <f t="shared" si="1"/>
        <v>9.2903039999999999E-4</v>
      </c>
      <c r="G8" s="10">
        <f t="shared" si="1"/>
        <v>1</v>
      </c>
      <c r="H8" s="10">
        <f t="shared" si="1"/>
        <v>9.2903040000000008E-6</v>
      </c>
      <c r="I8" s="10">
        <f t="shared" si="1"/>
        <v>144</v>
      </c>
      <c r="J8" s="10">
        <f t="shared" si="1"/>
        <v>1.0379599233697921E-33</v>
      </c>
      <c r="K8" s="10">
        <f t="shared" si="1"/>
        <v>9.2903040000000006E-2</v>
      </c>
      <c r="L8" s="10">
        <f t="shared" si="1"/>
        <v>3.7161216000000003E-5</v>
      </c>
      <c r="M8" s="10">
        <f t="shared" si="1"/>
        <v>3.5870064279155189E-8</v>
      </c>
      <c r="N8" s="10">
        <f t="shared" si="1"/>
        <v>2.7086192499848393E-8</v>
      </c>
      <c r="O8" s="10">
        <f t="shared" si="1"/>
        <v>746496.00000000012</v>
      </c>
      <c r="P8" s="10">
        <f t="shared" si="1"/>
        <v>0.1111111111111111</v>
      </c>
      <c r="Q8" s="4"/>
    </row>
    <row r="9" spans="1:17" s="7" customFormat="1" ht="18" customHeight="1" x14ac:dyDescent="0.25">
      <c r="A9" s="8" t="s">
        <v>5</v>
      </c>
      <c r="B9" s="9" t="s">
        <v>19</v>
      </c>
      <c r="C9" s="10">
        <f t="shared" si="1"/>
        <v>2.4710538146716532</v>
      </c>
      <c r="D9" s="10">
        <f t="shared" si="1"/>
        <v>2.471043930466279</v>
      </c>
      <c r="E9" s="10">
        <f t="shared" si="1"/>
        <v>9.9999999999999998E+23</v>
      </c>
      <c r="F9" s="10">
        <f t="shared" si="1"/>
        <v>100</v>
      </c>
      <c r="G9" s="10">
        <f t="shared" si="1"/>
        <v>107639.10416709722</v>
      </c>
      <c r="H9" s="10">
        <f t="shared" si="1"/>
        <v>1</v>
      </c>
      <c r="I9" s="10">
        <f t="shared" si="1"/>
        <v>15500031.000062</v>
      </c>
      <c r="J9" s="10">
        <f t="shared" si="1"/>
        <v>1.1172507631287329E-28</v>
      </c>
      <c r="K9" s="10">
        <f t="shared" si="1"/>
        <v>10000</v>
      </c>
      <c r="L9" s="10">
        <f t="shared" si="1"/>
        <v>4</v>
      </c>
      <c r="M9" s="10">
        <f t="shared" si="1"/>
        <v>3.8610215854244585E-3</v>
      </c>
      <c r="N9" s="10">
        <f t="shared" si="1"/>
        <v>2.9155334959812284E-3</v>
      </c>
      <c r="O9" s="10">
        <f t="shared" si="1"/>
        <v>80352160704.321411</v>
      </c>
      <c r="P9" s="10">
        <f t="shared" si="1"/>
        <v>11959.900463010803</v>
      </c>
      <c r="Q9" s="4"/>
    </row>
    <row r="10" spans="1:17" s="7" customFormat="1" ht="18" customHeight="1" x14ac:dyDescent="0.25">
      <c r="A10" s="8" t="s">
        <v>6</v>
      </c>
      <c r="B10" s="9" t="s">
        <v>20</v>
      </c>
      <c r="C10" s="10">
        <f t="shared" si="1"/>
        <v>1.5942250790735638E-7</v>
      </c>
      <c r="D10" s="10">
        <f t="shared" si="1"/>
        <v>1.5942187021796245E-7</v>
      </c>
      <c r="E10" s="10">
        <f t="shared" si="1"/>
        <v>6.4516E+16</v>
      </c>
      <c r="F10" s="10">
        <f t="shared" si="1"/>
        <v>6.4516000000000002E-6</v>
      </c>
      <c r="G10" s="10">
        <f t="shared" si="1"/>
        <v>6.9444444444444441E-3</v>
      </c>
      <c r="H10" s="10">
        <f t="shared" si="1"/>
        <v>6.4516000000000007E-8</v>
      </c>
      <c r="I10" s="10">
        <f t="shared" si="1"/>
        <v>1</v>
      </c>
      <c r="J10" s="10">
        <f t="shared" si="1"/>
        <v>7.2080550234013338E-36</v>
      </c>
      <c r="K10" s="10">
        <f t="shared" si="1"/>
        <v>6.4515999999999998E-4</v>
      </c>
      <c r="L10" s="10">
        <f t="shared" si="1"/>
        <v>2.5806400000000003E-7</v>
      </c>
      <c r="M10" s="10">
        <f t="shared" si="1"/>
        <v>2.4909766860524435E-10</v>
      </c>
      <c r="N10" s="10">
        <f t="shared" si="1"/>
        <v>1.8809855902672494E-10</v>
      </c>
      <c r="O10" s="10">
        <f t="shared" si="1"/>
        <v>5184.0000000000009</v>
      </c>
      <c r="P10" s="10">
        <f t="shared" si="1"/>
        <v>7.716049382716049E-4</v>
      </c>
      <c r="Q10" s="4"/>
    </row>
    <row r="11" spans="1:17" s="7" customFormat="1" ht="18" customHeight="1" x14ac:dyDescent="0.25">
      <c r="A11" s="8" t="s">
        <v>7</v>
      </c>
      <c r="B11" s="9" t="s">
        <v>21</v>
      </c>
      <c r="C11" s="10">
        <f t="shared" si="1"/>
        <v>2.2117271218072384E+28</v>
      </c>
      <c r="D11" s="10">
        <f t="shared" si="1"/>
        <v>2.211718274907598E+28</v>
      </c>
      <c r="E11" s="10">
        <f t="shared" si="1"/>
        <v>8.95054210748189E+51</v>
      </c>
      <c r="F11" s="10">
        <f t="shared" si="1"/>
        <v>8.9505421074818903E+29</v>
      </c>
      <c r="G11" s="10">
        <f t="shared" si="1"/>
        <v>9.6342833425923309E+32</v>
      </c>
      <c r="H11" s="10">
        <f t="shared" si="1"/>
        <v>8.9505421074818898E+27</v>
      </c>
      <c r="I11" s="10">
        <f t="shared" si="1"/>
        <v>1.3873368013332956E+35</v>
      </c>
      <c r="J11" s="10">
        <f t="shared" si="1"/>
        <v>1</v>
      </c>
      <c r="K11" s="10">
        <f t="shared" si="1"/>
        <v>8.9505421074818892E+31</v>
      </c>
      <c r="L11" s="10">
        <f t="shared" si="1"/>
        <v>3.5802168429927559E+28</v>
      </c>
      <c r="M11" s="10">
        <f t="shared" si="1"/>
        <v>3.4558236278238101E+25</v>
      </c>
      <c r="N11" s="10">
        <f t="shared" si="1"/>
        <v>2.609560532155387E+25</v>
      </c>
      <c r="O11" s="10">
        <f t="shared" si="1"/>
        <v>7.1919539781118055E+38</v>
      </c>
      <c r="P11" s="10">
        <f t="shared" si="1"/>
        <v>1.0704759269547034E+32</v>
      </c>
      <c r="Q11" s="4"/>
    </row>
    <row r="12" spans="1:17" s="7" customFormat="1" ht="18" customHeight="1" x14ac:dyDescent="0.25">
      <c r="A12" s="8" t="s">
        <v>8</v>
      </c>
      <c r="B12" s="9" t="s">
        <v>26</v>
      </c>
      <c r="C12" s="10">
        <f t="shared" si="1"/>
        <v>2.4710538146716532E-4</v>
      </c>
      <c r="D12" s="10">
        <f t="shared" si="1"/>
        <v>2.471043930466279E-4</v>
      </c>
      <c r="E12" s="10">
        <f t="shared" si="1"/>
        <v>1E+20</v>
      </c>
      <c r="F12" s="10">
        <f t="shared" si="1"/>
        <v>0.01</v>
      </c>
      <c r="G12" s="10">
        <f t="shared" si="1"/>
        <v>10.763910416709722</v>
      </c>
      <c r="H12" s="10">
        <f t="shared" si="1"/>
        <v>1E-4</v>
      </c>
      <c r="I12" s="10">
        <f t="shared" si="1"/>
        <v>1550.0031000061999</v>
      </c>
      <c r="J12" s="10">
        <f t="shared" si="1"/>
        <v>1.117250763128733E-32</v>
      </c>
      <c r="K12" s="10">
        <f t="shared" si="1"/>
        <v>1</v>
      </c>
      <c r="L12" s="10">
        <f t="shared" si="1"/>
        <v>4.0000000000000002E-4</v>
      </c>
      <c r="M12" s="10">
        <f t="shared" si="1"/>
        <v>3.8610215854244582E-7</v>
      </c>
      <c r="N12" s="10">
        <f t="shared" si="1"/>
        <v>2.9155334959812285E-7</v>
      </c>
      <c r="O12" s="10">
        <f t="shared" si="1"/>
        <v>8035216.0704321414</v>
      </c>
      <c r="P12" s="10">
        <f t="shared" si="1"/>
        <v>1.1959900463010802</v>
      </c>
      <c r="Q12" s="4"/>
    </row>
    <row r="13" spans="1:17" s="7" customFormat="1" ht="18" customHeight="1" x14ac:dyDescent="0.25">
      <c r="A13" s="8" t="s">
        <v>9</v>
      </c>
      <c r="B13" s="9" t="s">
        <v>9</v>
      </c>
      <c r="C13" s="10">
        <f t="shared" si="1"/>
        <v>0.6177634536679133</v>
      </c>
      <c r="D13" s="10">
        <f t="shared" si="1"/>
        <v>0.61776098261656975</v>
      </c>
      <c r="E13" s="10">
        <f t="shared" si="1"/>
        <v>2.5E+23</v>
      </c>
      <c r="F13" s="10">
        <f t="shared" si="1"/>
        <v>25</v>
      </c>
      <c r="G13" s="10">
        <f t="shared" si="1"/>
        <v>26909.776041774305</v>
      </c>
      <c r="H13" s="10">
        <f t="shared" si="1"/>
        <v>0.25</v>
      </c>
      <c r="I13" s="10">
        <f t="shared" si="1"/>
        <v>3875007.7500155</v>
      </c>
      <c r="J13" s="10">
        <f t="shared" si="1"/>
        <v>2.7931269078218323E-29</v>
      </c>
      <c r="K13" s="10">
        <f t="shared" si="1"/>
        <v>2500</v>
      </c>
      <c r="L13" s="10">
        <f t="shared" si="1"/>
        <v>1</v>
      </c>
      <c r="M13" s="10">
        <f t="shared" si="1"/>
        <v>9.6525539635611464E-4</v>
      </c>
      <c r="N13" s="10">
        <f t="shared" si="1"/>
        <v>7.288833739953071E-4</v>
      </c>
      <c r="O13" s="10">
        <f t="shared" si="1"/>
        <v>20088040176.080353</v>
      </c>
      <c r="P13" s="10">
        <f t="shared" si="1"/>
        <v>2989.9751157527007</v>
      </c>
      <c r="Q13" s="4"/>
    </row>
    <row r="14" spans="1:17" s="7" customFormat="1" ht="18" customHeight="1" x14ac:dyDescent="0.25">
      <c r="A14" s="8" t="s">
        <v>10</v>
      </c>
      <c r="B14" s="9" t="s">
        <v>22</v>
      </c>
      <c r="C14" s="10">
        <f t="shared" si="1"/>
        <v>640</v>
      </c>
      <c r="D14" s="10">
        <f t="shared" si="1"/>
        <v>639.99744000255998</v>
      </c>
      <c r="E14" s="10">
        <f t="shared" si="1"/>
        <v>2.589988110336E+26</v>
      </c>
      <c r="F14" s="10">
        <f t="shared" si="1"/>
        <v>25899.88110336</v>
      </c>
      <c r="G14" s="10">
        <f t="shared" si="1"/>
        <v>27878400</v>
      </c>
      <c r="H14" s="10">
        <f t="shared" si="1"/>
        <v>258.99881103360002</v>
      </c>
      <c r="I14" s="10">
        <f t="shared" si="1"/>
        <v>4014489600</v>
      </c>
      <c r="J14" s="10">
        <f t="shared" si="1"/>
        <v>2.8936661927672414E-26</v>
      </c>
      <c r="K14" s="10">
        <f t="shared" si="1"/>
        <v>2589988.1103360001</v>
      </c>
      <c r="L14" s="10">
        <f t="shared" si="1"/>
        <v>1035.9952441344001</v>
      </c>
      <c r="M14" s="10">
        <f t="shared" si="1"/>
        <v>1</v>
      </c>
      <c r="N14" s="10">
        <f t="shared" si="1"/>
        <v>0.75511970898777336</v>
      </c>
      <c r="O14" s="10">
        <f t="shared" si="1"/>
        <v>20811114086400.004</v>
      </c>
      <c r="P14" s="10">
        <f t="shared" si="1"/>
        <v>3097600</v>
      </c>
      <c r="Q14" s="4"/>
    </row>
    <row r="15" spans="1:17" s="7" customFormat="1" ht="18" customHeight="1" x14ac:dyDescent="0.25">
      <c r="A15" s="8" t="s">
        <v>11</v>
      </c>
      <c r="B15" s="9" t="s">
        <v>23</v>
      </c>
      <c r="C15" s="10">
        <f t="shared" si="1"/>
        <v>847.54773631575631</v>
      </c>
      <c r="D15" s="10">
        <f t="shared" si="1"/>
        <v>847.54434612820125</v>
      </c>
      <c r="E15" s="10">
        <f t="shared" si="1"/>
        <v>3.4299040000000001E+26</v>
      </c>
      <c r="F15" s="10">
        <f t="shared" si="1"/>
        <v>34299.040000000001</v>
      </c>
      <c r="G15" s="10">
        <f t="shared" si="1"/>
        <v>36919179.393914342</v>
      </c>
      <c r="H15" s="10">
        <f t="shared" si="1"/>
        <v>342.99040000000002</v>
      </c>
      <c r="I15" s="10">
        <f t="shared" si="1"/>
        <v>5316361832.7236652</v>
      </c>
      <c r="J15" s="10">
        <f t="shared" si="1"/>
        <v>3.8320628614582939E-26</v>
      </c>
      <c r="K15" s="10">
        <f t="shared" si="1"/>
        <v>3429904</v>
      </c>
      <c r="L15" s="10">
        <f t="shared" si="1"/>
        <v>1371.9616000000001</v>
      </c>
      <c r="M15" s="10">
        <f t="shared" si="1"/>
        <v>1.3242933379933692</v>
      </c>
      <c r="N15" s="10">
        <f t="shared" si="1"/>
        <v>1</v>
      </c>
      <c r="O15" s="10">
        <f t="shared" si="1"/>
        <v>27560019740839.484</v>
      </c>
      <c r="P15" s="10">
        <f t="shared" si="1"/>
        <v>4102131.0437682606</v>
      </c>
      <c r="Q15" s="4"/>
    </row>
    <row r="16" spans="1:17" s="7" customFormat="1" ht="18" customHeight="1" x14ac:dyDescent="0.25">
      <c r="A16" s="8" t="s">
        <v>12</v>
      </c>
      <c r="B16" s="9" t="s">
        <v>24</v>
      </c>
      <c r="C16" s="10">
        <f t="shared" si="1"/>
        <v>3.0752798593240045E-11</v>
      </c>
      <c r="D16" s="10">
        <f t="shared" si="1"/>
        <v>3.0752675582168678E-11</v>
      </c>
      <c r="E16" s="10">
        <f t="shared" si="1"/>
        <v>12445216049382.715</v>
      </c>
      <c r="F16" s="10">
        <f t="shared" si="1"/>
        <v>1.2445216049382714E-9</v>
      </c>
      <c r="G16" s="10">
        <f t="shared" si="1"/>
        <v>1.3395919067215363E-6</v>
      </c>
      <c r="H16" s="10">
        <f t="shared" si="1"/>
        <v>1.2445216049382716E-11</v>
      </c>
      <c r="I16" s="10">
        <f t="shared" si="1"/>
        <v>1.9290123456790122E-4</v>
      </c>
      <c r="J16" s="10">
        <f t="shared" si="1"/>
        <v>1.3904427128474794E-39</v>
      </c>
      <c r="K16" s="10">
        <f t="shared" si="1"/>
        <v>1.2445216049382715E-7</v>
      </c>
      <c r="L16" s="10">
        <f t="shared" si="1"/>
        <v>4.9780864197530862E-11</v>
      </c>
      <c r="M16" s="10">
        <f t="shared" si="1"/>
        <v>4.8051247801937566E-14</v>
      </c>
      <c r="N16" s="10">
        <f t="shared" si="1"/>
        <v>3.6284444256698481E-14</v>
      </c>
      <c r="O16" s="10">
        <f t="shared" si="1"/>
        <v>1</v>
      </c>
      <c r="P16" s="10">
        <f t="shared" si="1"/>
        <v>1.4884354519128179E-7</v>
      </c>
      <c r="Q16" s="4"/>
    </row>
    <row r="17" spans="1:17" s="7" customFormat="1" ht="18" customHeight="1" x14ac:dyDescent="0.25">
      <c r="A17" s="8" t="s">
        <v>13</v>
      </c>
      <c r="B17" s="9" t="s">
        <v>25</v>
      </c>
      <c r="C17" s="10">
        <f t="shared" si="1"/>
        <v>2.0661157024793388E-4</v>
      </c>
      <c r="D17" s="10">
        <f t="shared" si="1"/>
        <v>2.0661074380247933E-4</v>
      </c>
      <c r="E17" s="10">
        <f t="shared" si="1"/>
        <v>8.3612736E+19</v>
      </c>
      <c r="F17" s="10">
        <f t="shared" si="1"/>
        <v>8.3612736E-3</v>
      </c>
      <c r="G17" s="10">
        <f t="shared" si="1"/>
        <v>9</v>
      </c>
      <c r="H17" s="10">
        <f t="shared" si="1"/>
        <v>8.3612735999999998E-5</v>
      </c>
      <c r="I17" s="10">
        <f t="shared" si="1"/>
        <v>1296</v>
      </c>
      <c r="J17" s="10">
        <f t="shared" si="1"/>
        <v>9.3416393103281281E-33</v>
      </c>
      <c r="K17" s="10">
        <f t="shared" si="1"/>
        <v>0.83612735999999999</v>
      </c>
      <c r="L17" s="10">
        <f t="shared" si="1"/>
        <v>3.3445094399999999E-4</v>
      </c>
      <c r="M17" s="10">
        <f t="shared" si="1"/>
        <v>3.2283057851239667E-7</v>
      </c>
      <c r="N17" s="10">
        <f t="shared" si="1"/>
        <v>2.4377573249863554E-7</v>
      </c>
      <c r="O17" s="10">
        <f t="shared" si="1"/>
        <v>6718464.0000000009</v>
      </c>
      <c r="P17" s="10">
        <f t="shared" si="1"/>
        <v>1</v>
      </c>
      <c r="Q17" s="4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area conversion table.xlsx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2012-10-17T15:14:43Z</dcterms:created>
  <dcterms:modified xsi:type="dcterms:W3CDTF">2013-01-23T16:14:35Z</dcterms:modified>
  <cp:category>Excel 2013 Formulas</cp:category>
</cp:coreProperties>
</file>