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alk\Documents\Word Files\2013 Formulas\Examples\Chapter 10\"/>
    </mc:Choice>
  </mc:AlternateContent>
  <bookViews>
    <workbookView xWindow="0" yWindow="0" windowWidth="14895" windowHeight="7875"/>
  </bookViews>
  <sheets>
    <sheet name="2Variables" sheetId="1" r:id="rId1"/>
    <sheet name="3Variables" sheetId="2" r:id="rId2"/>
  </sheets>
  <calcPr calcId="152511"/>
</workbook>
</file>

<file path=xl/calcChain.xml><?xml version="1.0" encoding="utf-8"?>
<calcChain xmlns="http://schemas.openxmlformats.org/spreadsheetml/2006/main">
  <c r="S2" i="1" l="1"/>
  <c r="R2" i="1"/>
  <c r="Q3" i="1"/>
  <c r="Q4" i="1" s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T2" i="1"/>
  <c r="R3" i="1" l="1"/>
  <c r="R4" i="1" s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T14" i="1" s="1"/>
  <c r="T8" i="1"/>
  <c r="S5" i="1"/>
  <c r="T10" i="1"/>
  <c r="S12" i="1"/>
  <c r="S8" i="1"/>
  <c r="T13" i="1"/>
  <c r="T5" i="1"/>
  <c r="T11" i="1"/>
  <c r="T3" i="1"/>
  <c r="L3" i="1"/>
  <c r="I3" i="1"/>
  <c r="I2" i="1"/>
  <c r="J2" i="1"/>
  <c r="J3" i="1"/>
  <c r="I6" i="1" a="1"/>
  <c r="J6" i="1" s="1"/>
  <c r="L2" i="1"/>
  <c r="L2" i="2"/>
  <c r="L3" i="2"/>
  <c r="L4" i="2"/>
  <c r="J2" i="2"/>
  <c r="K2" i="2"/>
  <c r="J3" i="2"/>
  <c r="K3" i="2"/>
  <c r="J4" i="2"/>
  <c r="K4" i="2"/>
  <c r="N4" i="2"/>
  <c r="N3" i="2"/>
  <c r="N2" i="2"/>
  <c r="S6" i="1" l="1"/>
  <c r="T6" i="1"/>
  <c r="S13" i="1"/>
  <c r="S14" i="1"/>
  <c r="T7" i="1"/>
  <c r="T4" i="1"/>
  <c r="S9" i="1"/>
  <c r="S10" i="1"/>
  <c r="T12" i="1"/>
  <c r="T9" i="1"/>
  <c r="S3" i="1"/>
  <c r="S7" i="1"/>
  <c r="S4" i="1"/>
  <c r="S11" i="1"/>
  <c r="J7" i="2" a="1"/>
  <c r="J7" i="2" s="1"/>
  <c r="I7" i="1"/>
  <c r="I6" i="1"/>
  <c r="J7" i="1"/>
  <c r="J10" i="1" l="1" a="1"/>
  <c r="J10" i="1" s="1"/>
  <c r="L7" i="2"/>
  <c r="J9" i="2"/>
  <c r="K7" i="2"/>
  <c r="L8" i="2"/>
  <c r="K8" i="2"/>
  <c r="L9" i="2"/>
  <c r="J8" i="2"/>
  <c r="K9" i="2"/>
  <c r="J11" i="1" l="1"/>
  <c r="N2" i="1" s="1"/>
  <c r="K12" i="2" a="1"/>
  <c r="K13" i="2" s="1"/>
  <c r="N3" i="1" l="1"/>
  <c r="K14" i="2"/>
  <c r="K12" i="2"/>
  <c r="Q4" i="2" l="1"/>
  <c r="Q2" i="2"/>
  <c r="Q3" i="2"/>
</calcChain>
</file>

<file path=xl/sharedStrings.xml><?xml version="1.0" encoding="utf-8"?>
<sst xmlns="http://schemas.openxmlformats.org/spreadsheetml/2006/main" count="39" uniqueCount="17">
  <si>
    <t>x</t>
  </si>
  <si>
    <t>y</t>
  </si>
  <si>
    <t>=</t>
  </si>
  <si>
    <t>Coefficients</t>
  </si>
  <si>
    <t>Constants</t>
  </si>
  <si>
    <t>x=</t>
  </si>
  <si>
    <t>y=</t>
  </si>
  <si>
    <t>z</t>
  </si>
  <si>
    <t>z=</t>
  </si>
  <si>
    <t>Check</t>
  </si>
  <si>
    <t>Linear equations in standard form</t>
  </si>
  <si>
    <t>Inverse of Coefficient Matrix</t>
  </si>
  <si>
    <t>Inverse Matrix * Constant Matrix</t>
  </si>
  <si>
    <t>X</t>
  </si>
  <si>
    <t>Y</t>
  </si>
  <si>
    <t>Eq1</t>
  </si>
  <si>
    <t>Eq2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</si>
</sst>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+General;\-General;\+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ourier New"/>
      <family val="3"/>
    </font>
    <font>
      <b/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/>
    <xf numFmtId="164" fontId="3" fillId="0" borderId="1" xfId="0" applyNumberFormat="1" applyFont="1" applyFill="1" applyBorder="1"/>
    <xf numFmtId="0" fontId="3" fillId="0" borderId="2" xfId="0" applyFont="1" applyFill="1" applyBorder="1"/>
    <xf numFmtId="164" fontId="3" fillId="0" borderId="2" xfId="0" applyNumberFormat="1" applyFont="1" applyFill="1" applyBorder="1"/>
    <xf numFmtId="0" fontId="3" fillId="0" borderId="2" xfId="0" quotePrefix="1" applyFont="1" applyFill="1" applyBorder="1"/>
    <xf numFmtId="0" fontId="3" fillId="0" borderId="3" xfId="0" applyFont="1" applyFill="1" applyBorder="1"/>
    <xf numFmtId="0" fontId="0" fillId="0" borderId="5" xfId="0" applyFont="1" applyFill="1" applyBorder="1"/>
    <xf numFmtId="0" fontId="2" fillId="0" borderId="5" xfId="0" applyFont="1" applyFill="1" applyBorder="1" applyAlignment="1">
      <alignment horizontal="right"/>
    </xf>
    <xf numFmtId="0" fontId="0" fillId="0" borderId="5" xfId="0" applyFill="1" applyBorder="1"/>
    <xf numFmtId="164" fontId="0" fillId="0" borderId="5" xfId="0" applyNumberFormat="1" applyFill="1" applyBorder="1"/>
    <xf numFmtId="0" fontId="1" fillId="0" borderId="5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center"/>
    </xf>
    <xf numFmtId="0" fontId="0" fillId="0" borderId="8" xfId="0" applyFont="1" applyFill="1" applyBorder="1"/>
    <xf numFmtId="0" fontId="2" fillId="0" borderId="8" xfId="0" applyFont="1" applyFill="1" applyBorder="1" applyAlignment="1">
      <alignment horizontal="right"/>
    </xf>
    <xf numFmtId="164" fontId="5" fillId="0" borderId="6" xfId="0" applyNumberFormat="1" applyFont="1" applyFill="1" applyBorder="1"/>
    <xf numFmtId="0" fontId="5" fillId="0" borderId="4" xfId="0" applyFont="1" applyFill="1" applyBorder="1"/>
    <xf numFmtId="164" fontId="5" fillId="0" borderId="4" xfId="0" applyNumberFormat="1" applyFont="1" applyFill="1" applyBorder="1"/>
    <xf numFmtId="0" fontId="5" fillId="0" borderId="4" xfId="0" quotePrefix="1" applyFont="1" applyFill="1" applyBorder="1"/>
    <xf numFmtId="0" fontId="6" fillId="0" borderId="7" xfId="0" applyFont="1" applyFill="1" applyBorder="1"/>
    <xf numFmtId="164" fontId="5" fillId="0" borderId="1" xfId="0" applyNumberFormat="1" applyFont="1" applyFill="1" applyBorder="1"/>
    <xf numFmtId="0" fontId="5" fillId="0" borderId="2" xfId="0" applyFont="1" applyFill="1" applyBorder="1"/>
    <xf numFmtId="164" fontId="5" fillId="0" borderId="2" xfId="0" applyNumberFormat="1" applyFont="1" applyFill="1" applyBorder="1"/>
    <xf numFmtId="0" fontId="5" fillId="0" borderId="2" xfId="0" quotePrefix="1" applyFont="1" applyFill="1" applyBorder="1"/>
    <xf numFmtId="0" fontId="6" fillId="0" borderId="3" xfId="0" applyFont="1" applyFill="1" applyBorder="1"/>
    <xf numFmtId="0" fontId="0" fillId="2" borderId="5" xfId="0" applyFill="1" applyBorder="1"/>
    <xf numFmtId="0" fontId="0" fillId="2" borderId="8" xfId="0" applyFont="1" applyFill="1" applyBorder="1"/>
    <xf numFmtId="0" fontId="0" fillId="2" borderId="5" xfId="0" applyFont="1" applyFill="1" applyBorder="1"/>
    <xf numFmtId="0" fontId="0" fillId="0" borderId="5" xfId="0" applyFont="1" applyBorder="1"/>
    <xf numFmtId="0" fontId="4" fillId="0" borderId="5" xfId="0" applyFont="1" applyBorder="1" applyAlignment="1">
      <alignment horizontal="right"/>
    </xf>
    <xf numFmtId="0" fontId="4" fillId="2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The Two Equations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'2Variables'!$S$1</c:f>
              <c:strCache>
                <c:ptCount val="1"/>
                <c:pt idx="0">
                  <c:v>Eq1</c:v>
                </c:pt>
              </c:strCache>
            </c:strRef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'2Variables'!$S$2:$S$14</c:f>
              <c:numCache>
                <c:formatCode>General</c:formatCode>
                <c:ptCount val="13"/>
                <c:pt idx="0">
                  <c:v>-35</c:v>
                </c:pt>
                <c:pt idx="1">
                  <c:v>-31.5</c:v>
                </c:pt>
                <c:pt idx="2">
                  <c:v>-26</c:v>
                </c:pt>
                <c:pt idx="3">
                  <c:v>-20.5</c:v>
                </c:pt>
                <c:pt idx="4">
                  <c:v>-15</c:v>
                </c:pt>
                <c:pt idx="5">
                  <c:v>-9.5</c:v>
                </c:pt>
                <c:pt idx="6">
                  <c:v>-4</c:v>
                </c:pt>
                <c:pt idx="7">
                  <c:v>1.5</c:v>
                </c:pt>
                <c:pt idx="8">
                  <c:v>7</c:v>
                </c:pt>
                <c:pt idx="9">
                  <c:v>12.5</c:v>
                </c:pt>
                <c:pt idx="10">
                  <c:v>18</c:v>
                </c:pt>
                <c:pt idx="11">
                  <c:v>23.5</c:v>
                </c:pt>
                <c:pt idx="12">
                  <c:v>29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>
                  <a:alpha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'2Variables'!$T$2:$T$14</c:f>
              <c:numCache>
                <c:formatCode>General</c:formatCode>
                <c:ptCount val="13"/>
                <c:pt idx="0">
                  <c:v>-60</c:v>
                </c:pt>
                <c:pt idx="1">
                  <c:v>-54</c:v>
                </c:pt>
                <c:pt idx="2">
                  <c:v>-44</c:v>
                </c:pt>
                <c:pt idx="3">
                  <c:v>-34</c:v>
                </c:pt>
                <c:pt idx="4">
                  <c:v>-24</c:v>
                </c:pt>
                <c:pt idx="5">
                  <c:v>-14</c:v>
                </c:pt>
                <c:pt idx="6">
                  <c:v>-4</c:v>
                </c:pt>
                <c:pt idx="7">
                  <c:v>6</c:v>
                </c:pt>
                <c:pt idx="8">
                  <c:v>16</c:v>
                </c:pt>
                <c:pt idx="9">
                  <c:v>26</c:v>
                </c:pt>
                <c:pt idx="10">
                  <c:v>36</c:v>
                </c:pt>
                <c:pt idx="11">
                  <c:v>46</c:v>
                </c:pt>
                <c:pt idx="12">
                  <c:v>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5551832"/>
        <c:axId val="825552616"/>
      </c:scatterChart>
      <c:valAx>
        <c:axId val="82555183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552616"/>
        <c:crosses val="autoZero"/>
        <c:crossBetween val="midCat"/>
      </c:valAx>
      <c:valAx>
        <c:axId val="825552616"/>
        <c:scaling>
          <c:orientation val="minMax"/>
          <c:max val="2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551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104775</xdr:colOff>
      <xdr:row>8</xdr:row>
      <xdr:rowOff>171450</xdr:rowOff>
    </xdr:from>
    <xdr:to>
      <xdr:col>12</xdr:col>
      <xdr:colOff>171450</xdr:colOff>
      <xdr:row>11</xdr:row>
      <xdr:rowOff>19050</xdr:rowOff>
    </xdr:to>
    <xdr:grpSp>
      <xdr:nvGrpSpPr>
        <xdr:cNvPr id="6" name="Group 5"/>
        <xdr:cNvGrpSpPr/>
      </xdr:nvGrpSpPr>
      <xdr:grpSpPr>
        <a:xfrm>
          <a:off x="4933950" y="1733550"/>
          <a:ext cx="1085850" cy="419100"/>
          <a:chOff x="4933950" y="1733550"/>
          <a:chExt cx="1085850" cy="419100"/>
        </a:xfrm>
      </xdr:grpSpPr>
      <xdr:sp macro="" textlink="">
        <xdr:nvSpPr>
          <xdr:cNvPr id="4" name="Right Brace 3"/>
          <xdr:cNvSpPr/>
        </xdr:nvSpPr>
        <xdr:spPr>
          <a:xfrm>
            <a:off x="4933950" y="1733550"/>
            <a:ext cx="314325" cy="419100"/>
          </a:xfrm>
          <a:prstGeom prst="rightBrace">
            <a:avLst>
              <a:gd name="adj1" fmla="val 8333"/>
              <a:gd name="adj2" fmla="val 48276"/>
            </a:avLst>
          </a:prstGeom>
          <a:ln w="63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TextBox 4"/>
          <xdr:cNvSpPr txBox="1"/>
        </xdr:nvSpPr>
        <xdr:spPr>
          <a:xfrm>
            <a:off x="5267325" y="1857375"/>
            <a:ext cx="752475" cy="1905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050"/>
              <a:t>Solution</a:t>
            </a:r>
          </a:p>
        </xdr:txBody>
      </xdr:sp>
    </xdr:grpSp>
    <xdr:clientData/>
  </xdr:twoCellAnchor>
  <xdr:twoCellAnchor>
    <xdr:from>
      <xdr:col>16</xdr:col>
      <xdr:colOff>19050</xdr:colOff>
      <xdr:row>14</xdr:row>
      <xdr:rowOff>52386</xdr:rowOff>
    </xdr:from>
    <xdr:to>
      <xdr:col>22</xdr:col>
      <xdr:colOff>104775</xdr:colOff>
      <xdr:row>32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161925</xdr:colOff>
      <xdr:row>10</xdr:row>
      <xdr:rowOff>180975</xdr:rowOff>
    </xdr:from>
    <xdr:to>
      <xdr:col>14</xdr:col>
      <xdr:colOff>228600</xdr:colOff>
      <xdr:row>13</xdr:row>
      <xdr:rowOff>161925</xdr:rowOff>
    </xdr:to>
    <xdr:grpSp>
      <xdr:nvGrpSpPr>
        <xdr:cNvPr id="7" name="Group 6"/>
        <xdr:cNvGrpSpPr/>
      </xdr:nvGrpSpPr>
      <xdr:grpSpPr>
        <a:xfrm>
          <a:off x="5372100" y="2152650"/>
          <a:ext cx="1076325" cy="552450"/>
          <a:chOff x="5372100" y="2152650"/>
          <a:chExt cx="1076325" cy="552450"/>
        </a:xfrm>
      </xdr:grpSpPr>
      <xdr:sp macro="" textlink="">
        <xdr:nvSpPr>
          <xdr:cNvPr id="4" name="Right Brace 3"/>
          <xdr:cNvSpPr/>
        </xdr:nvSpPr>
        <xdr:spPr>
          <a:xfrm>
            <a:off x="5372100" y="2152650"/>
            <a:ext cx="314325" cy="552450"/>
          </a:xfrm>
          <a:prstGeom prst="rightBrace">
            <a:avLst>
              <a:gd name="adj1" fmla="val 8333"/>
              <a:gd name="adj2" fmla="val 48276"/>
            </a:avLst>
          </a:prstGeom>
          <a:ln w="63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TextBox 4"/>
          <xdr:cNvSpPr txBox="1"/>
        </xdr:nvSpPr>
        <xdr:spPr>
          <a:xfrm>
            <a:off x="5695950" y="2343150"/>
            <a:ext cx="752475" cy="1905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050"/>
              <a:t>Solution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14"/>
  <sheetViews>
    <sheetView showGridLines="0" tabSelected="1" workbookViewId="0">
      <selection sqref="A1:G1"/>
    </sheetView>
  </sheetViews>
  <sheetFormatPr defaultRowHeight="15" x14ac:dyDescent="0.25"/>
  <cols>
    <col min="1" max="1" width="11" style="1" customWidth="1"/>
    <col min="2" max="2" width="2" style="1" customWidth="1"/>
    <col min="3" max="3" width="5.42578125" style="1" customWidth="1"/>
    <col min="4" max="4" width="2" style="1" customWidth="1"/>
    <col min="5" max="5" width="2.140625" style="1" customWidth="1"/>
    <col min="6" max="6" width="5.28515625" style="1" customWidth="1"/>
    <col min="7" max="7" width="7.7109375" style="1" customWidth="1"/>
    <col min="8" max="8" width="3.42578125" style="1" customWidth="1"/>
    <col min="9" max="9" width="16" style="1" customWidth="1"/>
    <col min="10" max="10" width="17.42578125" style="1" customWidth="1"/>
    <col min="11" max="11" width="4.42578125" style="1" customWidth="1"/>
    <col min="12" max="12" width="10.85546875" style="1" customWidth="1"/>
    <col min="13" max="13" width="4.42578125" style="1" customWidth="1"/>
    <col min="14" max="16384" width="9.140625" style="1"/>
  </cols>
  <sheetData>
    <row r="1" spans="1:20" x14ac:dyDescent="0.25">
      <c r="A1" s="30" t="s">
        <v>10</v>
      </c>
      <c r="B1" s="30"/>
      <c r="C1" s="30"/>
      <c r="D1" s="30"/>
      <c r="E1" s="30"/>
      <c r="F1" s="30"/>
      <c r="G1" s="30"/>
      <c r="H1"/>
      <c r="I1" s="30" t="s">
        <v>3</v>
      </c>
      <c r="J1" s="30"/>
      <c r="L1" s="12" t="s">
        <v>4</v>
      </c>
      <c r="N1" s="12" t="s">
        <v>9</v>
      </c>
      <c r="Q1" s="29" t="s">
        <v>13</v>
      </c>
      <c r="R1" s="29" t="s">
        <v>14</v>
      </c>
      <c r="S1" s="29" t="s">
        <v>15</v>
      </c>
      <c r="T1" s="29" t="s">
        <v>16</v>
      </c>
    </row>
    <row r="2" spans="1:20" ht="16.5" thickBot="1" x14ac:dyDescent="0.35">
      <c r="A2" s="15">
        <v>3</v>
      </c>
      <c r="B2" s="16" t="s">
        <v>0</v>
      </c>
      <c r="C2" s="17">
        <v>4</v>
      </c>
      <c r="D2" s="16" t="s">
        <v>1</v>
      </c>
      <c r="E2" s="18" t="s">
        <v>2</v>
      </c>
      <c r="F2" s="16">
        <v>8</v>
      </c>
      <c r="G2" s="19"/>
      <c r="H2"/>
      <c r="I2" s="13">
        <f>A2</f>
        <v>3</v>
      </c>
      <c r="J2" s="13">
        <f>C2</f>
        <v>4</v>
      </c>
      <c r="L2" s="13">
        <f>F2</f>
        <v>8</v>
      </c>
      <c r="N2" s="26" t="b">
        <f>(A2*J10)+(C2*J11)=F2</f>
        <v>1</v>
      </c>
      <c r="Q2" s="28">
        <v>-5</v>
      </c>
      <c r="R2" s="28">
        <f>Q2</f>
        <v>-5</v>
      </c>
      <c r="S2" s="28">
        <f>(3*Q2)+(4*R2)</f>
        <v>-35</v>
      </c>
      <c r="T2" s="28">
        <f>(4*Q2)+(8*R2)</f>
        <v>-60</v>
      </c>
    </row>
    <row r="3" spans="1:20" ht="16.5" thickBot="1" x14ac:dyDescent="0.35">
      <c r="A3" s="20">
        <v>4</v>
      </c>
      <c r="B3" s="21" t="s">
        <v>0</v>
      </c>
      <c r="C3" s="22">
        <v>8</v>
      </c>
      <c r="D3" s="21" t="s">
        <v>1</v>
      </c>
      <c r="E3" s="23" t="s">
        <v>2</v>
      </c>
      <c r="F3" s="21">
        <v>1</v>
      </c>
      <c r="G3" s="24"/>
      <c r="H3"/>
      <c r="I3" s="7">
        <f>A3</f>
        <v>4</v>
      </c>
      <c r="J3" s="7">
        <f>C3</f>
        <v>8</v>
      </c>
      <c r="L3" s="7">
        <f>F3</f>
        <v>1</v>
      </c>
      <c r="N3" s="27" t="b">
        <f>(A3*J10)+(C3*J11)=F3</f>
        <v>1</v>
      </c>
      <c r="Q3" s="28">
        <f>Q2+0.5</f>
        <v>-4.5</v>
      </c>
      <c r="R3" s="28">
        <f>Q3</f>
        <v>-4.5</v>
      </c>
      <c r="S3" s="28">
        <f t="shared" ref="S3:S14" si="0">(3*Q3)+(4*R3)</f>
        <v>-31.5</v>
      </c>
      <c r="T3" s="28">
        <f t="shared" ref="T3:T14" si="1">(4*Q3)+(8*R3)</f>
        <v>-54</v>
      </c>
    </row>
    <row r="4" spans="1:20" x14ac:dyDescent="0.25">
      <c r="Q4" s="28">
        <f t="shared" ref="Q4:Q14" si="2">Q3+0.5</f>
        <v>-4</v>
      </c>
      <c r="R4" s="28">
        <f t="shared" ref="R4:R14" si="3">R3+1</f>
        <v>-3.5</v>
      </c>
      <c r="S4" s="28">
        <f t="shared" si="0"/>
        <v>-26</v>
      </c>
      <c r="T4" s="28">
        <f t="shared" si="1"/>
        <v>-44</v>
      </c>
    </row>
    <row r="5" spans="1:20" x14ac:dyDescent="0.25">
      <c r="I5" s="30" t="s">
        <v>11</v>
      </c>
      <c r="J5" s="30"/>
      <c r="Q5" s="28">
        <f t="shared" si="2"/>
        <v>-3.5</v>
      </c>
      <c r="R5" s="28">
        <f t="shared" si="3"/>
        <v>-2.5</v>
      </c>
      <c r="S5" s="28">
        <f t="shared" si="0"/>
        <v>-20.5</v>
      </c>
      <c r="T5" s="28">
        <f t="shared" si="1"/>
        <v>-34</v>
      </c>
    </row>
    <row r="6" spans="1:20" x14ac:dyDescent="0.25">
      <c r="I6" s="13">
        <f t="array" ref="I6:J7">MINVERSE(I2:J3)</f>
        <v>1</v>
      </c>
      <c r="J6" s="13">
        <v>-0.5</v>
      </c>
      <c r="Q6" s="28">
        <f t="shared" si="2"/>
        <v>-3</v>
      </c>
      <c r="R6" s="28">
        <f t="shared" si="3"/>
        <v>-1.5</v>
      </c>
      <c r="S6" s="28">
        <f t="shared" si="0"/>
        <v>-15</v>
      </c>
      <c r="T6" s="28">
        <f t="shared" si="1"/>
        <v>-24</v>
      </c>
    </row>
    <row r="7" spans="1:20" x14ac:dyDescent="0.25">
      <c r="I7" s="7">
        <v>-0.5</v>
      </c>
      <c r="J7" s="7">
        <v>0.375</v>
      </c>
      <c r="Q7" s="28">
        <f t="shared" si="2"/>
        <v>-2.5</v>
      </c>
      <c r="R7" s="28">
        <f t="shared" si="3"/>
        <v>-0.5</v>
      </c>
      <c r="S7" s="28">
        <f t="shared" si="0"/>
        <v>-9.5</v>
      </c>
      <c r="T7" s="28">
        <f t="shared" si="1"/>
        <v>-14</v>
      </c>
    </row>
    <row r="8" spans="1:20" x14ac:dyDescent="0.25">
      <c r="Q8" s="28">
        <f t="shared" si="2"/>
        <v>-2</v>
      </c>
      <c r="R8" s="28">
        <f t="shared" si="3"/>
        <v>0.5</v>
      </c>
      <c r="S8" s="28">
        <f t="shared" si="0"/>
        <v>-4</v>
      </c>
      <c r="T8" s="28">
        <f t="shared" si="1"/>
        <v>-4</v>
      </c>
    </row>
    <row r="9" spans="1:20" x14ac:dyDescent="0.25">
      <c r="I9" s="30" t="s">
        <v>12</v>
      </c>
      <c r="J9" s="30"/>
      <c r="L9"/>
      <c r="Q9" s="28">
        <f t="shared" si="2"/>
        <v>-1.5</v>
      </c>
      <c r="R9" s="28">
        <f t="shared" si="3"/>
        <v>1.5</v>
      </c>
      <c r="S9" s="28">
        <f t="shared" si="0"/>
        <v>1.5</v>
      </c>
      <c r="T9" s="28">
        <f t="shared" si="1"/>
        <v>6</v>
      </c>
    </row>
    <row r="10" spans="1:20" x14ac:dyDescent="0.25">
      <c r="I10" s="14" t="s">
        <v>5</v>
      </c>
      <c r="J10" s="13">
        <f t="array" ref="J10:J11">MMULT(I6:J7,L2:L3)</f>
        <v>7.5</v>
      </c>
      <c r="Q10" s="28">
        <f t="shared" si="2"/>
        <v>-1</v>
      </c>
      <c r="R10" s="28">
        <f t="shared" si="3"/>
        <v>2.5</v>
      </c>
      <c r="S10" s="28">
        <f t="shared" si="0"/>
        <v>7</v>
      </c>
      <c r="T10" s="28">
        <f t="shared" si="1"/>
        <v>16</v>
      </c>
    </row>
    <row r="11" spans="1:20" x14ac:dyDescent="0.25">
      <c r="I11" s="8" t="s">
        <v>6</v>
      </c>
      <c r="J11" s="7">
        <v>-3.625</v>
      </c>
      <c r="Q11" s="28">
        <f t="shared" si="2"/>
        <v>-0.5</v>
      </c>
      <c r="R11" s="28">
        <f t="shared" si="3"/>
        <v>3.5</v>
      </c>
      <c r="S11" s="28">
        <f t="shared" si="0"/>
        <v>12.5</v>
      </c>
      <c r="T11" s="28">
        <f t="shared" si="1"/>
        <v>26</v>
      </c>
    </row>
    <row r="12" spans="1:20" x14ac:dyDescent="0.25">
      <c r="Q12" s="28">
        <f t="shared" si="2"/>
        <v>0</v>
      </c>
      <c r="R12" s="28">
        <f t="shared" si="3"/>
        <v>4.5</v>
      </c>
      <c r="S12" s="28">
        <f t="shared" si="0"/>
        <v>18</v>
      </c>
      <c r="T12" s="28">
        <f t="shared" si="1"/>
        <v>36</v>
      </c>
    </row>
    <row r="13" spans="1:20" x14ac:dyDescent="0.25">
      <c r="L13"/>
      <c r="Q13" s="28">
        <f t="shared" si="2"/>
        <v>0.5</v>
      </c>
      <c r="R13" s="28">
        <f t="shared" si="3"/>
        <v>5.5</v>
      </c>
      <c r="S13" s="28">
        <f t="shared" si="0"/>
        <v>23.5</v>
      </c>
      <c r="T13" s="28">
        <f t="shared" si="1"/>
        <v>46</v>
      </c>
    </row>
    <row r="14" spans="1:20" x14ac:dyDescent="0.25">
      <c r="Q14" s="28">
        <f t="shared" si="2"/>
        <v>1</v>
      </c>
      <c r="R14" s="28">
        <f t="shared" si="3"/>
        <v>6.5</v>
      </c>
      <c r="S14" s="28">
        <f t="shared" si="0"/>
        <v>29</v>
      </c>
      <c r="T14" s="28">
        <f t="shared" si="1"/>
        <v>56</v>
      </c>
    </row>
  </sheetData>
  <mergeCells count="4">
    <mergeCell ref="A1:G1"/>
    <mergeCell ref="I9:J9"/>
    <mergeCell ref="I1:J1"/>
    <mergeCell ref="I5:J5"/>
  </mergeCells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14"/>
  <sheetViews>
    <sheetView showGridLines="0" workbookViewId="0">
      <selection sqref="A1:H1"/>
    </sheetView>
  </sheetViews>
  <sheetFormatPr defaultRowHeight="15" x14ac:dyDescent="0.25"/>
  <cols>
    <col min="1" max="1" width="9.5703125" customWidth="1"/>
    <col min="2" max="2" width="2" customWidth="1"/>
    <col min="3" max="3" width="6" customWidth="1"/>
    <col min="4" max="4" width="2" customWidth="1"/>
    <col min="5" max="5" width="6.140625" customWidth="1"/>
    <col min="6" max="6" width="4" customWidth="1"/>
    <col min="7" max="7" width="3.85546875" customWidth="1"/>
    <col min="8" max="8" width="5.28515625" customWidth="1"/>
    <col min="9" max="9" width="4.5703125" customWidth="1"/>
    <col min="10" max="12" width="11.5703125" customWidth="1"/>
    <col min="13" max="13" width="4.28515625" customWidth="1"/>
    <col min="14" max="14" width="10.85546875" customWidth="1"/>
    <col min="17" max="17" width="10.140625" customWidth="1"/>
  </cols>
  <sheetData>
    <row r="1" spans="1:17" ht="15.75" thickBot="1" x14ac:dyDescent="0.3">
      <c r="A1" s="31" t="s">
        <v>10</v>
      </c>
      <c r="B1" s="31"/>
      <c r="C1" s="31"/>
      <c r="D1" s="31"/>
      <c r="E1" s="31"/>
      <c r="F1" s="31"/>
      <c r="G1" s="31"/>
      <c r="H1" s="31"/>
      <c r="J1" s="30" t="s">
        <v>3</v>
      </c>
      <c r="K1" s="30"/>
      <c r="L1" s="30"/>
      <c r="N1" s="12" t="s">
        <v>4</v>
      </c>
      <c r="Q1" s="12" t="s">
        <v>9</v>
      </c>
    </row>
    <row r="2" spans="1:17" ht="16.5" thickBot="1" x14ac:dyDescent="0.35">
      <c r="A2" s="2">
        <v>3</v>
      </c>
      <c r="B2" s="3" t="s">
        <v>0</v>
      </c>
      <c r="C2" s="4">
        <v>4</v>
      </c>
      <c r="D2" s="3" t="s">
        <v>1</v>
      </c>
      <c r="E2" s="4">
        <v>-5</v>
      </c>
      <c r="F2" s="3" t="s">
        <v>7</v>
      </c>
      <c r="G2" s="5" t="s">
        <v>2</v>
      </c>
      <c r="H2" s="6">
        <v>8</v>
      </c>
      <c r="J2" s="9">
        <f>A2</f>
        <v>3</v>
      </c>
      <c r="K2" s="9">
        <f>C2</f>
        <v>4</v>
      </c>
      <c r="L2" s="10">
        <f>E2</f>
        <v>-5</v>
      </c>
      <c r="N2" s="9">
        <f>H2</f>
        <v>8</v>
      </c>
      <c r="Q2" s="25" t="b">
        <f>(A2*K12)+(C2*K13)+(E2*K14)=H2</f>
        <v>1</v>
      </c>
    </row>
    <row r="3" spans="1:17" ht="16.5" thickBot="1" x14ac:dyDescent="0.35">
      <c r="A3" s="2">
        <v>4</v>
      </c>
      <c r="B3" s="3" t="s">
        <v>0</v>
      </c>
      <c r="C3" s="4">
        <v>8</v>
      </c>
      <c r="D3" s="3" t="s">
        <v>1</v>
      </c>
      <c r="E3" s="4">
        <v>1</v>
      </c>
      <c r="F3" s="3" t="s">
        <v>7</v>
      </c>
      <c r="G3" s="5" t="s">
        <v>2</v>
      </c>
      <c r="H3" s="6">
        <v>1</v>
      </c>
      <c r="J3" s="9">
        <f>A3</f>
        <v>4</v>
      </c>
      <c r="K3" s="9">
        <f>C3</f>
        <v>8</v>
      </c>
      <c r="L3" s="10">
        <f>E3</f>
        <v>1</v>
      </c>
      <c r="N3" s="9">
        <f>H3</f>
        <v>1</v>
      </c>
      <c r="Q3" s="25" t="b">
        <f>(A3*K12)+(C3*K13)+(E3*K14)=H3</f>
        <v>1</v>
      </c>
    </row>
    <row r="4" spans="1:17" ht="16.5" thickBot="1" x14ac:dyDescent="0.35">
      <c r="A4" s="2">
        <v>1</v>
      </c>
      <c r="B4" s="3" t="s">
        <v>0</v>
      </c>
      <c r="C4" s="4">
        <v>2</v>
      </c>
      <c r="D4" s="3" t="s">
        <v>1</v>
      </c>
      <c r="E4" s="4">
        <v>3</v>
      </c>
      <c r="F4" s="3" t="s">
        <v>7</v>
      </c>
      <c r="G4" s="5" t="s">
        <v>2</v>
      </c>
      <c r="H4" s="6">
        <v>-8</v>
      </c>
      <c r="J4" s="9">
        <f>A4</f>
        <v>1</v>
      </c>
      <c r="K4" s="9">
        <f>C4</f>
        <v>2</v>
      </c>
      <c r="L4" s="10">
        <f>E4</f>
        <v>3</v>
      </c>
      <c r="N4" s="9">
        <f>H4</f>
        <v>-8</v>
      </c>
      <c r="Q4" s="25" t="b">
        <f>(A4*K12)+(C4*K13)+(E4*K14)=H4</f>
        <v>1</v>
      </c>
    </row>
    <row r="6" spans="1:17" x14ac:dyDescent="0.25">
      <c r="J6" s="30" t="s">
        <v>11</v>
      </c>
      <c r="K6" s="30"/>
      <c r="L6" s="30"/>
    </row>
    <row r="7" spans="1:17" x14ac:dyDescent="0.25">
      <c r="J7" s="9">
        <f t="array" ref="J7:L9">MINVERSE(J2:L4)</f>
        <v>1</v>
      </c>
      <c r="K7" s="9">
        <v>-1</v>
      </c>
      <c r="L7" s="9">
        <v>2</v>
      </c>
    </row>
    <row r="8" spans="1:17" x14ac:dyDescent="0.25">
      <c r="J8" s="9">
        <v>-0.5</v>
      </c>
      <c r="K8" s="9">
        <v>0.63636363636363635</v>
      </c>
      <c r="L8" s="9">
        <v>-1.0454545454545454</v>
      </c>
    </row>
    <row r="9" spans="1:17" x14ac:dyDescent="0.25">
      <c r="J9" s="9">
        <v>0</v>
      </c>
      <c r="K9" s="9">
        <v>-9.0909090909090912E-2</v>
      </c>
      <c r="L9" s="9">
        <v>0.36363636363636365</v>
      </c>
    </row>
    <row r="11" spans="1:17" x14ac:dyDescent="0.25">
      <c r="J11" s="30" t="s">
        <v>12</v>
      </c>
      <c r="K11" s="30"/>
      <c r="L11" s="30"/>
    </row>
    <row r="12" spans="1:17" x14ac:dyDescent="0.25">
      <c r="J12" s="11" t="s">
        <v>5</v>
      </c>
      <c r="K12" s="9">
        <f t="array" ref="K12:K14">MMULT(J7:L9,N2:N4)</f>
        <v>-9</v>
      </c>
      <c r="L12" s="9"/>
    </row>
    <row r="13" spans="1:17" x14ac:dyDescent="0.25">
      <c r="J13" s="11" t="s">
        <v>6</v>
      </c>
      <c r="K13" s="9">
        <v>5</v>
      </c>
      <c r="L13" s="9"/>
    </row>
    <row r="14" spans="1:17" x14ac:dyDescent="0.25">
      <c r="J14" s="11" t="s">
        <v>8</v>
      </c>
      <c r="K14" s="9">
        <v>-3</v>
      </c>
      <c r="L14" s="9"/>
    </row>
  </sheetData>
  <mergeCells count="4">
    <mergeCell ref="J6:L6"/>
    <mergeCell ref="J11:L11"/>
    <mergeCell ref="A1:H1"/>
    <mergeCell ref="J1:L1"/>
  </mergeCells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2006-11-29T22:50:23Z</outs:dateTime>
      <outs:isPinned>true</outs:isPinned>
    </outs:relatedDate>
    <outs:relatedDate>
      <outs:type>2</outs:type>
      <outs:displayName>Created</outs:displayName>
      <outs:dateTime>1999-04-10T18:41:30Z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4F7D1175-F091-428D-8C43-BCD68831CD6F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2Variables</vt:lpstr>
      <vt:lpstr>3Variables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simultaneous equations.xlsx</dc:title>
  <dc:subject>Excel 2013 Formulas: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1999-04-10T18:41:30Z</dcterms:created>
  <dcterms:modified xsi:type="dcterms:W3CDTF">2013-01-23T16:14:21Z</dcterms:modified>
  <cp:category>Excel 2013 Formulas</cp:category>
</cp:coreProperties>
</file>