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1\"/>
    </mc:Choice>
  </mc:AlternateContent>
  <bookViews>
    <workbookView showHorizontalScroll="0" showVerticalScroll="0" xWindow="0" yWindow="0" windowWidth="6810" windowHeight="771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19" i="1" l="1"/>
  <c r="B20" i="1" s="1"/>
  <c r="B21" i="1" s="1"/>
  <c r="B16" i="1"/>
  <c r="B17" i="1"/>
  <c r="B18" i="1" s="1"/>
</calcChain>
</file>

<file path=xl/sharedStrings.xml><?xml version="1.0" encoding="utf-8"?>
<sst xmlns="http://schemas.openxmlformats.org/spreadsheetml/2006/main" count="17" uniqueCount="17">
  <si>
    <t>Calculations</t>
  </si>
  <si>
    <t>Deposits…</t>
  </si>
  <si>
    <t>Investment Period…</t>
  </si>
  <si>
    <t>Interest Rate…</t>
  </si>
  <si>
    <t xml:space="preserve">  Periodic interest rate:</t>
  </si>
  <si>
    <t xml:space="preserve">  Total amount invested:</t>
  </si>
  <si>
    <t xml:space="preserve">  Interest earned on investment:</t>
  </si>
  <si>
    <t>Annuity Calculator</t>
  </si>
  <si>
    <t xml:space="preserve">  Value of investment at end of term:</t>
  </si>
  <si>
    <t xml:space="preserve">  Initial investment:</t>
  </si>
  <si>
    <t xml:space="preserve">  Periodic deposit amount:</t>
  </si>
  <si>
    <t xml:space="preserve">  No. periodic deposits per year :</t>
  </si>
  <si>
    <t xml:space="preserve">  Deposits made at beginning of period?</t>
  </si>
  <si>
    <t xml:space="preserve">  Length of investment (years):</t>
  </si>
  <si>
    <t xml:space="preserve">  Annual interest rate:</t>
  </si>
  <si>
    <t xml:space="preserve">  Initial investment</t>
  </si>
  <si>
    <t xml:space="preserve">  Additional deposits: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</si>
</sst>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3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/>
    <xf numFmtId="8" fontId="0" fillId="0" borderId="0" xfId="0" applyNumberFormat="1" applyFont="1"/>
    <xf numFmtId="0" fontId="3" fillId="0" borderId="1" xfId="0" applyFont="1" applyFill="1" applyBorder="1" applyAlignment="1"/>
    <xf numFmtId="7" fontId="3" fillId="0" borderId="1" xfId="2" applyNumberFormat="1" applyFont="1" applyFill="1" applyBorder="1"/>
    <xf numFmtId="0" fontId="3" fillId="0" borderId="1" xfId="1" applyNumberFormat="1" applyFont="1" applyFill="1" applyBorder="1"/>
    <xf numFmtId="0" fontId="3" fillId="0" borderId="1" xfId="0" applyFont="1" applyFill="1" applyBorder="1"/>
    <xf numFmtId="10" fontId="3" fillId="0" borderId="1" xfId="0" applyNumberFormat="1" applyFont="1" applyFill="1" applyBorder="1"/>
    <xf numFmtId="10" fontId="3" fillId="0" borderId="1" xfId="3" applyNumberFormat="1" applyFont="1" applyFill="1" applyBorder="1" applyAlignment="1"/>
    <xf numFmtId="8" fontId="3" fillId="0" borderId="1" xfId="2" applyNumberFormat="1" applyFont="1" applyFill="1" applyBorder="1"/>
    <xf numFmtId="0" fontId="4" fillId="2" borderId="1" xfId="0" applyFont="1" applyFill="1" applyBorder="1" applyAlignment="1"/>
    <xf numFmtId="0" fontId="5" fillId="2" borderId="1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showGridLines="0" tabSelected="1" workbookViewId="0"/>
  </sheetViews>
  <sheetFormatPr defaultRowHeight="15" x14ac:dyDescent="0.25"/>
  <cols>
    <col min="1" max="1" width="38.28515625" customWidth="1"/>
    <col min="2" max="2" width="16.85546875" customWidth="1"/>
    <col min="4" max="4" width="9.7109375" customWidth="1"/>
  </cols>
  <sheetData>
    <row r="1" spans="1:4" ht="21" x14ac:dyDescent="0.35">
      <c r="A1" s="1" t="s">
        <v>7</v>
      </c>
      <c r="B1" s="2"/>
      <c r="C1" s="2"/>
      <c r="D1" s="2"/>
    </row>
    <row r="2" spans="1:4" x14ac:dyDescent="0.25">
      <c r="A2" s="2"/>
      <c r="B2" s="2"/>
      <c r="C2" s="2"/>
      <c r="D2" s="2"/>
    </row>
    <row r="3" spans="1:4" x14ac:dyDescent="0.25">
      <c r="A3" s="12" t="s">
        <v>1</v>
      </c>
      <c r="B3" s="13"/>
      <c r="C3" s="2"/>
      <c r="D3" s="2"/>
    </row>
    <row r="4" spans="1:4" x14ac:dyDescent="0.25">
      <c r="A4" s="5" t="s">
        <v>9</v>
      </c>
      <c r="B4" s="6">
        <v>0</v>
      </c>
      <c r="C4" s="2"/>
      <c r="D4" s="2"/>
    </row>
    <row r="5" spans="1:4" x14ac:dyDescent="0.25">
      <c r="A5" s="5" t="s">
        <v>10</v>
      </c>
      <c r="B5" s="6">
        <v>200</v>
      </c>
      <c r="C5" s="2"/>
      <c r="D5" s="2"/>
    </row>
    <row r="6" spans="1:4" x14ac:dyDescent="0.25">
      <c r="A6" s="5" t="s">
        <v>11</v>
      </c>
      <c r="B6" s="7">
        <v>12</v>
      </c>
      <c r="C6" s="2"/>
      <c r="D6" s="2"/>
    </row>
    <row r="7" spans="1:4" x14ac:dyDescent="0.25">
      <c r="A7" s="5" t="s">
        <v>12</v>
      </c>
      <c r="B7" s="5" t="b">
        <v>1</v>
      </c>
      <c r="C7" s="2"/>
      <c r="D7" s="2"/>
    </row>
    <row r="8" spans="1:4" x14ac:dyDescent="0.25">
      <c r="A8" s="3"/>
      <c r="B8" s="3"/>
      <c r="C8" s="2"/>
      <c r="D8" s="2"/>
    </row>
    <row r="9" spans="1:4" x14ac:dyDescent="0.25">
      <c r="A9" s="12" t="s">
        <v>2</v>
      </c>
      <c r="B9" s="13"/>
      <c r="C9" s="2"/>
      <c r="D9" s="2"/>
    </row>
    <row r="10" spans="1:4" x14ac:dyDescent="0.25">
      <c r="A10" s="5" t="s">
        <v>13</v>
      </c>
      <c r="B10" s="8">
        <v>1</v>
      </c>
      <c r="C10" s="2"/>
      <c r="D10" s="2"/>
    </row>
    <row r="11" spans="1:4" x14ac:dyDescent="0.25">
      <c r="A11" s="3"/>
      <c r="B11" s="3"/>
      <c r="C11" s="2"/>
      <c r="D11" s="2"/>
    </row>
    <row r="12" spans="1:4" x14ac:dyDescent="0.25">
      <c r="A12" s="12" t="s">
        <v>3</v>
      </c>
      <c r="B12" s="13"/>
      <c r="C12" s="2"/>
      <c r="D12" s="2"/>
    </row>
    <row r="13" spans="1:4" x14ac:dyDescent="0.25">
      <c r="A13" s="5" t="s">
        <v>14</v>
      </c>
      <c r="B13" s="9">
        <v>2.5000000000000001E-2</v>
      </c>
      <c r="C13" s="2"/>
      <c r="D13" s="2"/>
    </row>
    <row r="14" spans="1:4" x14ac:dyDescent="0.25">
      <c r="A14" s="3"/>
      <c r="B14" s="3"/>
      <c r="C14" s="2"/>
      <c r="D14" s="2"/>
    </row>
    <row r="15" spans="1:4" x14ac:dyDescent="0.25">
      <c r="A15" s="12" t="s">
        <v>0</v>
      </c>
      <c r="B15" s="13"/>
      <c r="C15" s="2"/>
      <c r="D15" s="2"/>
    </row>
    <row r="16" spans="1:4" x14ac:dyDescent="0.25">
      <c r="A16" s="5" t="s">
        <v>15</v>
      </c>
      <c r="B16" s="6">
        <f>B4</f>
        <v>0</v>
      </c>
      <c r="C16" s="2"/>
      <c r="D16" s="2"/>
    </row>
    <row r="17" spans="1:4" x14ac:dyDescent="0.25">
      <c r="A17" s="5" t="s">
        <v>16</v>
      </c>
      <c r="B17" s="6">
        <f>B5*B6*B10</f>
        <v>2400</v>
      </c>
      <c r="C17" s="2"/>
      <c r="D17" s="2"/>
    </row>
    <row r="18" spans="1:4" x14ac:dyDescent="0.25">
      <c r="A18" s="5" t="s">
        <v>5</v>
      </c>
      <c r="B18" s="6">
        <f>B16+B17</f>
        <v>2400</v>
      </c>
      <c r="C18" s="2"/>
      <c r="D18" s="2"/>
    </row>
    <row r="19" spans="1:4" x14ac:dyDescent="0.25">
      <c r="A19" s="5" t="s">
        <v>4</v>
      </c>
      <c r="B19" s="10">
        <f>B13*(1/B6)</f>
        <v>2.0833333333333333E-3</v>
      </c>
      <c r="C19" s="2"/>
      <c r="D19" s="2"/>
    </row>
    <row r="20" spans="1:4" x14ac:dyDescent="0.25">
      <c r="A20" s="5" t="s">
        <v>8</v>
      </c>
      <c r="B20" s="11">
        <f>FV(B19,B6*B10,-B5,-B4,IF(B7,1,0))</f>
        <v>2432.7495617925269</v>
      </c>
      <c r="C20" s="2"/>
      <c r="D20" s="2"/>
    </row>
    <row r="21" spans="1:4" x14ac:dyDescent="0.25">
      <c r="A21" s="5" t="s">
        <v>6</v>
      </c>
      <c r="B21" s="11">
        <f>B20-B18</f>
        <v>32.749561792526947</v>
      </c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4"/>
      <c r="C24" s="2"/>
      <c r="D24" s="2"/>
    </row>
    <row r="25" spans="1:4" x14ac:dyDescent="0.25">
      <c r="A25" s="2"/>
      <c r="B25" s="2"/>
      <c r="C25" s="2"/>
      <c r="D25" s="4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2006-11-13T16:26:24Z</outs:dateTime>
      <outs:isPinned>true</outs:isPinned>
    </outs:relatedDate>
    <outs:relatedDate>
      <outs:type>2</outs:type>
      <outs:displayName>Created</outs:displayName>
      <outs:dateTime>1999-04-17T23:18:29Z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D5AE13-7968-4540-8942-99B31AE04DC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annuity calculator.xlsx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1999-04-17T23:18:29Z</dcterms:created>
  <dcterms:modified xsi:type="dcterms:W3CDTF">2013-01-23T16:15:18Z</dcterms:modified>
  <cp:category>Excel 2013 Formulas</cp:category>
</cp:coreProperties>
</file>