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showHorizontalScroll="0" showVerticalScroll="0" xWindow="0" yWindow="0" windowWidth="11460" windowHeight="7530"/>
  </bookViews>
  <sheets>
    <sheet name="Sheet1" sheetId="4" r:id="rId1"/>
    <sheet name="Sheet2" sheetId="6" r:id="rId2"/>
  </sheets>
  <definedNames>
    <definedName name="a">Sheet2!$A$6:$A$382</definedName>
    <definedName name="a_inc">Sheet2!$E$1</definedName>
    <definedName name="b">Sheet2!$B$6:$B$382</definedName>
    <definedName name="b_inc">Sheet2!$E$2</definedName>
    <definedName name="Increments">Sheet2!$O$2:$Q$2</definedName>
    <definedName name="t">Sheet2!$C$6:$C$382</definedName>
    <definedName name="t_inc">Sheet2!$E$3</definedName>
    <definedName name="x">Sheet2!$D$6:$D$382</definedName>
    <definedName name="y">Sheet2!$E$6:$E$382</definedName>
  </definedNames>
  <calcPr calcId="152511"/>
  <webPublishing codePage="1252"/>
</workbook>
</file>

<file path=xl/calcChain.xml><?xml version="1.0" encoding="utf-8"?>
<calcChain xmlns="http://schemas.openxmlformats.org/spreadsheetml/2006/main">
  <c r="E1" i="6" l="1"/>
  <c r="A7" i="6" s="1"/>
  <c r="E2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E3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E6" i="6"/>
  <c r="D6" i="6"/>
  <c r="E7" i="6" l="1"/>
  <c r="D7" i="6"/>
  <c r="A8" i="6"/>
  <c r="A9" i="6" l="1"/>
  <c r="D8" i="6"/>
  <c r="E8" i="6"/>
  <c r="E9" i="6" l="1"/>
  <c r="A10" i="6"/>
  <c r="D9" i="6"/>
  <c r="A11" i="6" l="1"/>
  <c r="D10" i="6"/>
  <c r="E10" i="6"/>
  <c r="E11" i="6" l="1"/>
  <c r="A12" i="6"/>
  <c r="D11" i="6"/>
  <c r="A13" i="6" l="1"/>
  <c r="D12" i="6"/>
  <c r="E12" i="6"/>
  <c r="E13" i="6" l="1"/>
  <c r="A14" i="6"/>
  <c r="D13" i="6"/>
  <c r="A15" i="6" l="1"/>
  <c r="D14" i="6"/>
  <c r="E14" i="6"/>
  <c r="E15" i="6" l="1"/>
  <c r="A16" i="6"/>
  <c r="D15" i="6"/>
  <c r="A17" i="6" l="1"/>
  <c r="D16" i="6"/>
  <c r="E16" i="6"/>
  <c r="E17" i="6" l="1"/>
  <c r="A18" i="6"/>
  <c r="D17" i="6"/>
  <c r="E18" i="6" l="1"/>
  <c r="A19" i="6"/>
  <c r="D18" i="6"/>
  <c r="A20" i="6" l="1"/>
  <c r="D19" i="6"/>
  <c r="E19" i="6"/>
  <c r="E20" i="6" l="1"/>
  <c r="A21" i="6"/>
  <c r="D20" i="6"/>
  <c r="A22" i="6" l="1"/>
  <c r="D21" i="6"/>
  <c r="E21" i="6"/>
  <c r="A23" i="6" l="1"/>
  <c r="D22" i="6"/>
  <c r="E22" i="6"/>
  <c r="E23" i="6" l="1"/>
  <c r="A24" i="6"/>
  <c r="D23" i="6"/>
  <c r="A25" i="6" l="1"/>
  <c r="D24" i="6"/>
  <c r="E24" i="6"/>
  <c r="E25" i="6" l="1"/>
  <c r="A26" i="6"/>
  <c r="D25" i="6"/>
  <c r="A27" i="6" l="1"/>
  <c r="D26" i="6"/>
  <c r="E26" i="6"/>
  <c r="E27" i="6" l="1"/>
  <c r="A28" i="6"/>
  <c r="D27" i="6"/>
  <c r="A29" i="6" l="1"/>
  <c r="D28" i="6"/>
  <c r="E28" i="6"/>
  <c r="E29" i="6" l="1"/>
  <c r="A30" i="6"/>
  <c r="D29" i="6"/>
  <c r="A31" i="6" l="1"/>
  <c r="D30" i="6"/>
  <c r="E30" i="6"/>
  <c r="E31" i="6" l="1"/>
  <c r="A32" i="6"/>
  <c r="D31" i="6"/>
  <c r="A33" i="6" l="1"/>
  <c r="D32" i="6"/>
  <c r="E32" i="6"/>
  <c r="A34" i="6" l="1"/>
  <c r="D33" i="6"/>
  <c r="E33" i="6"/>
  <c r="E34" i="6" l="1"/>
  <c r="A35" i="6"/>
  <c r="D34" i="6"/>
  <c r="A36" i="6" l="1"/>
  <c r="D35" i="6"/>
  <c r="E35" i="6"/>
  <c r="E36" i="6" l="1"/>
  <c r="A37" i="6"/>
  <c r="D36" i="6"/>
  <c r="A38" i="6" l="1"/>
  <c r="D37" i="6"/>
  <c r="E37" i="6"/>
  <c r="E38" i="6" l="1"/>
  <c r="A39" i="6"/>
  <c r="D38" i="6"/>
  <c r="A40" i="6" l="1"/>
  <c r="D39" i="6"/>
  <c r="E39" i="6"/>
  <c r="E40" i="6" l="1"/>
  <c r="A41" i="6"/>
  <c r="D40" i="6"/>
  <c r="A42" i="6" l="1"/>
  <c r="D41" i="6"/>
  <c r="E41" i="6"/>
  <c r="E42" i="6" l="1"/>
  <c r="A43" i="6"/>
  <c r="D42" i="6"/>
  <c r="A44" i="6" l="1"/>
  <c r="D43" i="6"/>
  <c r="E43" i="6"/>
  <c r="E44" i="6" l="1"/>
  <c r="A45" i="6"/>
  <c r="D44" i="6"/>
  <c r="A46" i="6" l="1"/>
  <c r="D45" i="6"/>
  <c r="E45" i="6"/>
  <c r="E46" i="6" l="1"/>
  <c r="A47" i="6"/>
  <c r="D46" i="6"/>
  <c r="A48" i="6" l="1"/>
  <c r="D47" i="6"/>
  <c r="E47" i="6"/>
  <c r="E48" i="6" l="1"/>
  <c r="A49" i="6"/>
  <c r="D48" i="6"/>
  <c r="E49" i="6" l="1"/>
  <c r="A50" i="6"/>
  <c r="D49" i="6"/>
  <c r="A51" i="6" l="1"/>
  <c r="D50" i="6"/>
  <c r="E50" i="6"/>
  <c r="A52" i="6" l="1"/>
  <c r="E51" i="6"/>
  <c r="D51" i="6"/>
  <c r="A53" i="6" l="1"/>
  <c r="D52" i="6"/>
  <c r="E52" i="6"/>
  <c r="E53" i="6" l="1"/>
  <c r="A54" i="6"/>
  <c r="D53" i="6"/>
  <c r="A55" i="6" l="1"/>
  <c r="D54" i="6"/>
  <c r="E54" i="6"/>
  <c r="E55" i="6" l="1"/>
  <c r="A56" i="6"/>
  <c r="D55" i="6"/>
  <c r="A57" i="6" l="1"/>
  <c r="D56" i="6"/>
  <c r="E56" i="6"/>
  <c r="E57" i="6" l="1"/>
  <c r="A58" i="6"/>
  <c r="D57" i="6"/>
  <c r="A59" i="6" l="1"/>
  <c r="D58" i="6"/>
  <c r="E58" i="6"/>
  <c r="E59" i="6" l="1"/>
  <c r="A60" i="6"/>
  <c r="D59" i="6"/>
  <c r="A61" i="6" l="1"/>
  <c r="D60" i="6"/>
  <c r="E60" i="6"/>
  <c r="E61" i="6" l="1"/>
  <c r="A62" i="6"/>
  <c r="D61" i="6"/>
  <c r="A63" i="6" l="1"/>
  <c r="D62" i="6"/>
  <c r="E62" i="6"/>
  <c r="E63" i="6" l="1"/>
  <c r="A64" i="6"/>
  <c r="D63" i="6"/>
  <c r="A65" i="6" l="1"/>
  <c r="D64" i="6"/>
  <c r="E64" i="6"/>
  <c r="A66" i="6" l="1"/>
  <c r="D65" i="6"/>
  <c r="E65" i="6"/>
  <c r="E66" i="6" l="1"/>
  <c r="A67" i="6"/>
  <c r="D66" i="6"/>
  <c r="A68" i="6" l="1"/>
  <c r="D67" i="6"/>
  <c r="E67" i="6"/>
  <c r="E68" i="6" l="1"/>
  <c r="A69" i="6"/>
  <c r="D68" i="6"/>
  <c r="E69" i="6" l="1"/>
  <c r="D69" i="6"/>
  <c r="A70" i="6"/>
  <c r="A71" i="6" l="1"/>
  <c r="D70" i="6"/>
  <c r="E70" i="6"/>
  <c r="E71" i="6" l="1"/>
  <c r="A72" i="6"/>
  <c r="D71" i="6"/>
  <c r="A73" i="6" l="1"/>
  <c r="D72" i="6"/>
  <c r="E72" i="6"/>
  <c r="E73" i="6" l="1"/>
  <c r="A74" i="6"/>
  <c r="D73" i="6"/>
  <c r="A75" i="6" l="1"/>
  <c r="D74" i="6"/>
  <c r="E74" i="6"/>
  <c r="E75" i="6" l="1"/>
  <c r="A76" i="6"/>
  <c r="D75" i="6"/>
  <c r="A77" i="6" l="1"/>
  <c r="D76" i="6"/>
  <c r="E76" i="6"/>
  <c r="E77" i="6" l="1"/>
  <c r="A78" i="6"/>
  <c r="D77" i="6"/>
  <c r="A79" i="6" l="1"/>
  <c r="D78" i="6"/>
  <c r="E78" i="6"/>
  <c r="E79" i="6" l="1"/>
  <c r="A80" i="6"/>
  <c r="D79" i="6"/>
  <c r="E80" i="6" l="1"/>
  <c r="A81" i="6"/>
  <c r="D80" i="6"/>
  <c r="E81" i="6" l="1"/>
  <c r="A82" i="6"/>
  <c r="D81" i="6"/>
  <c r="A83" i="6" l="1"/>
  <c r="D82" i="6"/>
  <c r="E82" i="6"/>
  <c r="E83" i="6" l="1"/>
  <c r="A84" i="6"/>
  <c r="D83" i="6"/>
  <c r="A85" i="6" l="1"/>
  <c r="D84" i="6"/>
  <c r="E84" i="6"/>
  <c r="E85" i="6" l="1"/>
  <c r="A86" i="6"/>
  <c r="D85" i="6"/>
  <c r="A87" i="6" l="1"/>
  <c r="D86" i="6"/>
  <c r="E86" i="6"/>
  <c r="E87" i="6" l="1"/>
  <c r="A88" i="6"/>
  <c r="D87" i="6"/>
  <c r="A89" i="6" l="1"/>
  <c r="D88" i="6"/>
  <c r="E88" i="6"/>
  <c r="E89" i="6" l="1"/>
  <c r="A90" i="6"/>
  <c r="D89" i="6"/>
  <c r="A91" i="6" l="1"/>
  <c r="D90" i="6"/>
  <c r="E90" i="6"/>
  <c r="E91" i="6" l="1"/>
  <c r="A92" i="6"/>
  <c r="D91" i="6"/>
  <c r="A93" i="6" l="1"/>
  <c r="D92" i="6"/>
  <c r="E92" i="6"/>
  <c r="E93" i="6" l="1"/>
  <c r="A94" i="6"/>
  <c r="D93" i="6"/>
  <c r="A95" i="6" l="1"/>
  <c r="D94" i="6"/>
  <c r="E94" i="6"/>
  <c r="A96" i="6" l="1"/>
  <c r="D95" i="6"/>
  <c r="E95" i="6"/>
  <c r="E96" i="6" l="1"/>
  <c r="A97" i="6"/>
  <c r="D96" i="6"/>
  <c r="A98" i="6" l="1"/>
  <c r="D97" i="6"/>
  <c r="E97" i="6"/>
  <c r="E98" i="6" l="1"/>
  <c r="A99" i="6"/>
  <c r="D98" i="6"/>
  <c r="A100" i="6" l="1"/>
  <c r="D99" i="6"/>
  <c r="E99" i="6"/>
  <c r="E100" i="6" l="1"/>
  <c r="A101" i="6"/>
  <c r="D100" i="6"/>
  <c r="A102" i="6" l="1"/>
  <c r="D101" i="6"/>
  <c r="E101" i="6"/>
  <c r="E102" i="6" l="1"/>
  <c r="A103" i="6"/>
  <c r="D102" i="6"/>
  <c r="A104" i="6" l="1"/>
  <c r="D103" i="6"/>
  <c r="E103" i="6"/>
  <c r="E104" i="6" l="1"/>
  <c r="A105" i="6"/>
  <c r="D104" i="6"/>
  <c r="A106" i="6" l="1"/>
  <c r="D105" i="6"/>
  <c r="E105" i="6"/>
  <c r="E106" i="6" l="1"/>
  <c r="A107" i="6"/>
  <c r="D106" i="6"/>
  <c r="A108" i="6" l="1"/>
  <c r="D107" i="6"/>
  <c r="E107" i="6"/>
  <c r="E108" i="6" l="1"/>
  <c r="A109" i="6"/>
  <c r="D108" i="6"/>
  <c r="A110" i="6" l="1"/>
  <c r="D109" i="6"/>
  <c r="E109" i="6"/>
  <c r="E110" i="6" l="1"/>
  <c r="A111" i="6"/>
  <c r="D110" i="6"/>
  <c r="A112" i="6" l="1"/>
  <c r="D111" i="6"/>
  <c r="E111" i="6"/>
  <c r="E112" i="6" l="1"/>
  <c r="A113" i="6"/>
  <c r="D112" i="6"/>
  <c r="A114" i="6" l="1"/>
  <c r="D113" i="6"/>
  <c r="E113" i="6"/>
  <c r="E114" i="6" l="1"/>
  <c r="A115" i="6"/>
  <c r="D114" i="6"/>
  <c r="A116" i="6" l="1"/>
  <c r="D115" i="6"/>
  <c r="E115" i="6"/>
  <c r="E116" i="6" l="1"/>
  <c r="A117" i="6"/>
  <c r="D116" i="6"/>
  <c r="A118" i="6" l="1"/>
  <c r="D117" i="6"/>
  <c r="E117" i="6"/>
  <c r="E118" i="6" l="1"/>
  <c r="A119" i="6"/>
  <c r="D118" i="6"/>
  <c r="A120" i="6" l="1"/>
  <c r="D119" i="6"/>
  <c r="E119" i="6"/>
  <c r="E120" i="6" l="1"/>
  <c r="A121" i="6"/>
  <c r="D120" i="6"/>
  <c r="A122" i="6" l="1"/>
  <c r="D121" i="6"/>
  <c r="E121" i="6"/>
  <c r="E122" i="6" l="1"/>
  <c r="A123" i="6"/>
  <c r="D122" i="6"/>
  <c r="A124" i="6" l="1"/>
  <c r="D123" i="6"/>
  <c r="E123" i="6"/>
  <c r="E124" i="6" l="1"/>
  <c r="A125" i="6"/>
  <c r="D124" i="6"/>
  <c r="A126" i="6" l="1"/>
  <c r="D125" i="6"/>
  <c r="E125" i="6"/>
  <c r="E126" i="6" l="1"/>
  <c r="A127" i="6"/>
  <c r="D126" i="6"/>
  <c r="A128" i="6" l="1"/>
  <c r="D127" i="6"/>
  <c r="E127" i="6"/>
  <c r="E128" i="6" l="1"/>
  <c r="A129" i="6"/>
  <c r="D128" i="6"/>
  <c r="A130" i="6" l="1"/>
  <c r="D129" i="6"/>
  <c r="E129" i="6"/>
  <c r="E130" i="6" l="1"/>
  <c r="A131" i="6"/>
  <c r="D130" i="6"/>
  <c r="A132" i="6" l="1"/>
  <c r="D131" i="6"/>
  <c r="E131" i="6"/>
  <c r="E132" i="6" l="1"/>
  <c r="A133" i="6"/>
  <c r="D132" i="6"/>
  <c r="A134" i="6" l="1"/>
  <c r="D133" i="6"/>
  <c r="E133" i="6"/>
  <c r="E134" i="6" l="1"/>
  <c r="A135" i="6"/>
  <c r="D134" i="6"/>
  <c r="A136" i="6" l="1"/>
  <c r="D135" i="6"/>
  <c r="E135" i="6"/>
  <c r="E136" i="6" l="1"/>
  <c r="A137" i="6"/>
  <c r="D136" i="6"/>
  <c r="A138" i="6" l="1"/>
  <c r="D137" i="6"/>
  <c r="E137" i="6"/>
  <c r="E138" i="6" l="1"/>
  <c r="A139" i="6"/>
  <c r="D138" i="6"/>
  <c r="A140" i="6" l="1"/>
  <c r="D139" i="6"/>
  <c r="E139" i="6"/>
  <c r="E140" i="6" l="1"/>
  <c r="A141" i="6"/>
  <c r="D140" i="6"/>
  <c r="A142" i="6" l="1"/>
  <c r="D141" i="6"/>
  <c r="E141" i="6"/>
  <c r="E142" i="6" l="1"/>
  <c r="A143" i="6"/>
  <c r="D142" i="6"/>
  <c r="A144" i="6" l="1"/>
  <c r="D143" i="6"/>
  <c r="E143" i="6"/>
  <c r="E144" i="6" l="1"/>
  <c r="A145" i="6"/>
  <c r="D144" i="6"/>
  <c r="A146" i="6" l="1"/>
  <c r="D145" i="6"/>
  <c r="E145" i="6"/>
  <c r="E146" i="6" l="1"/>
  <c r="A147" i="6"/>
  <c r="D146" i="6"/>
  <c r="A148" i="6" l="1"/>
  <c r="D147" i="6"/>
  <c r="E147" i="6"/>
  <c r="E148" i="6" l="1"/>
  <c r="A149" i="6"/>
  <c r="D148" i="6"/>
  <c r="A150" i="6" l="1"/>
  <c r="D149" i="6"/>
  <c r="E149" i="6"/>
  <c r="E150" i="6" l="1"/>
  <c r="A151" i="6"/>
  <c r="D150" i="6"/>
  <c r="A152" i="6" l="1"/>
  <c r="D151" i="6"/>
  <c r="E151" i="6"/>
  <c r="E152" i="6" l="1"/>
  <c r="A153" i="6"/>
  <c r="D152" i="6"/>
  <c r="A154" i="6" l="1"/>
  <c r="D153" i="6"/>
  <c r="E153" i="6"/>
  <c r="E154" i="6" l="1"/>
  <c r="A155" i="6"/>
  <c r="D154" i="6"/>
  <c r="A156" i="6" l="1"/>
  <c r="D155" i="6"/>
  <c r="E155" i="6"/>
  <c r="E156" i="6" l="1"/>
  <c r="A157" i="6"/>
  <c r="D156" i="6"/>
  <c r="A158" i="6" l="1"/>
  <c r="D157" i="6"/>
  <c r="E157" i="6"/>
  <c r="E158" i="6" l="1"/>
  <c r="A159" i="6"/>
  <c r="D158" i="6"/>
  <c r="A160" i="6" l="1"/>
  <c r="D159" i="6"/>
  <c r="E159" i="6"/>
  <c r="E160" i="6" l="1"/>
  <c r="A161" i="6"/>
  <c r="D160" i="6"/>
  <c r="E161" i="6" l="1"/>
  <c r="A162" i="6"/>
  <c r="D161" i="6"/>
  <c r="A163" i="6" l="1"/>
  <c r="D162" i="6"/>
  <c r="E162" i="6"/>
  <c r="E163" i="6" l="1"/>
  <c r="A164" i="6"/>
  <c r="D163" i="6"/>
  <c r="A165" i="6" l="1"/>
  <c r="D164" i="6"/>
  <c r="E164" i="6"/>
  <c r="E165" i="6" l="1"/>
  <c r="A166" i="6"/>
  <c r="D165" i="6"/>
  <c r="A167" i="6" l="1"/>
  <c r="D166" i="6"/>
  <c r="E166" i="6"/>
  <c r="E167" i="6" l="1"/>
  <c r="A168" i="6"/>
  <c r="D167" i="6"/>
  <c r="A169" i="6" l="1"/>
  <c r="D168" i="6"/>
  <c r="E168" i="6"/>
  <c r="E169" i="6" l="1"/>
  <c r="A170" i="6"/>
  <c r="D169" i="6"/>
  <c r="A171" i="6" l="1"/>
  <c r="D170" i="6"/>
  <c r="E170" i="6"/>
  <c r="E171" i="6" l="1"/>
  <c r="A172" i="6"/>
  <c r="D171" i="6"/>
  <c r="D172" i="6" l="1"/>
  <c r="A173" i="6"/>
  <c r="E172" i="6"/>
  <c r="A174" i="6" l="1"/>
  <c r="D173" i="6"/>
  <c r="E173" i="6"/>
  <c r="E174" i="6" l="1"/>
  <c r="A175" i="6"/>
  <c r="D174" i="6"/>
  <c r="A176" i="6" l="1"/>
  <c r="D175" i="6"/>
  <c r="E175" i="6"/>
  <c r="E176" i="6" l="1"/>
  <c r="A177" i="6"/>
  <c r="D176" i="6"/>
  <c r="A178" i="6" l="1"/>
  <c r="D177" i="6"/>
  <c r="E177" i="6"/>
  <c r="E178" i="6" l="1"/>
  <c r="A179" i="6"/>
  <c r="D178" i="6"/>
  <c r="A180" i="6" l="1"/>
  <c r="D179" i="6"/>
  <c r="E179" i="6"/>
  <c r="E180" i="6" l="1"/>
  <c r="A181" i="6"/>
  <c r="D180" i="6"/>
  <c r="A182" i="6" l="1"/>
  <c r="D181" i="6"/>
  <c r="E181" i="6"/>
  <c r="E182" i="6" l="1"/>
  <c r="A183" i="6"/>
  <c r="D182" i="6"/>
  <c r="A184" i="6" l="1"/>
  <c r="D183" i="6"/>
  <c r="E183" i="6"/>
  <c r="E184" i="6" l="1"/>
  <c r="A185" i="6"/>
  <c r="D184" i="6"/>
  <c r="A186" i="6" l="1"/>
  <c r="D185" i="6"/>
  <c r="E185" i="6"/>
  <c r="E186" i="6" l="1"/>
  <c r="A187" i="6"/>
  <c r="D186" i="6"/>
  <c r="A188" i="6" l="1"/>
  <c r="D187" i="6"/>
  <c r="E187" i="6"/>
  <c r="E188" i="6" l="1"/>
  <c r="A189" i="6"/>
  <c r="D188" i="6"/>
  <c r="A190" i="6" l="1"/>
  <c r="D189" i="6"/>
  <c r="E189" i="6"/>
  <c r="E190" i="6" l="1"/>
  <c r="A191" i="6"/>
  <c r="D190" i="6"/>
  <c r="A192" i="6" l="1"/>
  <c r="D191" i="6"/>
  <c r="E191" i="6"/>
  <c r="E192" i="6" l="1"/>
  <c r="A193" i="6"/>
  <c r="D192" i="6"/>
  <c r="E193" i="6" l="1"/>
  <c r="A194" i="6"/>
  <c r="D193" i="6"/>
  <c r="A195" i="6" l="1"/>
  <c r="D194" i="6"/>
  <c r="E194" i="6"/>
  <c r="E195" i="6" l="1"/>
  <c r="A196" i="6"/>
  <c r="D195" i="6"/>
  <c r="A197" i="6" l="1"/>
  <c r="D196" i="6"/>
  <c r="E196" i="6"/>
  <c r="E197" i="6" l="1"/>
  <c r="A198" i="6"/>
  <c r="D197" i="6"/>
  <c r="A199" i="6" l="1"/>
  <c r="D198" i="6"/>
  <c r="E198" i="6"/>
  <c r="E199" i="6" l="1"/>
  <c r="A200" i="6"/>
  <c r="D199" i="6"/>
  <c r="A201" i="6" l="1"/>
  <c r="D200" i="6"/>
  <c r="E200" i="6"/>
  <c r="E201" i="6" l="1"/>
  <c r="A202" i="6"/>
  <c r="D201" i="6"/>
  <c r="A203" i="6" l="1"/>
  <c r="D202" i="6"/>
  <c r="E202" i="6"/>
  <c r="E203" i="6" l="1"/>
  <c r="A204" i="6"/>
  <c r="D203" i="6"/>
  <c r="A205" i="6" l="1"/>
  <c r="D204" i="6"/>
  <c r="E204" i="6"/>
  <c r="D205" i="6" l="1"/>
  <c r="E205" i="6"/>
</calcChain>
</file>

<file path=xl/sharedStrings.xml><?xml version="1.0" encoding="utf-8"?>
<sst xmlns="http://schemas.openxmlformats.org/spreadsheetml/2006/main" count="38" uniqueCount="26">
  <si>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</si>
  <si>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</si>
  <si>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</si>
  <si>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</si>
  <si>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</si>
  <si>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</si>
  <si>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</si>
  <si>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</si>
  <si>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</si>
  <si>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</si>
  <si>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</si>
  <si>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</si>
  <si>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Sales</t>
  </si>
  <si>
    <t>Calls</t>
  </si>
  <si>
    <t>Year</t>
  </si>
  <si>
    <t>Month</t>
  </si>
  <si>
    <t>a_inc:</t>
  </si>
  <si>
    <t>b_inc:</t>
  </si>
  <si>
    <t>t_inc:</t>
  </si>
  <si>
    <t>a</t>
  </si>
  <si>
    <t>b</t>
  </si>
  <si>
    <t>t</t>
  </si>
  <si>
    <t>x</t>
  </si>
  <si>
    <t>y</t>
  </si>
  <si>
    <t>Press F9 for</t>
  </si>
  <si>
    <t>a new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</si>
</sst>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34998626667073579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/>
    <xf numFmtId="0" fontId="5" fillId="0" borderId="0" xfId="0" applyFont="1" applyFill="1" applyBorder="1"/>
    <xf numFmtId="0" fontId="6" fillId="2" borderId="2" xfId="0" applyFont="1" applyFill="1" applyBorder="1" applyAlignment="1">
      <alignment horizontal="center"/>
    </xf>
    <xf numFmtId="0" fontId="0" fillId="0" borderId="2" xfId="0" applyBorder="1"/>
    <xf numFmtId="0" fontId="8" fillId="0" borderId="0" xfId="0" applyFont="1" applyFill="1" applyBorder="1"/>
    <xf numFmtId="164" fontId="8" fillId="3" borderId="2" xfId="1" applyNumberFormat="1" applyFont="1" applyFill="1" applyBorder="1"/>
    <xf numFmtId="164" fontId="8" fillId="0" borderId="2" xfId="1" applyNumberFormat="1" applyFont="1" applyFill="1" applyBorder="1"/>
    <xf numFmtId="0" fontId="7" fillId="4" borderId="2" xfId="0" applyFont="1" applyFill="1" applyBorder="1" applyAlignment="1">
      <alignment horizontal="center"/>
    </xf>
    <xf numFmtId="2" fontId="3" fillId="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9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Relationship Between Outbound Sales Calls And Sales Made</a:t>
            </a:r>
          </a:p>
        </c:rich>
      </c:tx>
      <c:layout>
        <c:manualLayout>
          <c:xMode val="edge"/>
          <c:yMode val="edge"/>
          <c:x val="0.19383301605738931"/>
          <c:y val="3.3898305084745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418535368201439"/>
          <c:y val="0.18361581920903955"/>
          <c:w val="0.80697117357118364"/>
          <c:h val="0.65195289437741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Sales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8"/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904</c:v>
                </c:pt>
                <c:pt idx="1">
                  <c:v>895</c:v>
                </c:pt>
                <c:pt idx="2">
                  <c:v>896</c:v>
                </c:pt>
                <c:pt idx="3">
                  <c:v>881</c:v>
                </c:pt>
                <c:pt idx="4">
                  <c:v>909</c:v>
                </c:pt>
                <c:pt idx="5">
                  <c:v>864</c:v>
                </c:pt>
                <c:pt idx="6">
                  <c:v>907</c:v>
                </c:pt>
                <c:pt idx="7">
                  <c:v>893</c:v>
                </c:pt>
                <c:pt idx="8">
                  <c:v>875</c:v>
                </c:pt>
                <c:pt idx="9">
                  <c:v>911</c:v>
                </c:pt>
                <c:pt idx="10">
                  <c:v>922</c:v>
                </c:pt>
                <c:pt idx="11">
                  <c:v>840</c:v>
                </c:pt>
                <c:pt idx="12">
                  <c:v>909</c:v>
                </c:pt>
                <c:pt idx="13">
                  <c:v>897</c:v>
                </c:pt>
                <c:pt idx="14">
                  <c:v>885</c:v>
                </c:pt>
                <c:pt idx="15">
                  <c:v>856</c:v>
                </c:pt>
                <c:pt idx="16">
                  <c:v>825</c:v>
                </c:pt>
                <c:pt idx="17">
                  <c:v>815</c:v>
                </c:pt>
                <c:pt idx="18">
                  <c:v>799</c:v>
                </c:pt>
                <c:pt idx="19">
                  <c:v>813</c:v>
                </c:pt>
                <c:pt idx="20">
                  <c:v>788</c:v>
                </c:pt>
                <c:pt idx="21">
                  <c:v>777</c:v>
                </c:pt>
                <c:pt idx="22">
                  <c:v>786</c:v>
                </c:pt>
                <c:pt idx="23">
                  <c:v>798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86</c:v>
                </c:pt>
                <c:pt idx="4">
                  <c:v>92</c:v>
                </c:pt>
                <c:pt idx="5">
                  <c:v>86</c:v>
                </c:pt>
                <c:pt idx="6">
                  <c:v>91</c:v>
                </c:pt>
                <c:pt idx="7">
                  <c:v>91</c:v>
                </c:pt>
                <c:pt idx="8">
                  <c:v>86</c:v>
                </c:pt>
                <c:pt idx="9">
                  <c:v>88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89</c:v>
                </c:pt>
                <c:pt idx="14">
                  <c:v>87</c:v>
                </c:pt>
                <c:pt idx="15">
                  <c:v>82</c:v>
                </c:pt>
                <c:pt idx="16">
                  <c:v>81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  <c:pt idx="20">
                  <c:v>76</c:v>
                </c:pt>
                <c:pt idx="21">
                  <c:v>75</c:v>
                </c:pt>
                <c:pt idx="22">
                  <c:v>77</c:v>
                </c:pt>
                <c:pt idx="2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49104"/>
        <c:axId val="560349496"/>
      </c:scatterChart>
      <c:valAx>
        <c:axId val="5603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Outbound Sales Calls in the Month</a:t>
                </a:r>
              </a:p>
            </c:rich>
          </c:tx>
          <c:layout>
            <c:manualLayout>
              <c:xMode val="edge"/>
              <c:yMode val="edge"/>
              <c:x val="0.28781196782950313"/>
              <c:y val="0.9177353550230681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60349496"/>
        <c:crosses val="autoZero"/>
        <c:crossBetween val="midCat"/>
      </c:valAx>
      <c:valAx>
        <c:axId val="560349496"/>
        <c:scaling>
          <c:orientation val="minMax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/>
                  <a:t>Sales Made in the Month</a:t>
                </a:r>
              </a:p>
            </c:rich>
          </c:tx>
          <c:layout>
            <c:manualLayout>
              <c:xMode val="edge"/>
              <c:yMode val="edge"/>
              <c:x val="3.3039718646145945E-2"/>
              <c:y val="0.302259887005650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60349104"/>
        <c:crosses val="autoZero"/>
        <c:crossBetween val="midCat"/>
      </c:valAx>
      <c:spPr>
        <a:effectLst/>
      </c:spPr>
    </c:plotArea>
    <c:plotVisOnly val="1"/>
    <c:dispBlanksAs val="gap"/>
    <c:showDLblsOverMax val="0"/>
  </c:chart>
  <c:spPr>
    <a:noFill/>
    <a:ln w="12700">
      <a:solidFill>
        <a:schemeClr val="bg1">
          <a:lumMod val="85000"/>
        </a:schemeClr>
      </a:solidFill>
    </a:ln>
    <a:effectLst/>
  </c:spPr>
  <c:printSettings>
    <c:headerFooter/>
    <c:pageMargins b="0.75000000000000078" l="0.70000000000000062" r="0.70000000000000062" t="0.75000000000000078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8.8888888888888889E-3"/>
          <c:y val="6.9444444444444441E-3"/>
          <c:w val="0.99111111111111116"/>
          <c:h val="0.99305555555555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Sheet2!$E$5</c:f>
              <c:strCache>
                <c:ptCount val="1"/>
                <c:pt idx="0">
                  <c:v>y</c:v>
                </c:pt>
              </c:strCache>
            </c:strRef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Sheet2!$D$6:$D$205</c:f>
              <c:numCache>
                <c:formatCode>#,##0.0</c:formatCode>
                <c:ptCount val="200"/>
                <c:pt idx="0">
                  <c:v>1</c:v>
                </c:pt>
                <c:pt idx="1">
                  <c:v>-0.17321810548054239</c:v>
                </c:pt>
                <c:pt idx="2">
                  <c:v>-0.57125336416125072</c:v>
                </c:pt>
                <c:pt idx="3">
                  <c:v>-2.1972145970885784</c:v>
                </c:pt>
                <c:pt idx="4">
                  <c:v>-0.32409994294219469</c:v>
                </c:pt>
                <c:pt idx="5">
                  <c:v>9.2653765732107587</c:v>
                </c:pt>
                <c:pt idx="6">
                  <c:v>-6.0173578262296514</c:v>
                </c:pt>
                <c:pt idx="7">
                  <c:v>3.312454460907075</c:v>
                </c:pt>
                <c:pt idx="8">
                  <c:v>-17.498687201489592</c:v>
                </c:pt>
                <c:pt idx="9">
                  <c:v>19.011874196817896</c:v>
                </c:pt>
                <c:pt idx="10">
                  <c:v>-6.1305916555987512</c:v>
                </c:pt>
                <c:pt idx="11">
                  <c:v>16.702150486328552</c:v>
                </c:pt>
                <c:pt idx="12">
                  <c:v>-27.595362507085991</c:v>
                </c:pt>
                <c:pt idx="13">
                  <c:v>7.4895260281079716</c:v>
                </c:pt>
                <c:pt idx="14">
                  <c:v>-3.455473885432637</c:v>
                </c:pt>
                <c:pt idx="15">
                  <c:v>22.577794227542419</c:v>
                </c:pt>
                <c:pt idx="16">
                  <c:v>-5.9474638710219407</c:v>
                </c:pt>
                <c:pt idx="17">
                  <c:v>-17.966180503092843</c:v>
                </c:pt>
                <c:pt idx="18">
                  <c:v>-0.79547596460548586</c:v>
                </c:pt>
                <c:pt idx="19">
                  <c:v>0.2100691973174591</c:v>
                </c:pt>
                <c:pt idx="20">
                  <c:v>37.348531429298021</c:v>
                </c:pt>
                <c:pt idx="21">
                  <c:v>-31.311509791034368</c:v>
                </c:pt>
                <c:pt idx="22">
                  <c:v>9.7881847585116972</c:v>
                </c:pt>
                <c:pt idx="23">
                  <c:v>-43.80608815420392</c:v>
                </c:pt>
                <c:pt idx="24">
                  <c:v>59.1204041141837</c:v>
                </c:pt>
                <c:pt idx="25">
                  <c:v>-21.611977643347981</c:v>
                </c:pt>
                <c:pt idx="26">
                  <c:v>31.732745443822125</c:v>
                </c:pt>
                <c:pt idx="27">
                  <c:v>-66.276107937039214</c:v>
                </c:pt>
                <c:pt idx="28">
                  <c:v>30.01776591361336</c:v>
                </c:pt>
                <c:pt idx="29">
                  <c:v>-4.2191557661499139</c:v>
                </c:pt>
                <c:pt idx="30">
                  <c:v>43.381205000811697</c:v>
                </c:pt>
                <c:pt idx="31">
                  <c:v>-28.545659291288363</c:v>
                </c:pt>
                <c:pt idx="32">
                  <c:v>-27.934170201492847</c:v>
                </c:pt>
                <c:pt idx="33">
                  <c:v>5.4910810513660167</c:v>
                </c:pt>
                <c:pt idx="34">
                  <c:v>12.885624704988299</c:v>
                </c:pt>
                <c:pt idx="35">
                  <c:v>51.149208589850829</c:v>
                </c:pt>
                <c:pt idx="36">
                  <c:v>-62.30314196640942</c:v>
                </c:pt>
                <c:pt idx="37">
                  <c:v>15.461972513816676</c:v>
                </c:pt>
                <c:pt idx="38">
                  <c:v>-55.43086870510129</c:v>
                </c:pt>
                <c:pt idx="39">
                  <c:v>101.72435959119341</c:v>
                </c:pt>
                <c:pt idx="40">
                  <c:v>-47.495588203691383</c:v>
                </c:pt>
                <c:pt idx="41">
                  <c:v>38.938925707955718</c:v>
                </c:pt>
                <c:pt idx="42">
                  <c:v>-102.51088668350519</c:v>
                </c:pt>
                <c:pt idx="43">
                  <c:v>68.78952212279755</c:v>
                </c:pt>
                <c:pt idx="44">
                  <c:v>-8.5556114592418595</c:v>
                </c:pt>
                <c:pt idx="45">
                  <c:v>58.426188882227123</c:v>
                </c:pt>
                <c:pt idx="46">
                  <c:v>-65.395359262636703</c:v>
                </c:pt>
                <c:pt idx="47">
                  <c:v>-23.6413041799008</c:v>
                </c:pt>
                <c:pt idx="48">
                  <c:v>16.800200846259798</c:v>
                </c:pt>
                <c:pt idx="49">
                  <c:v>31.370628076658996</c:v>
                </c:pt>
                <c:pt idx="50">
                  <c:v>46.003998253384651</c:v>
                </c:pt>
                <c:pt idx="51">
                  <c:v>-93.559369030084468</c:v>
                </c:pt>
                <c:pt idx="52">
                  <c:v>25.798376677312113</c:v>
                </c:pt>
                <c:pt idx="53">
                  <c:v>-52.108875400066367</c:v>
                </c:pt>
                <c:pt idx="54">
                  <c:v>138.40606036232566</c:v>
                </c:pt>
                <c:pt idx="55">
                  <c:v>-85.378742085197459</c:v>
                </c:pt>
                <c:pt idx="56">
                  <c:v>42.464583895212996</c:v>
                </c:pt>
                <c:pt idx="57">
                  <c:v>-129.0002159810785</c:v>
                </c:pt>
                <c:pt idx="58">
                  <c:v>120.43944365734889</c:v>
                </c:pt>
                <c:pt idx="59">
                  <c:v>-22.722797638680724</c:v>
                </c:pt>
                <c:pt idx="60">
                  <c:v>65.107646234072561</c:v>
                </c:pt>
                <c:pt idx="61">
                  <c:v>-109.63667251696992</c:v>
                </c:pt>
                <c:pt idx="62">
                  <c:v>-8.315151870039017E-2</c:v>
                </c:pt>
                <c:pt idx="63">
                  <c:v>29.760441298430809</c:v>
                </c:pt>
                <c:pt idx="64">
                  <c:v>48.694993907988511</c:v>
                </c:pt>
                <c:pt idx="65">
                  <c:v>20.822620622184985</c:v>
                </c:pt>
                <c:pt idx="66">
                  <c:v>-117.38260201840649</c:v>
                </c:pt>
                <c:pt idx="67">
                  <c:v>44.249857171060214</c:v>
                </c:pt>
                <c:pt idx="68">
                  <c:v>-37.216214507490939</c:v>
                </c:pt>
                <c:pt idx="69">
                  <c:v>160.91275964136474</c:v>
                </c:pt>
                <c:pt idx="70">
                  <c:v>-133.19330940114858</c:v>
                </c:pt>
                <c:pt idx="71">
                  <c:v>48.303858700400326</c:v>
                </c:pt>
                <c:pt idx="72">
                  <c:v>-140.96374468306647</c:v>
                </c:pt>
                <c:pt idx="73">
                  <c:v>178.10761557628967</c:v>
                </c:pt>
                <c:pt idx="74">
                  <c:v>-52.056934317010771</c:v>
                </c:pt>
                <c:pt idx="75">
                  <c:v>64.410647138998428</c:v>
                </c:pt>
                <c:pt idx="76">
                  <c:v>-152.82842636437036</c:v>
                </c:pt>
                <c:pt idx="77">
                  <c:v>44.451931421304032</c:v>
                </c:pt>
                <c:pt idx="78">
                  <c:v>38.189427456998779</c:v>
                </c:pt>
                <c:pt idx="79">
                  <c:v>59.002115922298835</c:v>
                </c:pt>
                <c:pt idx="80">
                  <c:v>-21.421405546799328</c:v>
                </c:pt>
                <c:pt idx="81">
                  <c:v>-125.52257727553496</c:v>
                </c:pt>
                <c:pt idx="82">
                  <c:v>71.036263286720839</c:v>
                </c:pt>
                <c:pt idx="83">
                  <c:v>-16.951609699768255</c:v>
                </c:pt>
                <c:pt idx="84">
                  <c:v>163.04142945742302</c:v>
                </c:pt>
                <c:pt idx="85">
                  <c:v>-185.16391778434112</c:v>
                </c:pt>
                <c:pt idx="86">
                  <c:v>62.610383558886284</c:v>
                </c:pt>
                <c:pt idx="87">
                  <c:v>-137.28525804504733</c:v>
                </c:pt>
                <c:pt idx="88">
                  <c:v>232.63640931203997</c:v>
                </c:pt>
                <c:pt idx="89">
                  <c:v>-99.277448844568113</c:v>
                </c:pt>
                <c:pt idx="90">
                  <c:v>60.75749597254088</c:v>
                </c:pt>
                <c:pt idx="91">
                  <c:v>-186.81171654512698</c:v>
                </c:pt>
                <c:pt idx="92">
                  <c:v>107.55032624143772</c:v>
                </c:pt>
                <c:pt idx="93">
                  <c:v>34.466384908795916</c:v>
                </c:pt>
                <c:pt idx="94">
                  <c:v>59.158221644661211</c:v>
                </c:pt>
                <c:pt idx="95">
                  <c:v>-74.152669434492012</c:v>
                </c:pt>
                <c:pt idx="96">
                  <c:v>-111.08628250092619</c:v>
                </c:pt>
                <c:pt idx="97">
                  <c:v>102.59869482730767</c:v>
                </c:pt>
                <c:pt idx="98">
                  <c:v>1.1987468065592708</c:v>
                </c:pt>
                <c:pt idx="99">
                  <c:v>142.13489566207392</c:v>
                </c:pt>
                <c:pt idx="100">
                  <c:v>-232.61340512631779</c:v>
                </c:pt>
                <c:pt idx="101">
                  <c:v>89.855090472642004</c:v>
                </c:pt>
                <c:pt idx="102">
                  <c:v>-120.84670529713831</c:v>
                </c:pt>
                <c:pt idx="103">
                  <c:v>274.34354041447943</c:v>
                </c:pt>
                <c:pt idx="104">
                  <c:v>-163.26692422356072</c:v>
                </c:pt>
                <c:pt idx="105">
                  <c:v>61.008135034438681</c:v>
                </c:pt>
                <c:pt idx="106">
                  <c:v>-205.57778806518309</c:v>
                </c:pt>
                <c:pt idx="107">
                  <c:v>182.70052554639591</c:v>
                </c:pt>
                <c:pt idx="108">
                  <c:v>11.371509283162453</c:v>
                </c:pt>
                <c:pt idx="109">
                  <c:v>49.783797713620622</c:v>
                </c:pt>
                <c:pt idx="110">
                  <c:v>-128.47172384035855</c:v>
                </c:pt>
                <c:pt idx="111">
                  <c:v>-70.300841198012478</c:v>
                </c:pt>
                <c:pt idx="112">
                  <c:v>131.92985491152888</c:v>
                </c:pt>
                <c:pt idx="113">
                  <c:v>10.361708869394789</c:v>
                </c:pt>
                <c:pt idx="114">
                  <c:v>99.884990600382565</c:v>
                </c:pt>
                <c:pt idx="115">
                  <c:v>-265.50735085227774</c:v>
                </c:pt>
                <c:pt idx="116">
                  <c:v>131.25335794921506</c:v>
                </c:pt>
                <c:pt idx="117">
                  <c:v>-97.963289677971076</c:v>
                </c:pt>
                <c:pt idx="118">
                  <c:v>295.02610953400171</c:v>
                </c:pt>
                <c:pt idx="119">
                  <c:v>-238.6246936409226</c:v>
                </c:pt>
                <c:pt idx="120">
                  <c:v>72.801311992863901</c:v>
                </c:pt>
                <c:pt idx="121">
                  <c:v>-206.73916776490088</c:v>
                </c:pt>
                <c:pt idx="122">
                  <c:v>260.21667539338671</c:v>
                </c:pt>
                <c:pt idx="123">
                  <c:v>-35.985664094171412</c:v>
                </c:pt>
                <c:pt idx="124">
                  <c:v>35.453477535630206</c:v>
                </c:pt>
                <c:pt idx="125">
                  <c:v>-175.0066236117917</c:v>
                </c:pt>
                <c:pt idx="126">
                  <c:v>-3.7453234807518339</c:v>
                </c:pt>
                <c:pt idx="127">
                  <c:v>149.75914406290161</c:v>
                </c:pt>
                <c:pt idx="128">
                  <c:v>6.1413019165797635</c:v>
                </c:pt>
                <c:pt idx="129">
                  <c:v>42.242831721467525</c:v>
                </c:pt>
                <c:pt idx="130">
                  <c:v>-274.44991201126334</c:v>
                </c:pt>
                <c:pt idx="131">
                  <c:v>183.82487160245316</c:v>
                </c:pt>
                <c:pt idx="132">
                  <c:v>-77.004670365513462</c:v>
                </c:pt>
                <c:pt idx="133">
                  <c:v>289.78345147790753</c:v>
                </c:pt>
                <c:pt idx="134">
                  <c:v>-316.13916027204471</c:v>
                </c:pt>
                <c:pt idx="135">
                  <c:v>102.56664997124405</c:v>
                </c:pt>
                <c:pt idx="136">
                  <c:v>-192.2715194035182</c:v>
                </c:pt>
                <c:pt idx="137">
                  <c:v>328.91207829023847</c:v>
                </c:pt>
                <c:pt idx="138">
                  <c:v>-108.56231484042509</c:v>
                </c:pt>
                <c:pt idx="139">
                  <c:v>23.977158737326235</c:v>
                </c:pt>
                <c:pt idx="140">
                  <c:v>-205.97135837580515</c:v>
                </c:pt>
                <c:pt idx="141">
                  <c:v>83.240908019078304</c:v>
                </c:pt>
                <c:pt idx="142">
                  <c:v>146.38942452949621</c:v>
                </c:pt>
                <c:pt idx="143">
                  <c:v>-11.960523016435069</c:v>
                </c:pt>
                <c:pt idx="144">
                  <c:v>-21.589350601197495</c:v>
                </c:pt>
                <c:pt idx="145">
                  <c:v>-252.73620292110473</c:v>
                </c:pt>
                <c:pt idx="146">
                  <c:v>240.33186102998258</c:v>
                </c:pt>
                <c:pt idx="147">
                  <c:v>-66.458070213953079</c:v>
                </c:pt>
                <c:pt idx="148">
                  <c:v>258.26661232649366</c:v>
                </c:pt>
                <c:pt idx="149">
                  <c:v>-384.14017589209777</c:v>
                </c:pt>
                <c:pt idx="150">
                  <c:v>153.619984128673</c:v>
                </c:pt>
                <c:pt idx="151">
                  <c:v>-168.3309637450277</c:v>
                </c:pt>
                <c:pt idx="152">
                  <c:v>378.21662234161892</c:v>
                </c:pt>
                <c:pt idx="153">
                  <c:v>-202.46845373617819</c:v>
                </c:pt>
                <c:pt idx="154">
                  <c:v>24.862201569071232</c:v>
                </c:pt>
                <c:pt idx="155">
                  <c:v>-217.00733743635357</c:v>
                </c:pt>
                <c:pt idx="156">
                  <c:v>181.11059985968996</c:v>
                </c:pt>
                <c:pt idx="157">
                  <c:v>113.83773573849206</c:v>
                </c:pt>
                <c:pt idx="158">
                  <c:v>-39.899061342549459</c:v>
                </c:pt>
                <c:pt idx="159">
                  <c:v>-80.923941909758312</c:v>
                </c:pt>
                <c:pt idx="160">
                  <c:v>-198.03594311036466</c:v>
                </c:pt>
                <c:pt idx="161">
                  <c:v>290.17142215983824</c:v>
                </c:pt>
                <c:pt idx="162">
                  <c:v>-72.814958517259981</c:v>
                </c:pt>
                <c:pt idx="163">
                  <c:v>205.06160197677355</c:v>
                </c:pt>
                <c:pt idx="164">
                  <c:v>-430.51062763975585</c:v>
                </c:pt>
                <c:pt idx="165">
                  <c:v>224.75700221940971</c:v>
                </c:pt>
                <c:pt idx="166">
                  <c:v>-144.13245861249598</c:v>
                </c:pt>
                <c:pt idx="167">
                  <c:v>400.32752398225171</c:v>
                </c:pt>
                <c:pt idx="168">
                  <c:v>-308.98605563197373</c:v>
                </c:pt>
                <c:pt idx="169">
                  <c:v>47.230087118118576</c:v>
                </c:pt>
                <c:pt idx="170">
                  <c:v>-208.40920307825235</c:v>
                </c:pt>
                <c:pt idx="171">
                  <c:v>277.57073557566639</c:v>
                </c:pt>
                <c:pt idx="172">
                  <c:v>47.8518111501118</c:v>
                </c:pt>
                <c:pt idx="173">
                  <c:v>-69.40728115761496</c:v>
                </c:pt>
                <c:pt idx="174">
                  <c:v>-125.78893227244336</c:v>
                </c:pt>
                <c:pt idx="175">
                  <c:v>-113.33611318127603</c:v>
                </c:pt>
                <c:pt idx="176">
                  <c:v>321.10624544263936</c:v>
                </c:pt>
                <c:pt idx="177">
                  <c:v>-98.717619363688726</c:v>
                </c:pt>
                <c:pt idx="178">
                  <c:v>139.07476031578756</c:v>
                </c:pt>
                <c:pt idx="179">
                  <c:v>-444.99099343858802</c:v>
                </c:pt>
                <c:pt idx="180">
                  <c:v>309.68039810267163</c:v>
                </c:pt>
                <c:pt idx="181">
                  <c:v>-130.06536139467801</c:v>
                </c:pt>
                <c:pt idx="182">
                  <c:v>391.95546127917316</c:v>
                </c:pt>
                <c:pt idx="183">
                  <c:v>-415.58832196312096</c:v>
                </c:pt>
                <c:pt idx="184">
                  <c:v>97.586917532049625</c:v>
                </c:pt>
                <c:pt idx="185">
                  <c:v>-185.44130822391094</c:v>
                </c:pt>
                <c:pt idx="186">
                  <c:v>359.71760401226379</c:v>
                </c:pt>
                <c:pt idx="187">
                  <c:v>-50.624557575383037</c:v>
                </c:pt>
                <c:pt idx="188">
                  <c:v>-89.284330725957062</c:v>
                </c:pt>
                <c:pt idx="189">
                  <c:v>-149.13776819745956</c:v>
                </c:pt>
                <c:pt idx="190">
                  <c:v>-6.8991075441449183</c:v>
                </c:pt>
                <c:pt idx="191">
                  <c:v>321.54159611128352</c:v>
                </c:pt>
                <c:pt idx="192">
                  <c:v>-141.77240139846867</c:v>
                </c:pt>
                <c:pt idx="193">
                  <c:v>71.982300280844015</c:v>
                </c:pt>
                <c:pt idx="194">
                  <c:v>-421.33134894381521</c:v>
                </c:pt>
                <c:pt idx="195">
                  <c:v>397.4461978731444</c:v>
                </c:pt>
                <c:pt idx="196">
                  <c:v>-135.38590148175791</c:v>
                </c:pt>
                <c:pt idx="197">
                  <c:v>355.28594074678415</c:v>
                </c:pt>
                <c:pt idx="198">
                  <c:v>-507.82947716606395</c:v>
                </c:pt>
                <c:pt idx="199">
                  <c:v>177.89967266654159</c:v>
                </c:pt>
              </c:numCache>
            </c:numRef>
          </c:xVal>
          <c:yVal>
            <c:numRef>
              <c:f>Sheet2!$E$6:$E$205</c:f>
              <c:numCache>
                <c:formatCode>#,##0.0</c:formatCode>
                <c:ptCount val="200"/>
                <c:pt idx="0">
                  <c:v>0</c:v>
                </c:pt>
                <c:pt idx="1">
                  <c:v>1.4892641654380425</c:v>
                </c:pt>
                <c:pt idx="2">
                  <c:v>3.2175480812060062</c:v>
                </c:pt>
                <c:pt idx="3">
                  <c:v>-6.0500464534517384</c:v>
                </c:pt>
                <c:pt idx="4">
                  <c:v>1.8082912252387953</c:v>
                </c:pt>
                <c:pt idx="5">
                  <c:v>-5.4765956481957225</c:v>
                </c:pt>
                <c:pt idx="6">
                  <c:v>11.964463794691547</c:v>
                </c:pt>
                <c:pt idx="7">
                  <c:v>-2.093219825874248</c:v>
                </c:pt>
                <c:pt idx="8">
                  <c:v>-2.6719865549506059</c:v>
                </c:pt>
                <c:pt idx="9">
                  <c:v>-8.3349043071671129</c:v>
                </c:pt>
                <c:pt idx="10">
                  <c:v>-1.8910860938144758E-2</c:v>
                </c:pt>
                <c:pt idx="11">
                  <c:v>17.508784882068731</c:v>
                </c:pt>
                <c:pt idx="12">
                  <c:v>-7.0664178763020091</c:v>
                </c:pt>
                <c:pt idx="13">
                  <c:v>4.2887730294950703</c:v>
                </c:pt>
                <c:pt idx="14">
                  <c:v>-30.018049171068768</c:v>
                </c:pt>
                <c:pt idx="15">
                  <c:v>28.700360758685683</c:v>
                </c:pt>
                <c:pt idx="16">
                  <c:v>-9.9619845631539494</c:v>
                </c:pt>
                <c:pt idx="17">
                  <c:v>30.866080950232327</c:v>
                </c:pt>
                <c:pt idx="18">
                  <c:v>-44.785306664128171</c:v>
                </c:pt>
                <c:pt idx="19">
                  <c:v>15.17839297173475</c:v>
                </c:pt>
                <c:pt idx="20">
                  <c:v>-16.043346420970096</c:v>
                </c:pt>
                <c:pt idx="21">
                  <c:v>43.073873808968742</c:v>
                </c:pt>
                <c:pt idx="22">
                  <c:v>-16.798560661410811</c:v>
                </c:pt>
                <c:pt idx="23">
                  <c:v>-10.211797283391483</c:v>
                </c:pt>
                <c:pt idx="24">
                  <c:v>-18.113039558596782</c:v>
                </c:pt>
                <c:pt idx="25">
                  <c:v>11.38104187141273</c:v>
                </c:pt>
                <c:pt idx="26">
                  <c:v>36.911071658587261</c:v>
                </c:pt>
                <c:pt idx="27">
                  <c:v>-23.951872985383339</c:v>
                </c:pt>
                <c:pt idx="28">
                  <c:v>2.6745783122901017</c:v>
                </c:pt>
                <c:pt idx="29">
                  <c:v>-51.53560179109698</c:v>
                </c:pt>
                <c:pt idx="30">
                  <c:v>66.146126068901921</c:v>
                </c:pt>
                <c:pt idx="31">
                  <c:v>-22.848847685924554</c:v>
                </c:pt>
                <c:pt idx="32">
                  <c:v>46.277194866324002</c:v>
                </c:pt>
                <c:pt idx="33">
                  <c:v>-87.489426463074096</c:v>
                </c:pt>
                <c:pt idx="34">
                  <c:v>41.739655132507494</c:v>
                </c:pt>
                <c:pt idx="35">
                  <c:v>-22.060922249170254</c:v>
                </c:pt>
                <c:pt idx="36">
                  <c:v>73.144747574521006</c:v>
                </c:pt>
                <c:pt idx="37">
                  <c:v>-49.084675121941558</c:v>
                </c:pt>
                <c:pt idx="38">
                  <c:v>-11.711484663256943</c:v>
                </c:pt>
                <c:pt idx="39">
                  <c:v>-23.0354341512665</c:v>
                </c:pt>
                <c:pt idx="40">
                  <c:v>36.436869262368802</c:v>
                </c:pt>
                <c:pt idx="41">
                  <c:v>41.514878080249069</c:v>
                </c:pt>
                <c:pt idx="42">
                  <c:v>-45.731821689664912</c:v>
                </c:pt>
                <c:pt idx="43">
                  <c:v>-2.6012027198922141</c:v>
                </c:pt>
                <c:pt idx="44">
                  <c:v>-55.874384430521786</c:v>
                </c:pt>
                <c:pt idx="45">
                  <c:v>104.66276174852106</c:v>
                </c:pt>
                <c:pt idx="46">
                  <c:v>-43.14150480011179</c:v>
                </c:pt>
                <c:pt idx="47">
                  <c:v>50.244933452835213</c:v>
                </c:pt>
                <c:pt idx="48">
                  <c:v>-125.97298072780194</c:v>
                </c:pt>
                <c:pt idx="49">
                  <c:v>82.566554690917727</c:v>
                </c:pt>
                <c:pt idx="50">
                  <c:v>-28.305143937969504</c:v>
                </c:pt>
                <c:pt idx="51">
                  <c:v>95.726807974181938</c:v>
                </c:pt>
                <c:pt idx="52">
                  <c:v>-95.297535785125746</c:v>
                </c:pt>
                <c:pt idx="53">
                  <c:v>-0.64095082938854375</c:v>
                </c:pt>
                <c:pt idx="54">
                  <c:v>-21.753298598316139</c:v>
                </c:pt>
                <c:pt idx="55">
                  <c:v>68.55033063732219</c:v>
                </c:pt>
                <c:pt idx="56">
                  <c:v>26.430840764688668</c:v>
                </c:pt>
                <c:pt idx="57">
                  <c:v>-67.911043704108863</c:v>
                </c:pt>
                <c:pt idx="58">
                  <c:v>-5.3699655994708095</c:v>
                </c:pt>
                <c:pt idx="59">
                  <c:v>-42.290592541867426</c:v>
                </c:pt>
                <c:pt idx="60">
                  <c:v>136.06161212690029</c:v>
                </c:pt>
                <c:pt idx="61">
                  <c:v>-73.26411537354808</c:v>
                </c:pt>
                <c:pt idx="62">
                  <c:v>46.461210616898072</c:v>
                </c:pt>
                <c:pt idx="63">
                  <c:v>-152.33323889277395</c:v>
                </c:pt>
                <c:pt idx="64">
                  <c:v>134.81359201515855</c:v>
                </c:pt>
                <c:pt idx="65">
                  <c:v>-40.842911493282145</c:v>
                </c:pt>
                <c:pt idx="66">
                  <c:v>107.0491235724126</c:v>
                </c:pt>
                <c:pt idx="67">
                  <c:v>-148.46383763856423</c:v>
                </c:pt>
                <c:pt idx="68">
                  <c:v>28.129630766805406</c:v>
                </c:pt>
                <c:pt idx="69">
                  <c:v>-16.44073785662124</c:v>
                </c:pt>
                <c:pt idx="70">
                  <c:v>99.962405491770483</c:v>
                </c:pt>
                <c:pt idx="71">
                  <c:v>-9.7281889792562666</c:v>
                </c:pt>
                <c:pt idx="72">
                  <c:v>-83.483327721701059</c:v>
                </c:pt>
                <c:pt idx="73">
                  <c:v>-1.0094821003492385</c:v>
                </c:pt>
                <c:pt idx="74">
                  <c:v>-13.940860814807294</c:v>
                </c:pt>
                <c:pt idx="75">
                  <c:v>151.98498665637914</c:v>
                </c:pt>
                <c:pt idx="76">
                  <c:v>-112.18138578124183</c:v>
                </c:pt>
                <c:pt idx="77">
                  <c:v>40.972178779180183</c:v>
                </c:pt>
                <c:pt idx="78">
                  <c:v>-160.97555777072242</c:v>
                </c:pt>
                <c:pt idx="79">
                  <c:v>192.01281401347538</c:v>
                </c:pt>
                <c:pt idx="80">
                  <c:v>-65.345134969432152</c:v>
                </c:pt>
                <c:pt idx="81">
                  <c:v>106.9839585497155</c:v>
                </c:pt>
                <c:pt idx="82">
                  <c:v>-199.65306806090388</c:v>
                </c:pt>
                <c:pt idx="83">
                  <c:v>76.73653482114257</c:v>
                </c:pt>
                <c:pt idx="84">
                  <c:v>-12.396284757912625</c:v>
                </c:pt>
                <c:pt idx="85">
                  <c:v>123.60699026635723</c:v>
                </c:pt>
                <c:pt idx="86">
                  <c:v>-64.210055798594595</c:v>
                </c:pt>
                <c:pt idx="87">
                  <c:v>-84.465451045486958</c:v>
                </c:pt>
                <c:pt idx="88">
                  <c:v>12.116755524483747</c:v>
                </c:pt>
                <c:pt idx="89">
                  <c:v>22.775153716931825</c:v>
                </c:pt>
                <c:pt idx="90">
                  <c:v>145.81053806246845</c:v>
                </c:pt>
                <c:pt idx="91">
                  <c:v>-155.10114310947947</c:v>
                </c:pt>
                <c:pt idx="92">
                  <c:v>40.550751299646862</c:v>
                </c:pt>
                <c:pt idx="93">
                  <c:v>-149.94223993188831</c:v>
                </c:pt>
                <c:pt idx="94">
                  <c:v>245.08623334272258</c:v>
                </c:pt>
                <c:pt idx="95">
                  <c:v>-105.30784468546486</c:v>
                </c:pt>
                <c:pt idx="96">
                  <c:v>99.137950527807703</c:v>
                </c:pt>
                <c:pt idx="97">
                  <c:v>-239.81303703861161</c:v>
                </c:pt>
                <c:pt idx="98">
                  <c:v>143.2933863812049</c:v>
                </c:pt>
                <c:pt idx="99">
                  <c:v>-16.847922374131159</c:v>
                </c:pt>
                <c:pt idx="100">
                  <c:v>134.86319642778864</c:v>
                </c:pt>
                <c:pt idx="101">
                  <c:v>-130.3738085671626</c:v>
                </c:pt>
                <c:pt idx="102">
                  <c:v>-63.786002894176441</c:v>
                </c:pt>
                <c:pt idx="103">
                  <c:v>31.867642852687005</c:v>
                </c:pt>
                <c:pt idx="104">
                  <c:v>59.633201788796178</c:v>
                </c:pt>
                <c:pt idx="105">
                  <c:v>114.29288598619804</c:v>
                </c:pt>
                <c:pt idx="106">
                  <c:v>-194.05141864629758</c:v>
                </c:pt>
                <c:pt idx="107">
                  <c:v>50.813170838177356</c:v>
                </c:pt>
                <c:pt idx="108">
                  <c:v>-121.48493556997315</c:v>
                </c:pt>
                <c:pt idx="109">
                  <c:v>284.02180593698472</c:v>
                </c:pt>
                <c:pt idx="110">
                  <c:v>-160.64990665088885</c:v>
                </c:pt>
                <c:pt idx="111">
                  <c:v>90.063487857300501</c:v>
                </c:pt>
                <c:pt idx="112">
                  <c:v>-261.72276458863678</c:v>
                </c:pt>
                <c:pt idx="113">
                  <c:v>221.68558407669917</c:v>
                </c:pt>
                <c:pt idx="114">
                  <c:v>-37.190836524539819</c:v>
                </c:pt>
                <c:pt idx="115">
                  <c:v>132.81502926439731</c:v>
                </c:pt>
                <c:pt idx="116">
                  <c:v>-198.80272019380948</c:v>
                </c:pt>
                <c:pt idx="117">
                  <c:v>-17.144058637771089</c:v>
                </c:pt>
                <c:pt idx="118">
                  <c:v>52.394073188009735</c:v>
                </c:pt>
                <c:pt idx="119">
                  <c:v>88.47528010103909</c:v>
                </c:pt>
                <c:pt idx="120">
                  <c:v>58.587277872782082</c:v>
                </c:pt>
                <c:pt idx="121">
                  <c:v>-219.26050759435924</c:v>
                </c:pt>
                <c:pt idx="122">
                  <c:v>74.490801183064974</c:v>
                </c:pt>
                <c:pt idx="123">
                  <c:v>-81.733482166714097</c:v>
                </c:pt>
                <c:pt idx="124">
                  <c:v>299.89226101214877</c:v>
                </c:pt>
                <c:pt idx="125">
                  <c:v>-227.02055458276428</c:v>
                </c:pt>
                <c:pt idx="126">
                  <c:v>87.728118473730305</c:v>
                </c:pt>
                <c:pt idx="127">
                  <c:v>-261.65292278190566</c:v>
                </c:pt>
                <c:pt idx="128">
                  <c:v>302.27990400301331</c:v>
                </c:pt>
                <c:pt idx="129">
                  <c:v>-79.015821361285631</c:v>
                </c:pt>
                <c:pt idx="130">
                  <c:v>120.72374256987257</c:v>
                </c:pt>
                <c:pt idx="131">
                  <c:v>-259.08413895660971</c:v>
                </c:pt>
                <c:pt idx="132">
                  <c:v>55.565010057444162</c:v>
                </c:pt>
                <c:pt idx="133">
                  <c:v>65.102167125958118</c:v>
                </c:pt>
                <c:pt idx="134">
                  <c:v>103.18548801149645</c:v>
                </c:pt>
                <c:pt idx="135">
                  <c:v>-15.593018676836799</c:v>
                </c:pt>
                <c:pt idx="136">
                  <c:v>-221.09180714098301</c:v>
                </c:pt>
                <c:pt idx="137">
                  <c:v>110.24536559272252</c:v>
                </c:pt>
                <c:pt idx="138">
                  <c:v>-39.491478561425367</c:v>
                </c:pt>
                <c:pt idx="139">
                  <c:v>286.80955808797404</c:v>
                </c:pt>
                <c:pt idx="140">
                  <c:v>-296.01338338199446</c:v>
                </c:pt>
                <c:pt idx="141">
                  <c:v>99.537843777894864</c:v>
                </c:pt>
                <c:pt idx="142">
                  <c:v>-240.36848475660196</c:v>
                </c:pt>
                <c:pt idx="143">
                  <c:v>373.45558595702425</c:v>
                </c:pt>
                <c:pt idx="144">
                  <c:v>-144.34495358960049</c:v>
                </c:pt>
                <c:pt idx="145">
                  <c:v>105.5708513456746</c:v>
                </c:pt>
                <c:pt idx="146">
                  <c:v>-301.9165290977981</c:v>
                </c:pt>
                <c:pt idx="147">
                  <c:v>149.58828656341277</c:v>
                </c:pt>
                <c:pt idx="148">
                  <c:v>60.356803293563615</c:v>
                </c:pt>
                <c:pt idx="149">
                  <c:v>101.33188576942247</c:v>
                </c:pt>
                <c:pt idx="150">
                  <c:v>-98.76732080764998</c:v>
                </c:pt>
                <c:pt idx="151">
                  <c:v>-192.15858278485359</c:v>
                </c:pt>
                <c:pt idx="152">
                  <c:v>152.31889837884844</c:v>
                </c:pt>
                <c:pt idx="153">
                  <c:v>-4.3691812391201665</c:v>
                </c:pt>
                <c:pt idx="154">
                  <c:v>243.40264009039115</c:v>
                </c:pt>
                <c:pt idx="155">
                  <c:v>-356.30491198533662</c:v>
                </c:pt>
                <c:pt idx="156">
                  <c:v>130.31498927669381</c:v>
                </c:pt>
                <c:pt idx="157">
                  <c:v>-203.22771043985307</c:v>
                </c:pt>
                <c:pt idx="158">
                  <c:v>423.69062620586283</c:v>
                </c:pt>
                <c:pt idx="159">
                  <c:v>-230.46814277874105</c:v>
                </c:pt>
                <c:pt idx="160">
                  <c:v>96.715416415783892</c:v>
                </c:pt>
                <c:pt idx="161">
                  <c:v>-321.12259071954327</c:v>
                </c:pt>
                <c:pt idx="162">
                  <c:v>255.6099548195819</c:v>
                </c:pt>
                <c:pt idx="163">
                  <c:v>29.611718476812996</c:v>
                </c:pt>
                <c:pt idx="164">
                  <c:v>85.105705259479606</c:v>
                </c:pt>
                <c:pt idx="165">
                  <c:v>-179.31869422408474</c:v>
                </c:pt>
                <c:pt idx="166">
                  <c:v>-129.18803275725077</c:v>
                </c:pt>
                <c:pt idx="167">
                  <c:v>191.15154493596276</c:v>
                </c:pt>
                <c:pt idx="168">
                  <c:v>15.390825617268121</c:v>
                </c:pt>
                <c:pt idx="169">
                  <c:v>173.48321300735128</c:v>
                </c:pt>
                <c:pt idx="170">
                  <c:v>-395.54732135071799</c:v>
                </c:pt>
                <c:pt idx="171">
                  <c:v>180.66006830197171</c:v>
                </c:pt>
                <c:pt idx="172">
                  <c:v>-159.30428874827172</c:v>
                </c:pt>
                <c:pt idx="173">
                  <c:v>443.81098662061521</c:v>
                </c:pt>
                <c:pt idx="174">
                  <c:v>-329.67177871107697</c:v>
                </c:pt>
                <c:pt idx="175">
                  <c:v>103.89287065118376</c:v>
                </c:pt>
                <c:pt idx="176">
                  <c:v>-315.14642841326014</c:v>
                </c:pt>
                <c:pt idx="177">
                  <c:v>361.00931801233662</c:v>
                </c:pt>
                <c:pt idx="178">
                  <c:v>-32.451547553549915</c:v>
                </c:pt>
                <c:pt idx="179">
                  <c:v>61.314712416069284</c:v>
                </c:pt>
                <c:pt idx="180">
                  <c:v>-245.68309878527248</c:v>
                </c:pt>
                <c:pt idx="181">
                  <c:v>-34.231601483169641</c:v>
                </c:pt>
                <c:pt idx="182">
                  <c:v>214.90960610164936</c:v>
                </c:pt>
                <c:pt idx="183">
                  <c:v>14.959805703215068</c:v>
                </c:pt>
                <c:pt idx="184">
                  <c:v>85.710761940463641</c:v>
                </c:pt>
                <c:pt idx="185">
                  <c:v>-402.682647941499</c:v>
                </c:pt>
                <c:pt idx="186">
                  <c:v>246.07165913417708</c:v>
                </c:pt>
                <c:pt idx="187">
                  <c:v>-119.6533893279892</c:v>
                </c:pt>
                <c:pt idx="188">
                  <c:v>428.95684170182511</c:v>
                </c:pt>
                <c:pt idx="189">
                  <c:v>-429.98633970030716</c:v>
                </c:pt>
                <c:pt idx="190">
                  <c:v>134.92867147004009</c:v>
                </c:pt>
                <c:pt idx="191">
                  <c:v>-287.69511525520971</c:v>
                </c:pt>
                <c:pt idx="192">
                  <c:v>451.8966483626665</c:v>
                </c:pt>
                <c:pt idx="193">
                  <c:v>-126.21926032341429</c:v>
                </c:pt>
                <c:pt idx="194">
                  <c:v>40.366200403512266</c:v>
                </c:pt>
                <c:pt idx="195">
                  <c:v>-288.68726214486236</c:v>
                </c:pt>
                <c:pt idx="196">
                  <c:v>85.073247814648653</c:v>
                </c:pt>
                <c:pt idx="197">
                  <c:v>211.67870092047272</c:v>
                </c:pt>
                <c:pt idx="198">
                  <c:v>-5.5918440072915558</c:v>
                </c:pt>
                <c:pt idx="199">
                  <c:v>-7.7421672384109854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47928"/>
        <c:axId val="560349888"/>
      </c:scatterChart>
      <c:valAx>
        <c:axId val="560347928"/>
        <c:scaling>
          <c:orientation val="maxMin"/>
        </c:scaling>
        <c:delete val="1"/>
        <c:axPos val="b"/>
        <c:numFmt formatCode="#,##0.0" sourceLinked="1"/>
        <c:majorTickMark val="out"/>
        <c:minorTickMark val="none"/>
        <c:tickLblPos val="nextTo"/>
        <c:crossAx val="560349888"/>
        <c:crosses val="autoZero"/>
        <c:crossBetween val="midCat"/>
      </c:valAx>
      <c:valAx>
        <c:axId val="560349888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560347928"/>
        <c:crosses val="autoZero"/>
        <c:crossBetween val="midCat"/>
      </c:valAx>
      <c:spPr>
        <a:solidFill>
          <a:sysClr val="window" lastClr="FFFFFF"/>
        </a:solidFill>
      </c:spPr>
    </c:plotArea>
    <c:plotVisOnly val="1"/>
    <c:dispBlanksAs val="zero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76200</xdr:rowOff>
    </xdr:from>
    <xdr:to>
      <xdr:col>11</xdr:col>
      <xdr:colOff>447675</xdr:colOff>
      <xdr:row>22</xdr:row>
      <xdr:rowOff>47625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9525</xdr:rowOff>
    </xdr:from>
    <xdr:ext cx="4305300" cy="41433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showGridLines="0" tabSelected="1" workbookViewId="0"/>
  </sheetViews>
  <sheetFormatPr defaultRowHeight="15" x14ac:dyDescent="0.25"/>
  <cols>
    <col min="1" max="1" width="7.7109375" customWidth="1"/>
    <col min="2" max="2" width="7.140625" customWidth="1"/>
    <col min="3" max="3" width="7.7109375" customWidth="1"/>
    <col min="4" max="4" width="7.5703125" customWidth="1"/>
  </cols>
  <sheetData>
    <row r="1" spans="1:4" x14ac:dyDescent="0.25">
      <c r="A1" s="5" t="s">
        <v>14</v>
      </c>
      <c r="B1" s="5" t="s">
        <v>15</v>
      </c>
      <c r="C1" s="5" t="s">
        <v>13</v>
      </c>
      <c r="D1" s="5" t="s">
        <v>12</v>
      </c>
    </row>
    <row r="2" spans="1:4" x14ac:dyDescent="0.25">
      <c r="A2" s="6">
        <v>2011</v>
      </c>
      <c r="B2" s="6" t="s">
        <v>1</v>
      </c>
      <c r="C2" s="6">
        <v>904</v>
      </c>
      <c r="D2" s="6">
        <v>89</v>
      </c>
    </row>
    <row r="3" spans="1:4" x14ac:dyDescent="0.25">
      <c r="A3" s="6"/>
      <c r="B3" s="6" t="s">
        <v>2</v>
      </c>
      <c r="C3" s="6">
        <v>895</v>
      </c>
      <c r="D3" s="6">
        <v>89</v>
      </c>
    </row>
    <row r="4" spans="1:4" x14ac:dyDescent="0.25">
      <c r="A4" s="6"/>
      <c r="B4" s="6" t="s">
        <v>3</v>
      </c>
      <c r="C4" s="6">
        <v>896</v>
      </c>
      <c r="D4" s="6">
        <v>89</v>
      </c>
    </row>
    <row r="5" spans="1:4" x14ac:dyDescent="0.25">
      <c r="A5" s="6"/>
      <c r="B5" s="6" t="s">
        <v>4</v>
      </c>
      <c r="C5" s="6">
        <v>881</v>
      </c>
      <c r="D5" s="6">
        <v>86</v>
      </c>
    </row>
    <row r="6" spans="1:4" x14ac:dyDescent="0.25">
      <c r="A6" s="6"/>
      <c r="B6" s="6" t="s">
        <v>0</v>
      </c>
      <c r="C6" s="6">
        <v>909</v>
      </c>
      <c r="D6" s="6">
        <v>92</v>
      </c>
    </row>
    <row r="7" spans="1:4" x14ac:dyDescent="0.25">
      <c r="A7" s="6"/>
      <c r="B7" s="6" t="s">
        <v>5</v>
      </c>
      <c r="C7" s="6">
        <v>864</v>
      </c>
      <c r="D7" s="6">
        <v>86</v>
      </c>
    </row>
    <row r="8" spans="1:4" x14ac:dyDescent="0.25">
      <c r="A8" s="6"/>
      <c r="B8" s="6" t="s">
        <v>6</v>
      </c>
      <c r="C8" s="6">
        <v>907</v>
      </c>
      <c r="D8" s="6">
        <v>91</v>
      </c>
    </row>
    <row r="9" spans="1:4" x14ac:dyDescent="0.25">
      <c r="A9" s="6"/>
      <c r="B9" s="6" t="s">
        <v>7</v>
      </c>
      <c r="C9" s="6">
        <v>893</v>
      </c>
      <c r="D9" s="6">
        <v>91</v>
      </c>
    </row>
    <row r="10" spans="1:4" x14ac:dyDescent="0.25">
      <c r="A10" s="6"/>
      <c r="B10" s="6" t="s">
        <v>8</v>
      </c>
      <c r="C10" s="6">
        <v>875</v>
      </c>
      <c r="D10" s="6">
        <v>86</v>
      </c>
    </row>
    <row r="11" spans="1:4" x14ac:dyDescent="0.25">
      <c r="A11" s="6"/>
      <c r="B11" s="6" t="s">
        <v>9</v>
      </c>
      <c r="C11" s="6">
        <v>911</v>
      </c>
      <c r="D11" s="6">
        <v>88</v>
      </c>
    </row>
    <row r="12" spans="1:4" x14ac:dyDescent="0.25">
      <c r="A12" s="6"/>
      <c r="B12" s="6" t="s">
        <v>10</v>
      </c>
      <c r="C12" s="6">
        <v>922</v>
      </c>
      <c r="D12" s="6">
        <v>93</v>
      </c>
    </row>
    <row r="13" spans="1:4" x14ac:dyDescent="0.25">
      <c r="A13" s="6"/>
      <c r="B13" s="6" t="s">
        <v>11</v>
      </c>
      <c r="C13" s="6">
        <v>840</v>
      </c>
      <c r="D13" s="6">
        <v>91</v>
      </c>
    </row>
    <row r="14" spans="1:4" x14ac:dyDescent="0.25">
      <c r="A14" s="6">
        <v>2012</v>
      </c>
      <c r="B14" s="6" t="s">
        <v>1</v>
      </c>
      <c r="C14" s="6">
        <v>909</v>
      </c>
      <c r="D14" s="6">
        <v>91</v>
      </c>
    </row>
    <row r="15" spans="1:4" x14ac:dyDescent="0.25">
      <c r="A15" s="6"/>
      <c r="B15" s="6" t="s">
        <v>2</v>
      </c>
      <c r="C15" s="6">
        <v>897</v>
      </c>
      <c r="D15" s="6">
        <v>89</v>
      </c>
    </row>
    <row r="16" spans="1:4" x14ac:dyDescent="0.25">
      <c r="A16" s="6"/>
      <c r="B16" s="6" t="s">
        <v>3</v>
      </c>
      <c r="C16" s="6">
        <v>885</v>
      </c>
      <c r="D16" s="6">
        <v>87</v>
      </c>
    </row>
    <row r="17" spans="1:4" x14ac:dyDescent="0.25">
      <c r="A17" s="6"/>
      <c r="B17" s="6" t="s">
        <v>4</v>
      </c>
      <c r="C17" s="6">
        <v>856</v>
      </c>
      <c r="D17" s="6">
        <v>82</v>
      </c>
    </row>
    <row r="18" spans="1:4" x14ac:dyDescent="0.25">
      <c r="A18" s="6"/>
      <c r="B18" s="6" t="s">
        <v>0</v>
      </c>
      <c r="C18" s="6">
        <v>825</v>
      </c>
      <c r="D18" s="6">
        <v>81</v>
      </c>
    </row>
    <row r="19" spans="1:4" x14ac:dyDescent="0.25">
      <c r="A19" s="6"/>
      <c r="B19" s="6" t="s">
        <v>5</v>
      </c>
      <c r="C19" s="6">
        <v>815</v>
      </c>
      <c r="D19" s="6">
        <v>77</v>
      </c>
    </row>
    <row r="20" spans="1:4" x14ac:dyDescent="0.25">
      <c r="A20" s="6"/>
      <c r="B20" s="6" t="s">
        <v>6</v>
      </c>
      <c r="C20" s="6">
        <v>799</v>
      </c>
      <c r="D20" s="6">
        <v>76</v>
      </c>
    </row>
    <row r="21" spans="1:4" x14ac:dyDescent="0.25">
      <c r="A21" s="6"/>
      <c r="B21" s="6" t="s">
        <v>7</v>
      </c>
      <c r="C21" s="6">
        <v>813</v>
      </c>
      <c r="D21" s="6">
        <v>85</v>
      </c>
    </row>
    <row r="22" spans="1:4" x14ac:dyDescent="0.25">
      <c r="A22" s="6"/>
      <c r="B22" s="6" t="s">
        <v>8</v>
      </c>
      <c r="C22" s="6">
        <v>788</v>
      </c>
      <c r="D22" s="6">
        <v>76</v>
      </c>
    </row>
    <row r="23" spans="1:4" x14ac:dyDescent="0.25">
      <c r="A23" s="6"/>
      <c r="B23" s="6" t="s">
        <v>9</v>
      </c>
      <c r="C23" s="6">
        <v>777</v>
      </c>
      <c r="D23" s="6">
        <v>75</v>
      </c>
    </row>
    <row r="24" spans="1:4" x14ac:dyDescent="0.25">
      <c r="A24" s="6"/>
      <c r="B24" s="6" t="s">
        <v>10</v>
      </c>
      <c r="C24" s="6">
        <v>786</v>
      </c>
      <c r="D24" s="6">
        <v>77</v>
      </c>
    </row>
    <row r="25" spans="1:4" x14ac:dyDescent="0.25">
      <c r="A25" s="6"/>
      <c r="B25" s="6" t="s">
        <v>11</v>
      </c>
      <c r="C25" s="6">
        <v>798</v>
      </c>
      <c r="D25" s="6">
        <v>97</v>
      </c>
    </row>
  </sheetData>
  <phoneticPr fontId="1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05"/>
  <sheetViews>
    <sheetView showGridLines="0" workbookViewId="0"/>
  </sheetViews>
  <sheetFormatPr defaultRowHeight="15" x14ac:dyDescent="0.25"/>
  <cols>
    <col min="1" max="5" width="8" style="1" customWidth="1"/>
    <col min="6" max="19" width="9.140625" style="1"/>
    <col min="21" max="16384" width="9.140625" style="1"/>
  </cols>
  <sheetData>
    <row r="1" spans="1:20" ht="12.75" x14ac:dyDescent="0.2">
      <c r="A1" s="7"/>
      <c r="B1" s="13" t="s">
        <v>24</v>
      </c>
      <c r="C1" s="7"/>
      <c r="D1" s="12" t="s">
        <v>16</v>
      </c>
      <c r="E1" s="11">
        <f t="shared" ref="E1:E3" ca="1" si="0">RANDBETWEEN(-100,100)/10</f>
        <v>-0.7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x14ac:dyDescent="0.2">
      <c r="A2" s="7"/>
      <c r="B2" s="13" t="s">
        <v>25</v>
      </c>
      <c r="C2" s="7"/>
      <c r="D2" s="12" t="s">
        <v>17</v>
      </c>
      <c r="E2" s="11">
        <f t="shared" ca="1" si="0"/>
        <v>-1.7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x14ac:dyDescent="0.2">
      <c r="A3" s="7"/>
      <c r="B3" s="4"/>
      <c r="C3" s="7"/>
      <c r="D3" s="12" t="s">
        <v>18</v>
      </c>
      <c r="E3" s="11">
        <f t="shared" ca="1" si="0"/>
        <v>-5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7"/>
      <c r="C4" s="7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/>
    </row>
    <row r="5" spans="1:20" x14ac:dyDescent="0.25">
      <c r="A5" s="10" t="s">
        <v>19</v>
      </c>
      <c r="B5" s="10" t="s">
        <v>20</v>
      </c>
      <c r="C5" s="10" t="s">
        <v>21</v>
      </c>
      <c r="D5" s="10" t="s">
        <v>22</v>
      </c>
      <c r="E5" s="10" t="s">
        <v>23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75" x14ac:dyDescent="0.2">
      <c r="A6" s="8">
        <v>1</v>
      </c>
      <c r="B6" s="8">
        <v>1</v>
      </c>
      <c r="C6" s="8">
        <v>0</v>
      </c>
      <c r="D6" s="9">
        <f>(A6-B6)*COS(C6)+B6*COS((A6/B6-1)*C6)</f>
        <v>1</v>
      </c>
      <c r="E6" s="9">
        <f>(A6-B6)*SIN(C6)-B6*SIN((A6/B6-1)*C6)</f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2.75" x14ac:dyDescent="0.2">
      <c r="A7" s="8">
        <f t="shared" ref="A7:A70" ca="1" si="1">A6+a_inc</f>
        <v>0.30000000000000004</v>
      </c>
      <c r="B7" s="8">
        <f ca="1">B6+b_inc</f>
        <v>-0.7</v>
      </c>
      <c r="C7" s="8">
        <f t="shared" ref="C7:C70" ca="1" si="2">C6+t_inc</f>
        <v>-5</v>
      </c>
      <c r="D7" s="9">
        <f t="shared" ref="D7:D70" ca="1" si="3">(A7-B7)*COS(C7)+B7*COS((A7/B7-1)*C7)</f>
        <v>-0.17321810548054239</v>
      </c>
      <c r="E7" s="9">
        <f t="shared" ref="E7:E70" ca="1" si="4">(A7-B7)*SIN(C7)-B7*SIN((A7/B7-1)*C7)</f>
        <v>1.4892641654380425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2.75" x14ac:dyDescent="0.2">
      <c r="A8" s="8">
        <f t="shared" ca="1" si="1"/>
        <v>-0.39999999999999991</v>
      </c>
      <c r="B8" s="8">
        <f t="shared" ref="B8:B71" ca="1" si="5">B7+b_inc</f>
        <v>-2.4</v>
      </c>
      <c r="C8" s="8">
        <f t="shared" ca="1" si="2"/>
        <v>-10</v>
      </c>
      <c r="D8" s="9">
        <f t="shared" ca="1" si="3"/>
        <v>-0.57125336416125072</v>
      </c>
      <c r="E8" s="9">
        <f t="shared" ca="1" si="4"/>
        <v>3.2175480812060062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2.75" x14ac:dyDescent="0.2">
      <c r="A9" s="8">
        <f t="shared" ca="1" si="1"/>
        <v>-1.0999999999999999</v>
      </c>
      <c r="B9" s="8">
        <f t="shared" ca="1" si="5"/>
        <v>-4.0999999999999996</v>
      </c>
      <c r="C9" s="8">
        <f t="shared" ca="1" si="2"/>
        <v>-15</v>
      </c>
      <c r="D9" s="9">
        <f t="shared" ca="1" si="3"/>
        <v>-2.1972145970885784</v>
      </c>
      <c r="E9" s="9">
        <f t="shared" ca="1" si="4"/>
        <v>-6.0500464534517384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75" x14ac:dyDescent="0.2">
      <c r="A10" s="8">
        <f t="shared" ca="1" si="1"/>
        <v>-1.7999999999999998</v>
      </c>
      <c r="B10" s="8">
        <f t="shared" ca="1" si="5"/>
        <v>-5.8</v>
      </c>
      <c r="C10" s="8">
        <f t="shared" ca="1" si="2"/>
        <v>-20</v>
      </c>
      <c r="D10" s="9">
        <f t="shared" ca="1" si="3"/>
        <v>-0.32409994294219469</v>
      </c>
      <c r="E10" s="9">
        <f t="shared" ca="1" si="4"/>
        <v>1.8082912252387953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x14ac:dyDescent="0.2">
      <c r="A11" s="8">
        <f t="shared" ca="1" si="1"/>
        <v>-2.5</v>
      </c>
      <c r="B11" s="8">
        <f t="shared" ca="1" si="5"/>
        <v>-7.5</v>
      </c>
      <c r="C11" s="8">
        <f t="shared" ca="1" si="2"/>
        <v>-25</v>
      </c>
      <c r="D11" s="9">
        <f t="shared" ca="1" si="3"/>
        <v>9.2653765732107587</v>
      </c>
      <c r="E11" s="9">
        <f t="shared" ca="1" si="4"/>
        <v>-5.4765956481957225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x14ac:dyDescent="0.2">
      <c r="A12" s="8">
        <f t="shared" ca="1" si="1"/>
        <v>-3.2</v>
      </c>
      <c r="B12" s="8">
        <f t="shared" ca="1" si="5"/>
        <v>-9.1999999999999993</v>
      </c>
      <c r="C12" s="8">
        <f t="shared" ca="1" si="2"/>
        <v>-30</v>
      </c>
      <c r="D12" s="9">
        <f t="shared" ca="1" si="3"/>
        <v>-6.0173578262296514</v>
      </c>
      <c r="E12" s="9">
        <f t="shared" ca="1" si="4"/>
        <v>11.964463794691547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x14ac:dyDescent="0.2">
      <c r="A13" s="8">
        <f t="shared" ca="1" si="1"/>
        <v>-3.9000000000000004</v>
      </c>
      <c r="B13" s="8">
        <f t="shared" ca="1" si="5"/>
        <v>-10.899999999999999</v>
      </c>
      <c r="C13" s="8">
        <f t="shared" ca="1" si="2"/>
        <v>-35</v>
      </c>
      <c r="D13" s="9">
        <f t="shared" ca="1" si="3"/>
        <v>3.312454460907075</v>
      </c>
      <c r="E13" s="9">
        <f t="shared" ca="1" si="4"/>
        <v>-2.093219825874248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x14ac:dyDescent="0.2">
      <c r="A14" s="8">
        <f t="shared" ca="1" si="1"/>
        <v>-4.6000000000000005</v>
      </c>
      <c r="B14" s="8">
        <f t="shared" ca="1" si="5"/>
        <v>-12.599999999999998</v>
      </c>
      <c r="C14" s="8">
        <f t="shared" ca="1" si="2"/>
        <v>-40</v>
      </c>
      <c r="D14" s="9">
        <f t="shared" ca="1" si="3"/>
        <v>-17.498687201489592</v>
      </c>
      <c r="E14" s="9">
        <f t="shared" ca="1" si="4"/>
        <v>-2.6719865549506059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x14ac:dyDescent="0.2">
      <c r="A15" s="8">
        <f t="shared" ca="1" si="1"/>
        <v>-5.3000000000000007</v>
      </c>
      <c r="B15" s="8">
        <f t="shared" ca="1" si="5"/>
        <v>-14.299999999999997</v>
      </c>
      <c r="C15" s="8">
        <f t="shared" ca="1" si="2"/>
        <v>-45</v>
      </c>
      <c r="D15" s="9">
        <f t="shared" ca="1" si="3"/>
        <v>19.011874196817896</v>
      </c>
      <c r="E15" s="9">
        <f t="shared" ca="1" si="4"/>
        <v>-8.3349043071671129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x14ac:dyDescent="0.2">
      <c r="A16" s="8">
        <f t="shared" ca="1" si="1"/>
        <v>-6.0000000000000009</v>
      </c>
      <c r="B16" s="8">
        <f t="shared" ca="1" si="5"/>
        <v>-15.999999999999996</v>
      </c>
      <c r="C16" s="8">
        <f t="shared" ca="1" si="2"/>
        <v>-50</v>
      </c>
      <c r="D16" s="9">
        <f t="shared" ca="1" si="3"/>
        <v>-6.1305916555987512</v>
      </c>
      <c r="E16" s="9">
        <f t="shared" ca="1" si="4"/>
        <v>-1.8910860938144758E-2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x14ac:dyDescent="0.2">
      <c r="A17" s="8">
        <f t="shared" ca="1" si="1"/>
        <v>-6.7000000000000011</v>
      </c>
      <c r="B17" s="8">
        <f t="shared" ca="1" si="5"/>
        <v>-17.699999999999996</v>
      </c>
      <c r="C17" s="8">
        <f t="shared" ca="1" si="2"/>
        <v>-55</v>
      </c>
      <c r="D17" s="9">
        <f t="shared" ca="1" si="3"/>
        <v>16.702150486328552</v>
      </c>
      <c r="E17" s="9">
        <f t="shared" ca="1" si="4"/>
        <v>17.508784882068731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x14ac:dyDescent="0.2">
      <c r="A18" s="8">
        <f t="shared" ca="1" si="1"/>
        <v>-7.4000000000000012</v>
      </c>
      <c r="B18" s="8">
        <f t="shared" ca="1" si="5"/>
        <v>-19.399999999999995</v>
      </c>
      <c r="C18" s="8">
        <f t="shared" ca="1" si="2"/>
        <v>-60</v>
      </c>
      <c r="D18" s="9">
        <f t="shared" ca="1" si="3"/>
        <v>-27.595362507085991</v>
      </c>
      <c r="E18" s="9">
        <f t="shared" ca="1" si="4"/>
        <v>-7.0664178763020091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x14ac:dyDescent="0.2">
      <c r="A19" s="8">
        <f t="shared" ca="1" si="1"/>
        <v>-8.1000000000000014</v>
      </c>
      <c r="B19" s="8">
        <f t="shared" ca="1" si="5"/>
        <v>-21.099999999999994</v>
      </c>
      <c r="C19" s="8">
        <f t="shared" ca="1" si="2"/>
        <v>-65</v>
      </c>
      <c r="D19" s="9">
        <f t="shared" ca="1" si="3"/>
        <v>7.4895260281079716</v>
      </c>
      <c r="E19" s="9">
        <f t="shared" ca="1" si="4"/>
        <v>4.2887730294950703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x14ac:dyDescent="0.2">
      <c r="A20" s="8">
        <f t="shared" ca="1" si="1"/>
        <v>-8.8000000000000007</v>
      </c>
      <c r="B20" s="8">
        <f t="shared" ca="1" si="5"/>
        <v>-22.799999999999994</v>
      </c>
      <c r="C20" s="8">
        <f t="shared" ca="1" si="2"/>
        <v>-70</v>
      </c>
      <c r="D20" s="9">
        <f t="shared" ca="1" si="3"/>
        <v>-3.455473885432637</v>
      </c>
      <c r="E20" s="9">
        <f t="shared" ca="1" si="4"/>
        <v>-30.018049171068768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x14ac:dyDescent="0.2">
      <c r="A21" s="8">
        <f t="shared" ca="1" si="1"/>
        <v>-9.5</v>
      </c>
      <c r="B21" s="8">
        <f t="shared" ca="1" si="5"/>
        <v>-24.499999999999993</v>
      </c>
      <c r="C21" s="8">
        <f t="shared" ca="1" si="2"/>
        <v>-75</v>
      </c>
      <c r="D21" s="9">
        <f t="shared" ca="1" si="3"/>
        <v>22.577794227542419</v>
      </c>
      <c r="E21" s="9">
        <f t="shared" ca="1" si="4"/>
        <v>28.700360758685683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x14ac:dyDescent="0.2">
      <c r="A22" s="8">
        <f t="shared" ca="1" si="1"/>
        <v>-10.199999999999999</v>
      </c>
      <c r="B22" s="8">
        <f t="shared" ca="1" si="5"/>
        <v>-26.199999999999992</v>
      </c>
      <c r="C22" s="8">
        <f t="shared" ca="1" si="2"/>
        <v>-80</v>
      </c>
      <c r="D22" s="9">
        <f t="shared" ca="1" si="3"/>
        <v>-5.9474638710219407</v>
      </c>
      <c r="E22" s="9">
        <f t="shared" ca="1" si="4"/>
        <v>-9.9619845631539494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x14ac:dyDescent="0.2">
      <c r="A23" s="8">
        <f t="shared" ca="1" si="1"/>
        <v>-10.899999999999999</v>
      </c>
      <c r="B23" s="8">
        <f t="shared" ca="1" si="5"/>
        <v>-27.899999999999991</v>
      </c>
      <c r="C23" s="8">
        <f t="shared" ca="1" si="2"/>
        <v>-85</v>
      </c>
      <c r="D23" s="9">
        <f t="shared" ca="1" si="3"/>
        <v>-17.966180503092843</v>
      </c>
      <c r="E23" s="9">
        <f t="shared" ca="1" si="4"/>
        <v>30.866080950232327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x14ac:dyDescent="0.2">
      <c r="A24" s="8">
        <f t="shared" ca="1" si="1"/>
        <v>-11.599999999999998</v>
      </c>
      <c r="B24" s="8">
        <f t="shared" ca="1" si="5"/>
        <v>-29.599999999999991</v>
      </c>
      <c r="C24" s="8">
        <f t="shared" ca="1" si="2"/>
        <v>-90</v>
      </c>
      <c r="D24" s="9">
        <f t="shared" ca="1" si="3"/>
        <v>-0.79547596460548586</v>
      </c>
      <c r="E24" s="9">
        <f t="shared" ca="1" si="4"/>
        <v>-44.785306664128171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x14ac:dyDescent="0.2">
      <c r="A25" s="8">
        <f t="shared" ca="1" si="1"/>
        <v>-12.299999999999997</v>
      </c>
      <c r="B25" s="8">
        <f t="shared" ca="1" si="5"/>
        <v>-31.29999999999999</v>
      </c>
      <c r="C25" s="8">
        <f t="shared" ca="1" si="2"/>
        <v>-95</v>
      </c>
      <c r="D25" s="9">
        <f t="shared" ca="1" si="3"/>
        <v>0.2100691973174591</v>
      </c>
      <c r="E25" s="9">
        <f t="shared" ca="1" si="4"/>
        <v>15.17839297173475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x14ac:dyDescent="0.2">
      <c r="A26" s="8">
        <f t="shared" ca="1" si="1"/>
        <v>-12.999999999999996</v>
      </c>
      <c r="B26" s="8">
        <f t="shared" ca="1" si="5"/>
        <v>-32.999999999999993</v>
      </c>
      <c r="C26" s="8">
        <f t="shared" ca="1" si="2"/>
        <v>-100</v>
      </c>
      <c r="D26" s="9">
        <f t="shared" ca="1" si="3"/>
        <v>37.348531429298021</v>
      </c>
      <c r="E26" s="9">
        <f t="shared" ca="1" si="4"/>
        <v>-16.043346420970096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x14ac:dyDescent="0.2">
      <c r="A27" s="8">
        <f t="shared" ca="1" si="1"/>
        <v>-13.699999999999996</v>
      </c>
      <c r="B27" s="8">
        <f t="shared" ca="1" si="5"/>
        <v>-34.699999999999996</v>
      </c>
      <c r="C27" s="8">
        <f t="shared" ca="1" si="2"/>
        <v>-105</v>
      </c>
      <c r="D27" s="9">
        <f t="shared" ca="1" si="3"/>
        <v>-31.311509791034368</v>
      </c>
      <c r="E27" s="9">
        <f t="shared" ca="1" si="4"/>
        <v>43.073873808968742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75" x14ac:dyDescent="0.2">
      <c r="A28" s="8">
        <f t="shared" ca="1" si="1"/>
        <v>-14.399999999999995</v>
      </c>
      <c r="B28" s="8">
        <f t="shared" ca="1" si="5"/>
        <v>-36.4</v>
      </c>
      <c r="C28" s="8">
        <f t="shared" ca="1" si="2"/>
        <v>-110</v>
      </c>
      <c r="D28" s="9">
        <f t="shared" ca="1" si="3"/>
        <v>9.7881847585116972</v>
      </c>
      <c r="E28" s="9">
        <f t="shared" ca="1" si="4"/>
        <v>-16.798560661410811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75" x14ac:dyDescent="0.2">
      <c r="A29" s="8">
        <f t="shared" ca="1" si="1"/>
        <v>-15.099999999999994</v>
      </c>
      <c r="B29" s="8">
        <f t="shared" ca="1" si="5"/>
        <v>-38.1</v>
      </c>
      <c r="C29" s="8">
        <f t="shared" ca="1" si="2"/>
        <v>-115</v>
      </c>
      <c r="D29" s="9">
        <f t="shared" ca="1" si="3"/>
        <v>-43.80608815420392</v>
      </c>
      <c r="E29" s="9">
        <f t="shared" ca="1" si="4"/>
        <v>-10.211797283391483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x14ac:dyDescent="0.2">
      <c r="A30" s="8">
        <f t="shared" ca="1" si="1"/>
        <v>-15.799999999999994</v>
      </c>
      <c r="B30" s="8">
        <f t="shared" ca="1" si="5"/>
        <v>-39.800000000000004</v>
      </c>
      <c r="C30" s="8">
        <f t="shared" ca="1" si="2"/>
        <v>-120</v>
      </c>
      <c r="D30" s="9">
        <f t="shared" ca="1" si="3"/>
        <v>59.1204041141837</v>
      </c>
      <c r="E30" s="9">
        <f t="shared" ca="1" si="4"/>
        <v>-18.113039558596782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x14ac:dyDescent="0.2">
      <c r="A31" s="8">
        <f t="shared" ca="1" si="1"/>
        <v>-16.499999999999993</v>
      </c>
      <c r="B31" s="8">
        <f t="shared" ca="1" si="5"/>
        <v>-41.500000000000007</v>
      </c>
      <c r="C31" s="8">
        <f t="shared" ca="1" si="2"/>
        <v>-125</v>
      </c>
      <c r="D31" s="9">
        <f t="shared" ca="1" si="3"/>
        <v>-21.611977643347981</v>
      </c>
      <c r="E31" s="9">
        <f t="shared" ca="1" si="4"/>
        <v>11.38104187141273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x14ac:dyDescent="0.2">
      <c r="A32" s="8">
        <f t="shared" ca="1" si="1"/>
        <v>-17.199999999999992</v>
      </c>
      <c r="B32" s="8">
        <f t="shared" ca="1" si="5"/>
        <v>-43.20000000000001</v>
      </c>
      <c r="C32" s="8">
        <f t="shared" ca="1" si="2"/>
        <v>-130</v>
      </c>
      <c r="D32" s="9">
        <f t="shared" ca="1" si="3"/>
        <v>31.732745443822125</v>
      </c>
      <c r="E32" s="9">
        <f t="shared" ca="1" si="4"/>
        <v>36.911071658587261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x14ac:dyDescent="0.2">
      <c r="A33" s="8">
        <f t="shared" ca="1" si="1"/>
        <v>-17.899999999999991</v>
      </c>
      <c r="B33" s="8">
        <f t="shared" ca="1" si="5"/>
        <v>-44.900000000000013</v>
      </c>
      <c r="C33" s="8">
        <f t="shared" ca="1" si="2"/>
        <v>-135</v>
      </c>
      <c r="D33" s="9">
        <f t="shared" ca="1" si="3"/>
        <v>-66.276107937039214</v>
      </c>
      <c r="E33" s="9">
        <f t="shared" ca="1" si="4"/>
        <v>-23.951872985383339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x14ac:dyDescent="0.2">
      <c r="A34" s="8">
        <f t="shared" ca="1" si="1"/>
        <v>-18.599999999999991</v>
      </c>
      <c r="B34" s="8">
        <f t="shared" ca="1" si="5"/>
        <v>-46.600000000000016</v>
      </c>
      <c r="C34" s="8">
        <f t="shared" ca="1" si="2"/>
        <v>-140</v>
      </c>
      <c r="D34" s="9">
        <f t="shared" ca="1" si="3"/>
        <v>30.01776591361336</v>
      </c>
      <c r="E34" s="9">
        <f t="shared" ca="1" si="4"/>
        <v>2.6745783122901017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x14ac:dyDescent="0.2">
      <c r="A35" s="8">
        <f t="shared" ca="1" si="1"/>
        <v>-19.29999999999999</v>
      </c>
      <c r="B35" s="8">
        <f t="shared" ca="1" si="5"/>
        <v>-48.300000000000018</v>
      </c>
      <c r="C35" s="8">
        <f t="shared" ca="1" si="2"/>
        <v>-145</v>
      </c>
      <c r="D35" s="9">
        <f t="shared" ca="1" si="3"/>
        <v>-4.2191557661499139</v>
      </c>
      <c r="E35" s="9">
        <f t="shared" ca="1" si="4"/>
        <v>-51.53560179109698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x14ac:dyDescent="0.2">
      <c r="A36" s="8">
        <f t="shared" ca="1" si="1"/>
        <v>-19.999999999999989</v>
      </c>
      <c r="B36" s="8">
        <f t="shared" ca="1" si="5"/>
        <v>-50.000000000000021</v>
      </c>
      <c r="C36" s="8">
        <f t="shared" ca="1" si="2"/>
        <v>-150</v>
      </c>
      <c r="D36" s="9">
        <f t="shared" ca="1" si="3"/>
        <v>43.381205000811697</v>
      </c>
      <c r="E36" s="9">
        <f t="shared" ca="1" si="4"/>
        <v>66.146126068901921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x14ac:dyDescent="0.2">
      <c r="A37" s="8">
        <f t="shared" ca="1" si="1"/>
        <v>-20.699999999999989</v>
      </c>
      <c r="B37" s="8">
        <f t="shared" ca="1" si="5"/>
        <v>-51.700000000000024</v>
      </c>
      <c r="C37" s="8">
        <f t="shared" ca="1" si="2"/>
        <v>-155</v>
      </c>
      <c r="D37" s="9">
        <f t="shared" ca="1" si="3"/>
        <v>-28.545659291288363</v>
      </c>
      <c r="E37" s="9">
        <f t="shared" ca="1" si="4"/>
        <v>-22.848847685924554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x14ac:dyDescent="0.2">
      <c r="A38" s="8">
        <f t="shared" ca="1" si="1"/>
        <v>-21.399999999999988</v>
      </c>
      <c r="B38" s="8">
        <f t="shared" ca="1" si="5"/>
        <v>-53.400000000000027</v>
      </c>
      <c r="C38" s="8">
        <f t="shared" ca="1" si="2"/>
        <v>-160</v>
      </c>
      <c r="D38" s="9">
        <f t="shared" ca="1" si="3"/>
        <v>-27.934170201492847</v>
      </c>
      <c r="E38" s="9">
        <f t="shared" ca="1" si="4"/>
        <v>46.277194866324002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x14ac:dyDescent="0.2">
      <c r="A39" s="8">
        <f t="shared" ca="1" si="1"/>
        <v>-22.099999999999987</v>
      </c>
      <c r="B39" s="8">
        <f t="shared" ca="1" si="5"/>
        <v>-55.10000000000003</v>
      </c>
      <c r="C39" s="8">
        <f t="shared" ca="1" si="2"/>
        <v>-165</v>
      </c>
      <c r="D39" s="9">
        <f t="shared" ca="1" si="3"/>
        <v>5.4910810513660167</v>
      </c>
      <c r="E39" s="9">
        <f t="shared" ca="1" si="4"/>
        <v>-87.489426463074096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x14ac:dyDescent="0.2">
      <c r="A40" s="8">
        <f t="shared" ca="1" si="1"/>
        <v>-22.799999999999986</v>
      </c>
      <c r="B40" s="8">
        <f t="shared" ca="1" si="5"/>
        <v>-56.800000000000033</v>
      </c>
      <c r="C40" s="8">
        <f t="shared" ca="1" si="2"/>
        <v>-170</v>
      </c>
      <c r="D40" s="9">
        <f t="shared" ca="1" si="3"/>
        <v>12.885624704988299</v>
      </c>
      <c r="E40" s="9">
        <f t="shared" ca="1" si="4"/>
        <v>41.739655132507494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x14ac:dyDescent="0.2">
      <c r="A41" s="8">
        <f t="shared" ca="1" si="1"/>
        <v>-23.499999999999986</v>
      </c>
      <c r="B41" s="8">
        <f t="shared" ca="1" si="5"/>
        <v>-58.500000000000036</v>
      </c>
      <c r="C41" s="8">
        <f t="shared" ca="1" si="2"/>
        <v>-175</v>
      </c>
      <c r="D41" s="9">
        <f t="shared" ca="1" si="3"/>
        <v>51.149208589850829</v>
      </c>
      <c r="E41" s="9">
        <f t="shared" ca="1" si="4"/>
        <v>-22.060922249170254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x14ac:dyDescent="0.2">
      <c r="A42" s="8">
        <f t="shared" ca="1" si="1"/>
        <v>-24.199999999999985</v>
      </c>
      <c r="B42" s="8">
        <f t="shared" ca="1" si="5"/>
        <v>-60.200000000000038</v>
      </c>
      <c r="C42" s="8">
        <f t="shared" ca="1" si="2"/>
        <v>-180</v>
      </c>
      <c r="D42" s="9">
        <f t="shared" ca="1" si="3"/>
        <v>-62.30314196640942</v>
      </c>
      <c r="E42" s="9">
        <f t="shared" ca="1" si="4"/>
        <v>73.144747574521006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x14ac:dyDescent="0.2">
      <c r="A43" s="8">
        <f t="shared" ca="1" si="1"/>
        <v>-24.899999999999984</v>
      </c>
      <c r="B43" s="8">
        <f t="shared" ca="1" si="5"/>
        <v>-61.900000000000041</v>
      </c>
      <c r="C43" s="8">
        <f t="shared" ca="1" si="2"/>
        <v>-185</v>
      </c>
      <c r="D43" s="9">
        <f t="shared" ca="1" si="3"/>
        <v>15.461972513816676</v>
      </c>
      <c r="E43" s="9">
        <f t="shared" ca="1" si="4"/>
        <v>-49.084675121941558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x14ac:dyDescent="0.2">
      <c r="A44" s="8">
        <f t="shared" ca="1" si="1"/>
        <v>-25.599999999999984</v>
      </c>
      <c r="B44" s="8">
        <f t="shared" ca="1" si="5"/>
        <v>-63.600000000000044</v>
      </c>
      <c r="C44" s="8">
        <f t="shared" ca="1" si="2"/>
        <v>-190</v>
      </c>
      <c r="D44" s="9">
        <f t="shared" ca="1" si="3"/>
        <v>-55.43086870510129</v>
      </c>
      <c r="E44" s="9">
        <f t="shared" ca="1" si="4"/>
        <v>-11.711484663256943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x14ac:dyDescent="0.2">
      <c r="A45" s="8">
        <f t="shared" ca="1" si="1"/>
        <v>-26.299999999999983</v>
      </c>
      <c r="B45" s="8">
        <f t="shared" ca="1" si="5"/>
        <v>-65.30000000000004</v>
      </c>
      <c r="C45" s="8">
        <f t="shared" ca="1" si="2"/>
        <v>-195</v>
      </c>
      <c r="D45" s="9">
        <f t="shared" ca="1" si="3"/>
        <v>101.72435959119341</v>
      </c>
      <c r="E45" s="9">
        <f t="shared" ca="1" si="4"/>
        <v>-23.0354341512665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x14ac:dyDescent="0.2">
      <c r="A46" s="8">
        <f t="shared" ca="1" si="1"/>
        <v>-26.999999999999982</v>
      </c>
      <c r="B46" s="8">
        <f t="shared" ca="1" si="5"/>
        <v>-67.000000000000043</v>
      </c>
      <c r="C46" s="8">
        <f t="shared" ca="1" si="2"/>
        <v>-200</v>
      </c>
      <c r="D46" s="9">
        <f t="shared" ca="1" si="3"/>
        <v>-47.495588203691383</v>
      </c>
      <c r="E46" s="9">
        <f t="shared" ca="1" si="4"/>
        <v>36.436869262368802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x14ac:dyDescent="0.2">
      <c r="A47" s="8">
        <f t="shared" ca="1" si="1"/>
        <v>-27.699999999999982</v>
      </c>
      <c r="B47" s="8">
        <f t="shared" ca="1" si="5"/>
        <v>-68.700000000000045</v>
      </c>
      <c r="C47" s="8">
        <f t="shared" ca="1" si="2"/>
        <v>-205</v>
      </c>
      <c r="D47" s="9">
        <f t="shared" ca="1" si="3"/>
        <v>38.938925707955718</v>
      </c>
      <c r="E47" s="9">
        <f t="shared" ca="1" si="4"/>
        <v>41.514878080249069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x14ac:dyDescent="0.2">
      <c r="A48" s="8">
        <f t="shared" ca="1" si="1"/>
        <v>-28.399999999999981</v>
      </c>
      <c r="B48" s="8">
        <f t="shared" ca="1" si="5"/>
        <v>-70.400000000000048</v>
      </c>
      <c r="C48" s="8">
        <f t="shared" ca="1" si="2"/>
        <v>-210</v>
      </c>
      <c r="D48" s="9">
        <f t="shared" ca="1" si="3"/>
        <v>-102.51088668350519</v>
      </c>
      <c r="E48" s="9">
        <f t="shared" ca="1" si="4"/>
        <v>-45.731821689664912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x14ac:dyDescent="0.2">
      <c r="A49" s="8">
        <f t="shared" ca="1" si="1"/>
        <v>-29.09999999999998</v>
      </c>
      <c r="B49" s="8">
        <f t="shared" ca="1" si="5"/>
        <v>-72.100000000000051</v>
      </c>
      <c r="C49" s="8">
        <f t="shared" ca="1" si="2"/>
        <v>-215</v>
      </c>
      <c r="D49" s="9">
        <f t="shared" ca="1" si="3"/>
        <v>68.78952212279755</v>
      </c>
      <c r="E49" s="9">
        <f t="shared" ca="1" si="4"/>
        <v>-2.6012027198922141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x14ac:dyDescent="0.2">
      <c r="A50" s="8">
        <f t="shared" ca="1" si="1"/>
        <v>-29.799999999999979</v>
      </c>
      <c r="B50" s="8">
        <f t="shared" ca="1" si="5"/>
        <v>-73.800000000000054</v>
      </c>
      <c r="C50" s="8">
        <f t="shared" ca="1" si="2"/>
        <v>-220</v>
      </c>
      <c r="D50" s="9">
        <f t="shared" ca="1" si="3"/>
        <v>-8.5556114592418595</v>
      </c>
      <c r="E50" s="9">
        <f t="shared" ca="1" si="4"/>
        <v>-55.874384430521786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x14ac:dyDescent="0.2">
      <c r="A51" s="8">
        <f t="shared" ca="1" si="1"/>
        <v>-30.499999999999979</v>
      </c>
      <c r="B51" s="8">
        <f t="shared" ca="1" si="5"/>
        <v>-75.500000000000057</v>
      </c>
      <c r="C51" s="8">
        <f t="shared" ca="1" si="2"/>
        <v>-225</v>
      </c>
      <c r="D51" s="9">
        <f t="shared" ca="1" si="3"/>
        <v>58.426188882227123</v>
      </c>
      <c r="E51" s="9">
        <f t="shared" ca="1" si="4"/>
        <v>104.66276174852106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x14ac:dyDescent="0.2">
      <c r="A52" s="8">
        <f t="shared" ca="1" si="1"/>
        <v>-31.199999999999978</v>
      </c>
      <c r="B52" s="8">
        <f t="shared" ca="1" si="5"/>
        <v>-77.20000000000006</v>
      </c>
      <c r="C52" s="8">
        <f t="shared" ca="1" si="2"/>
        <v>-230</v>
      </c>
      <c r="D52" s="9">
        <f t="shared" ca="1" si="3"/>
        <v>-65.395359262636703</v>
      </c>
      <c r="E52" s="9">
        <f t="shared" ca="1" si="4"/>
        <v>-43.14150480011179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x14ac:dyDescent="0.2">
      <c r="A53" s="8">
        <f t="shared" ca="1" si="1"/>
        <v>-31.899999999999977</v>
      </c>
      <c r="B53" s="8">
        <f t="shared" ca="1" si="5"/>
        <v>-78.900000000000063</v>
      </c>
      <c r="C53" s="8">
        <f t="shared" ca="1" si="2"/>
        <v>-235</v>
      </c>
      <c r="D53" s="9">
        <f t="shared" ca="1" si="3"/>
        <v>-23.6413041799008</v>
      </c>
      <c r="E53" s="9">
        <f t="shared" ca="1" si="4"/>
        <v>50.244933452835213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x14ac:dyDescent="0.2">
      <c r="A54" s="8">
        <f t="shared" ca="1" si="1"/>
        <v>-32.59999999999998</v>
      </c>
      <c r="B54" s="8">
        <f t="shared" ca="1" si="5"/>
        <v>-80.600000000000065</v>
      </c>
      <c r="C54" s="8">
        <f t="shared" ca="1" si="2"/>
        <v>-240</v>
      </c>
      <c r="D54" s="9">
        <f t="shared" ca="1" si="3"/>
        <v>16.800200846259798</v>
      </c>
      <c r="E54" s="9">
        <f t="shared" ca="1" si="4"/>
        <v>-125.97298072780194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x14ac:dyDescent="0.2">
      <c r="A55" s="8">
        <f t="shared" ca="1" si="1"/>
        <v>-33.299999999999983</v>
      </c>
      <c r="B55" s="8">
        <f t="shared" ca="1" si="5"/>
        <v>-82.300000000000068</v>
      </c>
      <c r="C55" s="8">
        <f t="shared" ca="1" si="2"/>
        <v>-245</v>
      </c>
      <c r="D55" s="9">
        <f t="shared" ca="1" si="3"/>
        <v>31.370628076658996</v>
      </c>
      <c r="E55" s="9">
        <f t="shared" ca="1" si="4"/>
        <v>82.566554690917727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x14ac:dyDescent="0.2">
      <c r="A56" s="8">
        <f t="shared" ca="1" si="1"/>
        <v>-33.999999999999986</v>
      </c>
      <c r="B56" s="8">
        <f t="shared" ca="1" si="5"/>
        <v>-84.000000000000071</v>
      </c>
      <c r="C56" s="8">
        <f t="shared" ca="1" si="2"/>
        <v>-250</v>
      </c>
      <c r="D56" s="9">
        <f t="shared" ca="1" si="3"/>
        <v>46.003998253384651</v>
      </c>
      <c r="E56" s="9">
        <f t="shared" ca="1" si="4"/>
        <v>-28.305143937969504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x14ac:dyDescent="0.2">
      <c r="A57" s="8">
        <f t="shared" ca="1" si="1"/>
        <v>-34.699999999999989</v>
      </c>
      <c r="B57" s="8">
        <f t="shared" ca="1" si="5"/>
        <v>-85.700000000000074</v>
      </c>
      <c r="C57" s="8">
        <f t="shared" ca="1" si="2"/>
        <v>-255</v>
      </c>
      <c r="D57" s="9">
        <f t="shared" ca="1" si="3"/>
        <v>-93.559369030084468</v>
      </c>
      <c r="E57" s="9">
        <f t="shared" ca="1" si="4"/>
        <v>95.726807974181938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x14ac:dyDescent="0.2">
      <c r="A58" s="8">
        <f t="shared" ca="1" si="1"/>
        <v>-35.399999999999991</v>
      </c>
      <c r="B58" s="8">
        <f t="shared" ca="1" si="5"/>
        <v>-87.400000000000077</v>
      </c>
      <c r="C58" s="8">
        <f t="shared" ca="1" si="2"/>
        <v>-260</v>
      </c>
      <c r="D58" s="9">
        <f t="shared" ca="1" si="3"/>
        <v>25.798376677312113</v>
      </c>
      <c r="E58" s="9">
        <f t="shared" ca="1" si="4"/>
        <v>-95.297535785125746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x14ac:dyDescent="0.2">
      <c r="A59" s="8">
        <f t="shared" ca="1" si="1"/>
        <v>-36.099999999999994</v>
      </c>
      <c r="B59" s="8">
        <f t="shared" ca="1" si="5"/>
        <v>-89.10000000000008</v>
      </c>
      <c r="C59" s="8">
        <f t="shared" ca="1" si="2"/>
        <v>-265</v>
      </c>
      <c r="D59" s="9">
        <f t="shared" ca="1" si="3"/>
        <v>-52.108875400066367</v>
      </c>
      <c r="E59" s="9">
        <f t="shared" ca="1" si="4"/>
        <v>-0.64095082938854375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x14ac:dyDescent="0.2">
      <c r="A60" s="8">
        <f t="shared" ca="1" si="1"/>
        <v>-36.799999999999997</v>
      </c>
      <c r="B60" s="8">
        <f t="shared" ca="1" si="5"/>
        <v>-90.800000000000082</v>
      </c>
      <c r="C60" s="8">
        <f t="shared" ca="1" si="2"/>
        <v>-270</v>
      </c>
      <c r="D60" s="9">
        <f t="shared" ca="1" si="3"/>
        <v>138.40606036232566</v>
      </c>
      <c r="E60" s="9">
        <f t="shared" ca="1" si="4"/>
        <v>-21.753298598316139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x14ac:dyDescent="0.2">
      <c r="A61" s="8">
        <f t="shared" ca="1" si="1"/>
        <v>-37.5</v>
      </c>
      <c r="B61" s="8">
        <f t="shared" ca="1" si="5"/>
        <v>-92.500000000000085</v>
      </c>
      <c r="C61" s="8">
        <f t="shared" ca="1" si="2"/>
        <v>-275</v>
      </c>
      <c r="D61" s="9">
        <f t="shared" ca="1" si="3"/>
        <v>-85.378742085197459</v>
      </c>
      <c r="E61" s="9">
        <f t="shared" ca="1" si="4"/>
        <v>68.55033063732219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x14ac:dyDescent="0.2">
      <c r="A62" s="8">
        <f t="shared" ca="1" si="1"/>
        <v>-38.200000000000003</v>
      </c>
      <c r="B62" s="8">
        <f t="shared" ca="1" si="5"/>
        <v>-94.200000000000088</v>
      </c>
      <c r="C62" s="8">
        <f t="shared" ca="1" si="2"/>
        <v>-280</v>
      </c>
      <c r="D62" s="9">
        <f t="shared" ca="1" si="3"/>
        <v>42.464583895212996</v>
      </c>
      <c r="E62" s="9">
        <f t="shared" ca="1" si="4"/>
        <v>26.430840764688668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x14ac:dyDescent="0.2">
      <c r="A63" s="8">
        <f t="shared" ca="1" si="1"/>
        <v>-38.900000000000006</v>
      </c>
      <c r="B63" s="8">
        <f t="shared" ca="1" si="5"/>
        <v>-95.900000000000091</v>
      </c>
      <c r="C63" s="8">
        <f t="shared" ca="1" si="2"/>
        <v>-285</v>
      </c>
      <c r="D63" s="9">
        <f t="shared" ca="1" si="3"/>
        <v>-129.0002159810785</v>
      </c>
      <c r="E63" s="9">
        <f t="shared" ca="1" si="4"/>
        <v>-67.911043704108863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x14ac:dyDescent="0.2">
      <c r="A64" s="8">
        <f t="shared" ca="1" si="1"/>
        <v>-39.600000000000009</v>
      </c>
      <c r="B64" s="8">
        <f t="shared" ca="1" si="5"/>
        <v>-97.600000000000094</v>
      </c>
      <c r="C64" s="8">
        <f t="shared" ca="1" si="2"/>
        <v>-290</v>
      </c>
      <c r="D64" s="9">
        <f t="shared" ca="1" si="3"/>
        <v>120.43944365734889</v>
      </c>
      <c r="E64" s="9">
        <f t="shared" ca="1" si="4"/>
        <v>-5.3699655994708095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x14ac:dyDescent="0.2">
      <c r="A65" s="8">
        <f t="shared" ca="1" si="1"/>
        <v>-40.300000000000011</v>
      </c>
      <c r="B65" s="8">
        <f t="shared" ca="1" si="5"/>
        <v>-99.300000000000097</v>
      </c>
      <c r="C65" s="8">
        <f t="shared" ca="1" si="2"/>
        <v>-295</v>
      </c>
      <c r="D65" s="9">
        <f t="shared" ca="1" si="3"/>
        <v>-22.722797638680724</v>
      </c>
      <c r="E65" s="9">
        <f t="shared" ca="1" si="4"/>
        <v>-42.290592541867426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x14ac:dyDescent="0.2">
      <c r="A66" s="8">
        <f t="shared" ca="1" si="1"/>
        <v>-41.000000000000014</v>
      </c>
      <c r="B66" s="8">
        <f t="shared" ca="1" si="5"/>
        <v>-101.0000000000001</v>
      </c>
      <c r="C66" s="8">
        <f t="shared" ca="1" si="2"/>
        <v>-300</v>
      </c>
      <c r="D66" s="9">
        <f t="shared" ca="1" si="3"/>
        <v>65.107646234072561</v>
      </c>
      <c r="E66" s="9">
        <f t="shared" ca="1" si="4"/>
        <v>136.06161212690029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x14ac:dyDescent="0.2">
      <c r="A67" s="8">
        <f t="shared" ca="1" si="1"/>
        <v>-41.700000000000017</v>
      </c>
      <c r="B67" s="8">
        <f t="shared" ca="1" si="5"/>
        <v>-102.7000000000001</v>
      </c>
      <c r="C67" s="8">
        <f t="shared" ca="1" si="2"/>
        <v>-305</v>
      </c>
      <c r="D67" s="9">
        <f t="shared" ca="1" si="3"/>
        <v>-109.63667251696992</v>
      </c>
      <c r="E67" s="9">
        <f t="shared" ca="1" si="4"/>
        <v>-73.26411537354808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x14ac:dyDescent="0.2">
      <c r="A68" s="8">
        <f t="shared" ca="1" si="1"/>
        <v>-42.40000000000002</v>
      </c>
      <c r="B68" s="8">
        <f t="shared" ca="1" si="5"/>
        <v>-104.40000000000011</v>
      </c>
      <c r="C68" s="8">
        <f t="shared" ca="1" si="2"/>
        <v>-310</v>
      </c>
      <c r="D68" s="9">
        <f t="shared" ca="1" si="3"/>
        <v>-8.315151870039017E-2</v>
      </c>
      <c r="E68" s="9">
        <f t="shared" ca="1" si="4"/>
        <v>46.461210616898072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x14ac:dyDescent="0.2">
      <c r="A69" s="8">
        <f t="shared" ca="1" si="1"/>
        <v>-43.100000000000023</v>
      </c>
      <c r="B69" s="8">
        <f t="shared" ca="1" si="5"/>
        <v>-106.10000000000011</v>
      </c>
      <c r="C69" s="8">
        <f t="shared" ca="1" si="2"/>
        <v>-315</v>
      </c>
      <c r="D69" s="9">
        <f t="shared" ca="1" si="3"/>
        <v>29.760441298430809</v>
      </c>
      <c r="E69" s="9">
        <f t="shared" ca="1" si="4"/>
        <v>-152.33323889277395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x14ac:dyDescent="0.2">
      <c r="A70" s="8">
        <f t="shared" ca="1" si="1"/>
        <v>-43.800000000000026</v>
      </c>
      <c r="B70" s="8">
        <f t="shared" ca="1" si="5"/>
        <v>-107.80000000000011</v>
      </c>
      <c r="C70" s="8">
        <f t="shared" ca="1" si="2"/>
        <v>-320</v>
      </c>
      <c r="D70" s="9">
        <f t="shared" ca="1" si="3"/>
        <v>48.694993907988511</v>
      </c>
      <c r="E70" s="9">
        <f t="shared" ca="1" si="4"/>
        <v>134.81359201515855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x14ac:dyDescent="0.2">
      <c r="A71" s="8">
        <f t="shared" ref="A71:A134" ca="1" si="6">A70+a_inc</f>
        <v>-44.500000000000028</v>
      </c>
      <c r="B71" s="8">
        <f t="shared" ca="1" si="5"/>
        <v>-109.50000000000011</v>
      </c>
      <c r="C71" s="8">
        <f t="shared" ref="C71:C134" ca="1" si="7">C70+t_inc</f>
        <v>-325</v>
      </c>
      <c r="D71" s="9">
        <f t="shared" ref="D71:D134" ca="1" si="8">(A71-B71)*COS(C71)+B71*COS((A71/B71-1)*C71)</f>
        <v>20.822620622184985</v>
      </c>
      <c r="E71" s="9">
        <f t="shared" ref="E71:E134" ca="1" si="9">(A71-B71)*SIN(C71)-B71*SIN((A71/B71-1)*C71)</f>
        <v>-40.842911493282145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x14ac:dyDescent="0.2">
      <c r="A72" s="8">
        <f t="shared" ca="1" si="6"/>
        <v>-45.200000000000031</v>
      </c>
      <c r="B72" s="8">
        <f t="shared" ref="B72:B135" ca="1" si="10">B71+b_inc</f>
        <v>-111.20000000000012</v>
      </c>
      <c r="C72" s="8">
        <f t="shared" ca="1" si="7"/>
        <v>-330</v>
      </c>
      <c r="D72" s="9">
        <f t="shared" ca="1" si="8"/>
        <v>-117.38260201840649</v>
      </c>
      <c r="E72" s="9">
        <f t="shared" ca="1" si="9"/>
        <v>107.0491235724126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x14ac:dyDescent="0.2">
      <c r="A73" s="8">
        <f t="shared" ca="1" si="6"/>
        <v>-45.900000000000034</v>
      </c>
      <c r="B73" s="8">
        <f t="shared" ca="1" si="10"/>
        <v>-112.90000000000012</v>
      </c>
      <c r="C73" s="8">
        <f t="shared" ca="1" si="7"/>
        <v>-335</v>
      </c>
      <c r="D73" s="9">
        <f t="shared" ca="1" si="8"/>
        <v>44.249857171060214</v>
      </c>
      <c r="E73" s="9">
        <f t="shared" ca="1" si="9"/>
        <v>-148.46383763856423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x14ac:dyDescent="0.2">
      <c r="A74" s="8">
        <f t="shared" ca="1" si="6"/>
        <v>-46.600000000000037</v>
      </c>
      <c r="B74" s="8">
        <f t="shared" ca="1" si="10"/>
        <v>-114.60000000000012</v>
      </c>
      <c r="C74" s="8">
        <f t="shared" ca="1" si="7"/>
        <v>-340</v>
      </c>
      <c r="D74" s="9">
        <f t="shared" ca="1" si="8"/>
        <v>-37.216214507490939</v>
      </c>
      <c r="E74" s="9">
        <f t="shared" ca="1" si="9"/>
        <v>28.129630766805406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x14ac:dyDescent="0.2">
      <c r="A75" s="8">
        <f t="shared" ca="1" si="6"/>
        <v>-47.30000000000004</v>
      </c>
      <c r="B75" s="8">
        <f t="shared" ca="1" si="10"/>
        <v>-116.30000000000013</v>
      </c>
      <c r="C75" s="8">
        <f t="shared" ca="1" si="7"/>
        <v>-345</v>
      </c>
      <c r="D75" s="9">
        <f t="shared" ca="1" si="8"/>
        <v>160.91275964136474</v>
      </c>
      <c r="E75" s="9">
        <f t="shared" ca="1" si="9"/>
        <v>-16.44073785662124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x14ac:dyDescent="0.2">
      <c r="A76" s="8">
        <f t="shared" ca="1" si="6"/>
        <v>-48.000000000000043</v>
      </c>
      <c r="B76" s="8">
        <f t="shared" ca="1" si="10"/>
        <v>-118.00000000000013</v>
      </c>
      <c r="C76" s="8">
        <f t="shared" ca="1" si="7"/>
        <v>-350</v>
      </c>
      <c r="D76" s="9">
        <f t="shared" ca="1" si="8"/>
        <v>-133.19330940114858</v>
      </c>
      <c r="E76" s="9">
        <f t="shared" ca="1" si="9"/>
        <v>99.962405491770483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x14ac:dyDescent="0.2">
      <c r="A77" s="8">
        <f t="shared" ca="1" si="6"/>
        <v>-48.700000000000045</v>
      </c>
      <c r="B77" s="8">
        <f t="shared" ca="1" si="10"/>
        <v>-119.70000000000013</v>
      </c>
      <c r="C77" s="8">
        <f t="shared" ca="1" si="7"/>
        <v>-355</v>
      </c>
      <c r="D77" s="9">
        <f t="shared" ca="1" si="8"/>
        <v>48.303858700400326</v>
      </c>
      <c r="E77" s="9">
        <f t="shared" ca="1" si="9"/>
        <v>-9.7281889792562666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x14ac:dyDescent="0.2">
      <c r="A78" s="8">
        <f t="shared" ca="1" si="6"/>
        <v>-49.400000000000048</v>
      </c>
      <c r="B78" s="8">
        <f t="shared" ca="1" si="10"/>
        <v>-121.40000000000013</v>
      </c>
      <c r="C78" s="8">
        <f t="shared" ca="1" si="7"/>
        <v>-360</v>
      </c>
      <c r="D78" s="9">
        <f t="shared" ca="1" si="8"/>
        <v>-140.96374468306647</v>
      </c>
      <c r="E78" s="9">
        <f t="shared" ca="1" si="9"/>
        <v>-83.483327721701059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x14ac:dyDescent="0.2">
      <c r="A79" s="8">
        <f t="shared" ca="1" si="6"/>
        <v>-50.100000000000051</v>
      </c>
      <c r="B79" s="8">
        <f t="shared" ca="1" si="10"/>
        <v>-123.10000000000014</v>
      </c>
      <c r="C79" s="8">
        <f t="shared" ca="1" si="7"/>
        <v>-365</v>
      </c>
      <c r="D79" s="9">
        <f t="shared" ca="1" si="8"/>
        <v>178.10761557628967</v>
      </c>
      <c r="E79" s="9">
        <f t="shared" ca="1" si="9"/>
        <v>-1.0094821003492385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x14ac:dyDescent="0.2">
      <c r="A80" s="8">
        <f t="shared" ca="1" si="6"/>
        <v>-50.800000000000054</v>
      </c>
      <c r="B80" s="8">
        <f t="shared" ca="1" si="10"/>
        <v>-124.80000000000014</v>
      </c>
      <c r="C80" s="8">
        <f t="shared" ca="1" si="7"/>
        <v>-370</v>
      </c>
      <c r="D80" s="9">
        <f t="shared" ca="1" si="8"/>
        <v>-52.056934317010771</v>
      </c>
      <c r="E80" s="9">
        <f t="shared" ca="1" si="9"/>
        <v>-13.940860814807294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x14ac:dyDescent="0.2">
      <c r="A81" s="8">
        <f t="shared" ca="1" si="6"/>
        <v>-51.500000000000057</v>
      </c>
      <c r="B81" s="8">
        <f t="shared" ca="1" si="10"/>
        <v>-126.50000000000014</v>
      </c>
      <c r="C81" s="8">
        <f t="shared" ca="1" si="7"/>
        <v>-375</v>
      </c>
      <c r="D81" s="9">
        <f t="shared" ca="1" si="8"/>
        <v>64.410647138998428</v>
      </c>
      <c r="E81" s="9">
        <f t="shared" ca="1" si="9"/>
        <v>151.98498665637914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x14ac:dyDescent="0.2">
      <c r="A82" s="8">
        <f t="shared" ca="1" si="6"/>
        <v>-52.20000000000006</v>
      </c>
      <c r="B82" s="8">
        <f t="shared" ca="1" si="10"/>
        <v>-128.20000000000013</v>
      </c>
      <c r="C82" s="8">
        <f t="shared" ca="1" si="7"/>
        <v>-380</v>
      </c>
      <c r="D82" s="9">
        <f t="shared" ca="1" si="8"/>
        <v>-152.82842636437036</v>
      </c>
      <c r="E82" s="9">
        <f t="shared" ca="1" si="9"/>
        <v>-112.18138578124183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x14ac:dyDescent="0.2">
      <c r="A83" s="8">
        <f t="shared" ca="1" si="6"/>
        <v>-52.900000000000063</v>
      </c>
      <c r="B83" s="8">
        <f t="shared" ca="1" si="10"/>
        <v>-129.90000000000012</v>
      </c>
      <c r="C83" s="8">
        <f t="shared" ca="1" si="7"/>
        <v>-385</v>
      </c>
      <c r="D83" s="9">
        <f t="shared" ca="1" si="8"/>
        <v>44.451931421304032</v>
      </c>
      <c r="E83" s="9">
        <f t="shared" ca="1" si="9"/>
        <v>40.972178779180183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x14ac:dyDescent="0.2">
      <c r="A84" s="8">
        <f t="shared" ca="1" si="6"/>
        <v>-53.600000000000065</v>
      </c>
      <c r="B84" s="8">
        <f t="shared" ca="1" si="10"/>
        <v>-131.60000000000011</v>
      </c>
      <c r="C84" s="8">
        <f t="shared" ca="1" si="7"/>
        <v>-390</v>
      </c>
      <c r="D84" s="9">
        <f t="shared" ca="1" si="8"/>
        <v>38.189427456998779</v>
      </c>
      <c r="E84" s="9">
        <f t="shared" ca="1" si="9"/>
        <v>-160.97555777072242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x14ac:dyDescent="0.2">
      <c r="A85" s="8">
        <f t="shared" ca="1" si="6"/>
        <v>-54.300000000000068</v>
      </c>
      <c r="B85" s="8">
        <f t="shared" ca="1" si="10"/>
        <v>-133.3000000000001</v>
      </c>
      <c r="C85" s="8">
        <f t="shared" ca="1" si="7"/>
        <v>-395</v>
      </c>
      <c r="D85" s="9">
        <f t="shared" ca="1" si="8"/>
        <v>59.002115922298835</v>
      </c>
      <c r="E85" s="9">
        <f t="shared" ca="1" si="9"/>
        <v>192.01281401347538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x14ac:dyDescent="0.2">
      <c r="A86" s="8">
        <f t="shared" ca="1" si="6"/>
        <v>-55.000000000000071</v>
      </c>
      <c r="B86" s="8">
        <f t="shared" ca="1" si="10"/>
        <v>-135.00000000000009</v>
      </c>
      <c r="C86" s="8">
        <f t="shared" ca="1" si="7"/>
        <v>-400</v>
      </c>
      <c r="D86" s="9">
        <f t="shared" ca="1" si="8"/>
        <v>-21.421405546799328</v>
      </c>
      <c r="E86" s="9">
        <f t="shared" ca="1" si="9"/>
        <v>-65.345134969432152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x14ac:dyDescent="0.2">
      <c r="A87" s="8">
        <f t="shared" ca="1" si="6"/>
        <v>-55.700000000000074</v>
      </c>
      <c r="B87" s="8">
        <f t="shared" ca="1" si="10"/>
        <v>-136.70000000000007</v>
      </c>
      <c r="C87" s="8">
        <f t="shared" ca="1" si="7"/>
        <v>-405</v>
      </c>
      <c r="D87" s="9">
        <f t="shared" ca="1" si="8"/>
        <v>-125.52257727553496</v>
      </c>
      <c r="E87" s="9">
        <f t="shared" ca="1" si="9"/>
        <v>106.9839585497155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x14ac:dyDescent="0.2">
      <c r="A88" s="8">
        <f t="shared" ca="1" si="6"/>
        <v>-56.400000000000077</v>
      </c>
      <c r="B88" s="8">
        <f t="shared" ca="1" si="10"/>
        <v>-138.40000000000006</v>
      </c>
      <c r="C88" s="8">
        <f t="shared" ca="1" si="7"/>
        <v>-410</v>
      </c>
      <c r="D88" s="9">
        <f t="shared" ca="1" si="8"/>
        <v>71.036263286720839</v>
      </c>
      <c r="E88" s="9">
        <f t="shared" ca="1" si="9"/>
        <v>-199.65306806090388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x14ac:dyDescent="0.2">
      <c r="A89" s="8">
        <f t="shared" ca="1" si="6"/>
        <v>-57.10000000000008</v>
      </c>
      <c r="B89" s="8">
        <f t="shared" ca="1" si="10"/>
        <v>-140.10000000000005</v>
      </c>
      <c r="C89" s="8">
        <f t="shared" ca="1" si="7"/>
        <v>-415</v>
      </c>
      <c r="D89" s="9">
        <f t="shared" ca="1" si="8"/>
        <v>-16.951609699768255</v>
      </c>
      <c r="E89" s="9">
        <f t="shared" ca="1" si="9"/>
        <v>76.73653482114257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x14ac:dyDescent="0.2">
      <c r="A90" s="8">
        <f t="shared" ca="1" si="6"/>
        <v>-57.800000000000082</v>
      </c>
      <c r="B90" s="8">
        <f t="shared" ca="1" si="10"/>
        <v>-141.80000000000004</v>
      </c>
      <c r="C90" s="8">
        <f t="shared" ca="1" si="7"/>
        <v>-420</v>
      </c>
      <c r="D90" s="9">
        <f t="shared" ca="1" si="8"/>
        <v>163.04142945742302</v>
      </c>
      <c r="E90" s="9">
        <f t="shared" ca="1" si="9"/>
        <v>-12.396284757912625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x14ac:dyDescent="0.2">
      <c r="A91" s="8">
        <f t="shared" ca="1" si="6"/>
        <v>-58.500000000000085</v>
      </c>
      <c r="B91" s="8">
        <f t="shared" ca="1" si="10"/>
        <v>-143.50000000000003</v>
      </c>
      <c r="C91" s="8">
        <f t="shared" ca="1" si="7"/>
        <v>-425</v>
      </c>
      <c r="D91" s="9">
        <f t="shared" ca="1" si="8"/>
        <v>-185.16391778434112</v>
      </c>
      <c r="E91" s="9">
        <f t="shared" ca="1" si="9"/>
        <v>123.60699026635723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x14ac:dyDescent="0.2">
      <c r="A92" s="8">
        <f t="shared" ca="1" si="6"/>
        <v>-59.200000000000088</v>
      </c>
      <c r="B92" s="8">
        <f t="shared" ca="1" si="10"/>
        <v>-145.20000000000002</v>
      </c>
      <c r="C92" s="8">
        <f t="shared" ca="1" si="7"/>
        <v>-430</v>
      </c>
      <c r="D92" s="9">
        <f t="shared" ca="1" si="8"/>
        <v>62.610383558886284</v>
      </c>
      <c r="E92" s="9">
        <f t="shared" ca="1" si="9"/>
        <v>-64.210055798594595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x14ac:dyDescent="0.2">
      <c r="A93" s="8">
        <f t="shared" ca="1" si="6"/>
        <v>-59.900000000000091</v>
      </c>
      <c r="B93" s="8">
        <f t="shared" ca="1" si="10"/>
        <v>-146.9</v>
      </c>
      <c r="C93" s="8">
        <f t="shared" ca="1" si="7"/>
        <v>-435</v>
      </c>
      <c r="D93" s="9">
        <f t="shared" ca="1" si="8"/>
        <v>-137.28525804504733</v>
      </c>
      <c r="E93" s="9">
        <f t="shared" ca="1" si="9"/>
        <v>-84.465451045486958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x14ac:dyDescent="0.2">
      <c r="A94" s="8">
        <f t="shared" ca="1" si="6"/>
        <v>-60.600000000000094</v>
      </c>
      <c r="B94" s="8">
        <f t="shared" ca="1" si="10"/>
        <v>-148.6</v>
      </c>
      <c r="C94" s="8">
        <f t="shared" ca="1" si="7"/>
        <v>-440</v>
      </c>
      <c r="D94" s="9">
        <f t="shared" ca="1" si="8"/>
        <v>232.63640931203997</v>
      </c>
      <c r="E94" s="9">
        <f t="shared" ca="1" si="9"/>
        <v>12.116755524483747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x14ac:dyDescent="0.2">
      <c r="A95" s="8">
        <f t="shared" ca="1" si="6"/>
        <v>-61.300000000000097</v>
      </c>
      <c r="B95" s="8">
        <f t="shared" ca="1" si="10"/>
        <v>-150.29999999999998</v>
      </c>
      <c r="C95" s="8">
        <f t="shared" ca="1" si="7"/>
        <v>-445</v>
      </c>
      <c r="D95" s="9">
        <f t="shared" ca="1" si="8"/>
        <v>-99.277448844568113</v>
      </c>
      <c r="E95" s="9">
        <f t="shared" ca="1" si="9"/>
        <v>22.775153716931825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x14ac:dyDescent="0.2">
      <c r="A96" s="8">
        <f t="shared" ca="1" si="6"/>
        <v>-62.000000000000099</v>
      </c>
      <c r="B96" s="8">
        <f t="shared" ca="1" si="10"/>
        <v>-151.99999999999997</v>
      </c>
      <c r="C96" s="8">
        <f t="shared" ca="1" si="7"/>
        <v>-450</v>
      </c>
      <c r="D96" s="9">
        <f t="shared" ca="1" si="8"/>
        <v>60.75749597254088</v>
      </c>
      <c r="E96" s="9">
        <f t="shared" ca="1" si="9"/>
        <v>145.81053806246845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x14ac:dyDescent="0.2">
      <c r="A97" s="8">
        <f t="shared" ca="1" si="6"/>
        <v>-62.700000000000102</v>
      </c>
      <c r="B97" s="8">
        <f t="shared" ca="1" si="10"/>
        <v>-153.69999999999996</v>
      </c>
      <c r="C97" s="8">
        <f t="shared" ca="1" si="7"/>
        <v>-455</v>
      </c>
      <c r="D97" s="9">
        <f t="shared" ca="1" si="8"/>
        <v>-186.81171654512698</v>
      </c>
      <c r="E97" s="9">
        <f t="shared" ca="1" si="9"/>
        <v>-155.10114310947947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x14ac:dyDescent="0.2">
      <c r="A98" s="8">
        <f t="shared" ca="1" si="6"/>
        <v>-63.400000000000105</v>
      </c>
      <c r="B98" s="8">
        <f t="shared" ca="1" si="10"/>
        <v>-155.39999999999995</v>
      </c>
      <c r="C98" s="8">
        <f t="shared" ca="1" si="7"/>
        <v>-460</v>
      </c>
      <c r="D98" s="9">
        <f t="shared" ca="1" si="8"/>
        <v>107.55032624143772</v>
      </c>
      <c r="E98" s="9">
        <f t="shared" ca="1" si="9"/>
        <v>40.550751299646862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x14ac:dyDescent="0.2">
      <c r="A99" s="8">
        <f t="shared" ca="1" si="6"/>
        <v>-64.100000000000108</v>
      </c>
      <c r="B99" s="8">
        <f t="shared" ca="1" si="10"/>
        <v>-157.09999999999994</v>
      </c>
      <c r="C99" s="8">
        <f t="shared" ca="1" si="7"/>
        <v>-465</v>
      </c>
      <c r="D99" s="9">
        <f t="shared" ca="1" si="8"/>
        <v>34.466384908795916</v>
      </c>
      <c r="E99" s="9">
        <f t="shared" ca="1" si="9"/>
        <v>-149.94223993188831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x14ac:dyDescent="0.2">
      <c r="A100" s="8">
        <f t="shared" ca="1" si="6"/>
        <v>-64.800000000000111</v>
      </c>
      <c r="B100" s="8">
        <f t="shared" ca="1" si="10"/>
        <v>-158.79999999999993</v>
      </c>
      <c r="C100" s="8">
        <f t="shared" ca="1" si="7"/>
        <v>-470</v>
      </c>
      <c r="D100" s="9">
        <f t="shared" ca="1" si="8"/>
        <v>59.158221644661211</v>
      </c>
      <c r="E100" s="9">
        <f t="shared" ca="1" si="9"/>
        <v>245.08623334272258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x14ac:dyDescent="0.2">
      <c r="A101" s="8">
        <f t="shared" ca="1" si="6"/>
        <v>-65.500000000000114</v>
      </c>
      <c r="B101" s="8">
        <f t="shared" ca="1" si="10"/>
        <v>-160.49999999999991</v>
      </c>
      <c r="C101" s="8">
        <f t="shared" ca="1" si="7"/>
        <v>-475</v>
      </c>
      <c r="D101" s="9">
        <f t="shared" ca="1" si="8"/>
        <v>-74.152669434492012</v>
      </c>
      <c r="E101" s="9">
        <f t="shared" ca="1" si="9"/>
        <v>-105.30784468546486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x14ac:dyDescent="0.2">
      <c r="A102" s="8">
        <f t="shared" ca="1" si="6"/>
        <v>-66.200000000000117</v>
      </c>
      <c r="B102" s="8">
        <f t="shared" ca="1" si="10"/>
        <v>-162.1999999999999</v>
      </c>
      <c r="C102" s="8">
        <f t="shared" ca="1" si="7"/>
        <v>-480</v>
      </c>
      <c r="D102" s="9">
        <f t="shared" ca="1" si="8"/>
        <v>-111.08628250092619</v>
      </c>
      <c r="E102" s="9">
        <f t="shared" ca="1" si="9"/>
        <v>99.137950527807703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x14ac:dyDescent="0.2">
      <c r="A103" s="8">
        <f t="shared" ca="1" si="6"/>
        <v>-66.900000000000119</v>
      </c>
      <c r="B103" s="8">
        <f t="shared" ca="1" si="10"/>
        <v>-163.89999999999989</v>
      </c>
      <c r="C103" s="8">
        <f t="shared" ca="1" si="7"/>
        <v>-485</v>
      </c>
      <c r="D103" s="9">
        <f t="shared" ca="1" si="8"/>
        <v>102.59869482730767</v>
      </c>
      <c r="E103" s="9">
        <f t="shared" ca="1" si="9"/>
        <v>-239.81303703861161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x14ac:dyDescent="0.2">
      <c r="A104" s="8">
        <f t="shared" ca="1" si="6"/>
        <v>-67.600000000000122</v>
      </c>
      <c r="B104" s="8">
        <f t="shared" ca="1" si="10"/>
        <v>-165.59999999999988</v>
      </c>
      <c r="C104" s="8">
        <f t="shared" ca="1" si="7"/>
        <v>-490</v>
      </c>
      <c r="D104" s="9">
        <f t="shared" ca="1" si="8"/>
        <v>1.1987468065592708</v>
      </c>
      <c r="E104" s="9">
        <f t="shared" ca="1" si="9"/>
        <v>143.2933863812049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x14ac:dyDescent="0.2">
      <c r="A105" s="8">
        <f t="shared" ca="1" si="6"/>
        <v>-68.300000000000125</v>
      </c>
      <c r="B105" s="8">
        <f t="shared" ca="1" si="10"/>
        <v>-167.29999999999987</v>
      </c>
      <c r="C105" s="8">
        <f t="shared" ca="1" si="7"/>
        <v>-495</v>
      </c>
      <c r="D105" s="9">
        <f t="shared" ca="1" si="8"/>
        <v>142.13489566207392</v>
      </c>
      <c r="E105" s="9">
        <f t="shared" ca="1" si="9"/>
        <v>-16.847922374131159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x14ac:dyDescent="0.2">
      <c r="A106" s="8">
        <f t="shared" ca="1" si="6"/>
        <v>-69.000000000000128</v>
      </c>
      <c r="B106" s="8">
        <f t="shared" ca="1" si="10"/>
        <v>-168.99999999999986</v>
      </c>
      <c r="C106" s="8">
        <f t="shared" ca="1" si="7"/>
        <v>-500</v>
      </c>
      <c r="D106" s="9">
        <f t="shared" ca="1" si="8"/>
        <v>-232.61340512631779</v>
      </c>
      <c r="E106" s="9">
        <f t="shared" ca="1" si="9"/>
        <v>134.86319642778864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x14ac:dyDescent="0.2">
      <c r="A107" s="8">
        <f t="shared" ca="1" si="6"/>
        <v>-69.700000000000131</v>
      </c>
      <c r="B107" s="8">
        <f t="shared" ca="1" si="10"/>
        <v>-170.69999999999985</v>
      </c>
      <c r="C107" s="8">
        <f t="shared" ca="1" si="7"/>
        <v>-505</v>
      </c>
      <c r="D107" s="9">
        <f t="shared" ca="1" si="8"/>
        <v>89.855090472642004</v>
      </c>
      <c r="E107" s="9">
        <f t="shared" ca="1" si="9"/>
        <v>-130.3738085671626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x14ac:dyDescent="0.2">
      <c r="A108" s="8">
        <f t="shared" ca="1" si="6"/>
        <v>-70.400000000000134</v>
      </c>
      <c r="B108" s="8">
        <f t="shared" ca="1" si="10"/>
        <v>-172.39999999999984</v>
      </c>
      <c r="C108" s="8">
        <f t="shared" ca="1" si="7"/>
        <v>-510</v>
      </c>
      <c r="D108" s="9">
        <f t="shared" ca="1" si="8"/>
        <v>-120.84670529713831</v>
      </c>
      <c r="E108" s="9">
        <f t="shared" ca="1" si="9"/>
        <v>-63.786002894176441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x14ac:dyDescent="0.2">
      <c r="A109" s="8">
        <f t="shared" ca="1" si="6"/>
        <v>-71.100000000000136</v>
      </c>
      <c r="B109" s="8">
        <f t="shared" ca="1" si="10"/>
        <v>-174.09999999999982</v>
      </c>
      <c r="C109" s="8">
        <f t="shared" ca="1" si="7"/>
        <v>-515</v>
      </c>
      <c r="D109" s="9">
        <f t="shared" ca="1" si="8"/>
        <v>274.34354041447943</v>
      </c>
      <c r="E109" s="9">
        <f t="shared" ca="1" si="9"/>
        <v>31.867642852687005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x14ac:dyDescent="0.2">
      <c r="A110" s="8">
        <f t="shared" ca="1" si="6"/>
        <v>-71.800000000000139</v>
      </c>
      <c r="B110" s="8">
        <f t="shared" ca="1" si="10"/>
        <v>-175.79999999999981</v>
      </c>
      <c r="C110" s="8">
        <f t="shared" ca="1" si="7"/>
        <v>-520</v>
      </c>
      <c r="D110" s="9">
        <f t="shared" ca="1" si="8"/>
        <v>-163.26692422356072</v>
      </c>
      <c r="E110" s="9">
        <f t="shared" ca="1" si="9"/>
        <v>59.633201788796178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x14ac:dyDescent="0.2">
      <c r="A111" s="8">
        <f t="shared" ca="1" si="6"/>
        <v>-72.500000000000142</v>
      </c>
      <c r="B111" s="8">
        <f t="shared" ca="1" si="10"/>
        <v>-177.4999999999998</v>
      </c>
      <c r="C111" s="8">
        <f t="shared" ca="1" si="7"/>
        <v>-525</v>
      </c>
      <c r="D111" s="9">
        <f t="shared" ca="1" si="8"/>
        <v>61.008135034438681</v>
      </c>
      <c r="E111" s="9">
        <f t="shared" ca="1" si="9"/>
        <v>114.29288598619804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x14ac:dyDescent="0.2">
      <c r="A112" s="8">
        <f t="shared" ca="1" si="6"/>
        <v>-73.200000000000145</v>
      </c>
      <c r="B112" s="8">
        <f t="shared" ca="1" si="10"/>
        <v>-179.19999999999979</v>
      </c>
      <c r="C112" s="8">
        <f t="shared" ca="1" si="7"/>
        <v>-530</v>
      </c>
      <c r="D112" s="9">
        <f t="shared" ca="1" si="8"/>
        <v>-205.57778806518309</v>
      </c>
      <c r="E112" s="9">
        <f t="shared" ca="1" si="9"/>
        <v>-194.05141864629758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x14ac:dyDescent="0.2">
      <c r="A113" s="8">
        <f t="shared" ca="1" si="6"/>
        <v>-73.900000000000148</v>
      </c>
      <c r="B113" s="8">
        <f t="shared" ca="1" si="10"/>
        <v>-180.89999999999978</v>
      </c>
      <c r="C113" s="8">
        <f t="shared" ca="1" si="7"/>
        <v>-535</v>
      </c>
      <c r="D113" s="9">
        <f t="shared" ca="1" si="8"/>
        <v>182.70052554639591</v>
      </c>
      <c r="E113" s="9">
        <f t="shared" ca="1" si="9"/>
        <v>50.813170838177356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x14ac:dyDescent="0.2">
      <c r="A114" s="8">
        <f t="shared" ca="1" si="6"/>
        <v>-74.600000000000151</v>
      </c>
      <c r="B114" s="8">
        <f t="shared" ca="1" si="10"/>
        <v>-182.59999999999977</v>
      </c>
      <c r="C114" s="8">
        <f t="shared" ca="1" si="7"/>
        <v>-540</v>
      </c>
      <c r="D114" s="9">
        <f t="shared" ca="1" si="8"/>
        <v>11.371509283162453</v>
      </c>
      <c r="E114" s="9">
        <f t="shared" ca="1" si="9"/>
        <v>-121.48493556997315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x14ac:dyDescent="0.2">
      <c r="A115" s="8">
        <f t="shared" ca="1" si="6"/>
        <v>-75.300000000000153</v>
      </c>
      <c r="B115" s="8">
        <f t="shared" ca="1" si="10"/>
        <v>-184.29999999999976</v>
      </c>
      <c r="C115" s="8">
        <f t="shared" ca="1" si="7"/>
        <v>-545</v>
      </c>
      <c r="D115" s="9">
        <f t="shared" ca="1" si="8"/>
        <v>49.783797713620622</v>
      </c>
      <c r="E115" s="9">
        <f t="shared" ca="1" si="9"/>
        <v>284.02180593698472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x14ac:dyDescent="0.2">
      <c r="A116" s="8">
        <f t="shared" ca="1" si="6"/>
        <v>-76.000000000000156</v>
      </c>
      <c r="B116" s="8">
        <f t="shared" ca="1" si="10"/>
        <v>-185.99999999999974</v>
      </c>
      <c r="C116" s="8">
        <f t="shared" ca="1" si="7"/>
        <v>-550</v>
      </c>
      <c r="D116" s="9">
        <f t="shared" ca="1" si="8"/>
        <v>-128.47172384035855</v>
      </c>
      <c r="E116" s="9">
        <f t="shared" ca="1" si="9"/>
        <v>-160.64990665088885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x14ac:dyDescent="0.2">
      <c r="A117" s="8">
        <f t="shared" ca="1" si="6"/>
        <v>-76.700000000000159</v>
      </c>
      <c r="B117" s="8">
        <f t="shared" ca="1" si="10"/>
        <v>-187.69999999999973</v>
      </c>
      <c r="C117" s="8">
        <f t="shared" ca="1" si="7"/>
        <v>-555</v>
      </c>
      <c r="D117" s="9">
        <f t="shared" ca="1" si="8"/>
        <v>-70.300841198012478</v>
      </c>
      <c r="E117" s="9">
        <f t="shared" ca="1" si="9"/>
        <v>90.063487857300501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x14ac:dyDescent="0.2">
      <c r="A118" s="8">
        <f t="shared" ca="1" si="6"/>
        <v>-77.400000000000162</v>
      </c>
      <c r="B118" s="8">
        <f t="shared" ca="1" si="10"/>
        <v>-189.39999999999972</v>
      </c>
      <c r="C118" s="8">
        <f t="shared" ca="1" si="7"/>
        <v>-560</v>
      </c>
      <c r="D118" s="9">
        <f t="shared" ca="1" si="8"/>
        <v>131.92985491152888</v>
      </c>
      <c r="E118" s="9">
        <f t="shared" ca="1" si="9"/>
        <v>-261.72276458863678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x14ac:dyDescent="0.2">
      <c r="A119" s="8">
        <f t="shared" ca="1" si="6"/>
        <v>-78.100000000000165</v>
      </c>
      <c r="B119" s="8">
        <f t="shared" ca="1" si="10"/>
        <v>-191.09999999999971</v>
      </c>
      <c r="C119" s="8">
        <f t="shared" ca="1" si="7"/>
        <v>-565</v>
      </c>
      <c r="D119" s="9">
        <f t="shared" ca="1" si="8"/>
        <v>10.361708869394789</v>
      </c>
      <c r="E119" s="9">
        <f t="shared" ca="1" si="9"/>
        <v>221.68558407669917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x14ac:dyDescent="0.2">
      <c r="A120" s="8">
        <f t="shared" ca="1" si="6"/>
        <v>-78.800000000000168</v>
      </c>
      <c r="B120" s="8">
        <f t="shared" ca="1" si="10"/>
        <v>-192.7999999999997</v>
      </c>
      <c r="C120" s="8">
        <f t="shared" ca="1" si="7"/>
        <v>-570</v>
      </c>
      <c r="D120" s="9">
        <f t="shared" ca="1" si="8"/>
        <v>99.884990600382565</v>
      </c>
      <c r="E120" s="9">
        <f t="shared" ca="1" si="9"/>
        <v>-37.190836524539819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x14ac:dyDescent="0.2">
      <c r="A121" s="8">
        <f t="shared" ca="1" si="6"/>
        <v>-79.500000000000171</v>
      </c>
      <c r="B121" s="8">
        <f t="shared" ca="1" si="10"/>
        <v>-194.49999999999969</v>
      </c>
      <c r="C121" s="8">
        <f t="shared" ca="1" si="7"/>
        <v>-575</v>
      </c>
      <c r="D121" s="9">
        <f t="shared" ca="1" si="8"/>
        <v>-265.50735085227774</v>
      </c>
      <c r="E121" s="9">
        <f t="shared" ca="1" si="9"/>
        <v>132.81502926439731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x14ac:dyDescent="0.2">
      <c r="A122" s="8">
        <f t="shared" ca="1" si="6"/>
        <v>-80.200000000000173</v>
      </c>
      <c r="B122" s="8">
        <f t="shared" ca="1" si="10"/>
        <v>-196.19999999999968</v>
      </c>
      <c r="C122" s="8">
        <f t="shared" ca="1" si="7"/>
        <v>-580</v>
      </c>
      <c r="D122" s="9">
        <f t="shared" ca="1" si="8"/>
        <v>131.25335794921506</v>
      </c>
      <c r="E122" s="9">
        <f t="shared" ca="1" si="9"/>
        <v>-198.80272019380948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x14ac:dyDescent="0.2">
      <c r="A123" s="8">
        <f t="shared" ca="1" si="6"/>
        <v>-80.900000000000176</v>
      </c>
      <c r="B123" s="8">
        <f t="shared" ca="1" si="10"/>
        <v>-197.89999999999966</v>
      </c>
      <c r="C123" s="8">
        <f t="shared" ca="1" si="7"/>
        <v>-585</v>
      </c>
      <c r="D123" s="9">
        <f t="shared" ca="1" si="8"/>
        <v>-97.963289677971076</v>
      </c>
      <c r="E123" s="9">
        <f t="shared" ca="1" si="9"/>
        <v>-17.144058637771089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x14ac:dyDescent="0.2">
      <c r="A124" s="8">
        <f t="shared" ca="1" si="6"/>
        <v>-81.600000000000179</v>
      </c>
      <c r="B124" s="8">
        <f t="shared" ca="1" si="10"/>
        <v>-199.59999999999965</v>
      </c>
      <c r="C124" s="8">
        <f t="shared" ca="1" si="7"/>
        <v>-590</v>
      </c>
      <c r="D124" s="9">
        <f t="shared" ca="1" si="8"/>
        <v>295.02610953400171</v>
      </c>
      <c r="E124" s="9">
        <f t="shared" ca="1" si="9"/>
        <v>52.394073188009735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x14ac:dyDescent="0.2">
      <c r="A125" s="8">
        <f t="shared" ca="1" si="6"/>
        <v>-82.300000000000182</v>
      </c>
      <c r="B125" s="8">
        <f t="shared" ca="1" si="10"/>
        <v>-201.29999999999964</v>
      </c>
      <c r="C125" s="8">
        <f t="shared" ca="1" si="7"/>
        <v>-595</v>
      </c>
      <c r="D125" s="9">
        <f t="shared" ca="1" si="8"/>
        <v>-238.6246936409226</v>
      </c>
      <c r="E125" s="9">
        <f t="shared" ca="1" si="9"/>
        <v>88.47528010103909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x14ac:dyDescent="0.2">
      <c r="A126" s="8">
        <f t="shared" ca="1" si="6"/>
        <v>-83.000000000000185</v>
      </c>
      <c r="B126" s="8">
        <f t="shared" ca="1" si="10"/>
        <v>-202.99999999999963</v>
      </c>
      <c r="C126" s="8">
        <f t="shared" ca="1" si="7"/>
        <v>-600</v>
      </c>
      <c r="D126" s="9">
        <f t="shared" ca="1" si="8"/>
        <v>72.801311992863901</v>
      </c>
      <c r="E126" s="9">
        <f t="shared" ca="1" si="9"/>
        <v>58.587277872782082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x14ac:dyDescent="0.2">
      <c r="A127" s="8">
        <f t="shared" ca="1" si="6"/>
        <v>-83.700000000000188</v>
      </c>
      <c r="B127" s="8">
        <f t="shared" ca="1" si="10"/>
        <v>-204.69999999999962</v>
      </c>
      <c r="C127" s="8">
        <f t="shared" ca="1" si="7"/>
        <v>-605</v>
      </c>
      <c r="D127" s="9">
        <f t="shared" ca="1" si="8"/>
        <v>-206.73916776490088</v>
      </c>
      <c r="E127" s="9">
        <f t="shared" ca="1" si="9"/>
        <v>-219.26050759435924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x14ac:dyDescent="0.2">
      <c r="A128" s="8">
        <f t="shared" ca="1" si="6"/>
        <v>-84.40000000000019</v>
      </c>
      <c r="B128" s="8">
        <f t="shared" ca="1" si="10"/>
        <v>-206.39999999999961</v>
      </c>
      <c r="C128" s="8">
        <f t="shared" ca="1" si="7"/>
        <v>-610</v>
      </c>
      <c r="D128" s="9">
        <f t="shared" ca="1" si="8"/>
        <v>260.21667539338671</v>
      </c>
      <c r="E128" s="9">
        <f t="shared" ca="1" si="9"/>
        <v>74.490801183064974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x14ac:dyDescent="0.2">
      <c r="A129" s="8">
        <f t="shared" ca="1" si="6"/>
        <v>-85.100000000000193</v>
      </c>
      <c r="B129" s="8">
        <f t="shared" ca="1" si="10"/>
        <v>-208.0999999999996</v>
      </c>
      <c r="C129" s="8">
        <f t="shared" ca="1" si="7"/>
        <v>-615</v>
      </c>
      <c r="D129" s="9">
        <f t="shared" ca="1" si="8"/>
        <v>-35.985664094171412</v>
      </c>
      <c r="E129" s="9">
        <f t="shared" ca="1" si="9"/>
        <v>-81.733482166714097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x14ac:dyDescent="0.2">
      <c r="A130" s="8">
        <f t="shared" ca="1" si="6"/>
        <v>-85.800000000000196</v>
      </c>
      <c r="B130" s="8">
        <f t="shared" ca="1" si="10"/>
        <v>-209.79999999999959</v>
      </c>
      <c r="C130" s="8">
        <f t="shared" ca="1" si="7"/>
        <v>-620</v>
      </c>
      <c r="D130" s="9">
        <f t="shared" ca="1" si="8"/>
        <v>35.453477535630206</v>
      </c>
      <c r="E130" s="9">
        <f t="shared" ca="1" si="9"/>
        <v>299.89226101214877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x14ac:dyDescent="0.2">
      <c r="A131" s="8">
        <f t="shared" ca="1" si="6"/>
        <v>-86.500000000000199</v>
      </c>
      <c r="B131" s="8">
        <f t="shared" ca="1" si="10"/>
        <v>-211.49999999999957</v>
      </c>
      <c r="C131" s="8">
        <f t="shared" ca="1" si="7"/>
        <v>-625</v>
      </c>
      <c r="D131" s="9">
        <f t="shared" ca="1" si="8"/>
        <v>-175.0066236117917</v>
      </c>
      <c r="E131" s="9">
        <f t="shared" ca="1" si="9"/>
        <v>-227.02055458276428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x14ac:dyDescent="0.2">
      <c r="A132" s="8">
        <f t="shared" ca="1" si="6"/>
        <v>-87.200000000000202</v>
      </c>
      <c r="B132" s="8">
        <f t="shared" ca="1" si="10"/>
        <v>-213.19999999999956</v>
      </c>
      <c r="C132" s="8">
        <f t="shared" ca="1" si="7"/>
        <v>-630</v>
      </c>
      <c r="D132" s="9">
        <f t="shared" ca="1" si="8"/>
        <v>-3.7453234807518339</v>
      </c>
      <c r="E132" s="9">
        <f t="shared" ca="1" si="9"/>
        <v>87.728118473730305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x14ac:dyDescent="0.2">
      <c r="A133" s="8">
        <f t="shared" ca="1" si="6"/>
        <v>-87.900000000000205</v>
      </c>
      <c r="B133" s="8">
        <f t="shared" ca="1" si="10"/>
        <v>-214.89999999999955</v>
      </c>
      <c r="C133" s="8">
        <f t="shared" ca="1" si="7"/>
        <v>-635</v>
      </c>
      <c r="D133" s="9">
        <f t="shared" ca="1" si="8"/>
        <v>149.75914406290161</v>
      </c>
      <c r="E133" s="9">
        <f t="shared" ca="1" si="9"/>
        <v>-261.65292278190566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x14ac:dyDescent="0.2">
      <c r="A134" s="8">
        <f t="shared" ca="1" si="6"/>
        <v>-88.600000000000207</v>
      </c>
      <c r="B134" s="8">
        <f t="shared" ca="1" si="10"/>
        <v>-216.59999999999954</v>
      </c>
      <c r="C134" s="8">
        <f t="shared" ca="1" si="7"/>
        <v>-640</v>
      </c>
      <c r="D134" s="9">
        <f t="shared" ca="1" si="8"/>
        <v>6.1413019165797635</v>
      </c>
      <c r="E134" s="9">
        <f t="shared" ca="1" si="9"/>
        <v>302.27990400301331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x14ac:dyDescent="0.2">
      <c r="A135" s="8">
        <f t="shared" ref="A135:A198" ca="1" si="11">A134+a_inc</f>
        <v>-89.30000000000021</v>
      </c>
      <c r="B135" s="8">
        <f t="shared" ca="1" si="10"/>
        <v>-218.29999999999953</v>
      </c>
      <c r="C135" s="8">
        <f t="shared" ref="C135:C198" ca="1" si="12">C134+t_inc</f>
        <v>-645</v>
      </c>
      <c r="D135" s="9">
        <f t="shared" ref="D135:D198" ca="1" si="13">(A135-B135)*COS(C135)+B135*COS((A135/B135-1)*C135)</f>
        <v>42.242831721467525</v>
      </c>
      <c r="E135" s="9">
        <f t="shared" ref="E135:E198" ca="1" si="14">(A135-B135)*SIN(C135)-B135*SIN((A135/B135-1)*C135)</f>
        <v>-79.015821361285631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x14ac:dyDescent="0.2">
      <c r="A136" s="8">
        <f t="shared" ca="1" si="11"/>
        <v>-90.000000000000213</v>
      </c>
      <c r="B136" s="8">
        <f t="shared" ref="B136:B199" ca="1" si="15">B135+b_inc</f>
        <v>-219.99999999999952</v>
      </c>
      <c r="C136" s="8">
        <f t="shared" ca="1" si="12"/>
        <v>-650</v>
      </c>
      <c r="D136" s="9">
        <f t="shared" ca="1" si="13"/>
        <v>-274.44991201126334</v>
      </c>
      <c r="E136" s="9">
        <f t="shared" ca="1" si="14"/>
        <v>120.72374256987257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x14ac:dyDescent="0.2">
      <c r="A137" s="8">
        <f t="shared" ca="1" si="11"/>
        <v>-90.700000000000216</v>
      </c>
      <c r="B137" s="8">
        <f t="shared" ca="1" si="15"/>
        <v>-221.69999999999951</v>
      </c>
      <c r="C137" s="8">
        <f t="shared" ca="1" si="12"/>
        <v>-655</v>
      </c>
      <c r="D137" s="9">
        <f t="shared" ca="1" si="13"/>
        <v>183.82487160245316</v>
      </c>
      <c r="E137" s="9">
        <f t="shared" ca="1" si="14"/>
        <v>-259.08413895660971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x14ac:dyDescent="0.2">
      <c r="A138" s="8">
        <f t="shared" ca="1" si="11"/>
        <v>-91.400000000000219</v>
      </c>
      <c r="B138" s="8">
        <f t="shared" ca="1" si="15"/>
        <v>-223.39999999999949</v>
      </c>
      <c r="C138" s="8">
        <f t="shared" ca="1" si="12"/>
        <v>-660</v>
      </c>
      <c r="D138" s="9">
        <f t="shared" ca="1" si="13"/>
        <v>-77.004670365513462</v>
      </c>
      <c r="E138" s="9">
        <f t="shared" ca="1" si="14"/>
        <v>55.565010057444162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x14ac:dyDescent="0.2">
      <c r="A139" s="8">
        <f t="shared" ca="1" si="11"/>
        <v>-92.100000000000222</v>
      </c>
      <c r="B139" s="8">
        <f t="shared" ca="1" si="15"/>
        <v>-225.09999999999948</v>
      </c>
      <c r="C139" s="8">
        <f t="shared" ca="1" si="12"/>
        <v>-665</v>
      </c>
      <c r="D139" s="9">
        <f t="shared" ca="1" si="13"/>
        <v>289.78345147790753</v>
      </c>
      <c r="E139" s="9">
        <f t="shared" ca="1" si="14"/>
        <v>65.102167125958118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x14ac:dyDescent="0.2">
      <c r="A140" s="8">
        <f t="shared" ca="1" si="11"/>
        <v>-92.800000000000225</v>
      </c>
      <c r="B140" s="8">
        <f t="shared" ca="1" si="15"/>
        <v>-226.79999999999947</v>
      </c>
      <c r="C140" s="8">
        <f t="shared" ca="1" si="12"/>
        <v>-670</v>
      </c>
      <c r="D140" s="9">
        <f t="shared" ca="1" si="13"/>
        <v>-316.13916027204471</v>
      </c>
      <c r="E140" s="9">
        <f t="shared" ca="1" si="14"/>
        <v>103.18548801149645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x14ac:dyDescent="0.2">
      <c r="A141" s="8">
        <f t="shared" ca="1" si="11"/>
        <v>-93.500000000000227</v>
      </c>
      <c r="B141" s="8">
        <f t="shared" ca="1" si="15"/>
        <v>-228.49999999999946</v>
      </c>
      <c r="C141" s="8">
        <f t="shared" ca="1" si="12"/>
        <v>-675</v>
      </c>
      <c r="D141" s="9">
        <f t="shared" ca="1" si="13"/>
        <v>102.56664997124405</v>
      </c>
      <c r="E141" s="9">
        <f t="shared" ca="1" si="14"/>
        <v>-15.593018676836799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x14ac:dyDescent="0.2">
      <c r="A142" s="8">
        <f t="shared" ca="1" si="11"/>
        <v>-94.20000000000023</v>
      </c>
      <c r="B142" s="8">
        <f t="shared" ca="1" si="15"/>
        <v>-230.19999999999945</v>
      </c>
      <c r="C142" s="8">
        <f t="shared" ca="1" si="12"/>
        <v>-680</v>
      </c>
      <c r="D142" s="9">
        <f t="shared" ca="1" si="13"/>
        <v>-192.2715194035182</v>
      </c>
      <c r="E142" s="9">
        <f t="shared" ca="1" si="14"/>
        <v>-221.09180714098301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x14ac:dyDescent="0.2">
      <c r="A143" s="8">
        <f t="shared" ca="1" si="11"/>
        <v>-94.900000000000233</v>
      </c>
      <c r="B143" s="8">
        <f t="shared" ca="1" si="15"/>
        <v>-231.89999999999944</v>
      </c>
      <c r="C143" s="8">
        <f t="shared" ca="1" si="12"/>
        <v>-685</v>
      </c>
      <c r="D143" s="9">
        <f t="shared" ca="1" si="13"/>
        <v>328.91207829023847</v>
      </c>
      <c r="E143" s="9">
        <f t="shared" ca="1" si="14"/>
        <v>110.24536559272252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x14ac:dyDescent="0.2">
      <c r="A144" s="8">
        <f t="shared" ca="1" si="11"/>
        <v>-95.600000000000236</v>
      </c>
      <c r="B144" s="8">
        <f t="shared" ca="1" si="15"/>
        <v>-233.59999999999943</v>
      </c>
      <c r="C144" s="8">
        <f t="shared" ca="1" si="12"/>
        <v>-690</v>
      </c>
      <c r="D144" s="9">
        <f t="shared" ca="1" si="13"/>
        <v>-108.56231484042509</v>
      </c>
      <c r="E144" s="9">
        <f t="shared" ca="1" si="14"/>
        <v>-39.491478561425367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x14ac:dyDescent="0.2">
      <c r="A145" s="8">
        <f t="shared" ca="1" si="11"/>
        <v>-96.300000000000239</v>
      </c>
      <c r="B145" s="8">
        <f t="shared" ca="1" si="15"/>
        <v>-235.29999999999941</v>
      </c>
      <c r="C145" s="8">
        <f t="shared" ca="1" si="12"/>
        <v>-695</v>
      </c>
      <c r="D145" s="9">
        <f t="shared" ca="1" si="13"/>
        <v>23.977158737326235</v>
      </c>
      <c r="E145" s="9">
        <f t="shared" ca="1" si="14"/>
        <v>286.80955808797404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x14ac:dyDescent="0.2">
      <c r="A146" s="8">
        <f t="shared" ca="1" si="11"/>
        <v>-97.000000000000242</v>
      </c>
      <c r="B146" s="8">
        <f t="shared" ca="1" si="15"/>
        <v>-236.9999999999994</v>
      </c>
      <c r="C146" s="8">
        <f t="shared" ca="1" si="12"/>
        <v>-700</v>
      </c>
      <c r="D146" s="9">
        <f t="shared" ca="1" si="13"/>
        <v>-205.97135837580515</v>
      </c>
      <c r="E146" s="9">
        <f t="shared" ca="1" si="14"/>
        <v>-296.01338338199446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x14ac:dyDescent="0.2">
      <c r="A147" s="8">
        <f t="shared" ca="1" si="11"/>
        <v>-97.700000000000244</v>
      </c>
      <c r="B147" s="8">
        <f t="shared" ca="1" si="15"/>
        <v>-238.69999999999939</v>
      </c>
      <c r="C147" s="8">
        <f t="shared" ca="1" si="12"/>
        <v>-705</v>
      </c>
      <c r="D147" s="9">
        <f t="shared" ca="1" si="13"/>
        <v>83.240908019078304</v>
      </c>
      <c r="E147" s="9">
        <f t="shared" ca="1" si="14"/>
        <v>99.537843777894864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x14ac:dyDescent="0.2">
      <c r="A148" s="8">
        <f t="shared" ca="1" si="11"/>
        <v>-98.400000000000247</v>
      </c>
      <c r="B148" s="8">
        <f t="shared" ca="1" si="15"/>
        <v>-240.39999999999938</v>
      </c>
      <c r="C148" s="8">
        <f t="shared" ca="1" si="12"/>
        <v>-710</v>
      </c>
      <c r="D148" s="9">
        <f t="shared" ca="1" si="13"/>
        <v>146.38942452949621</v>
      </c>
      <c r="E148" s="9">
        <f t="shared" ca="1" si="14"/>
        <v>-240.36848475660196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x14ac:dyDescent="0.2">
      <c r="A149" s="8">
        <f t="shared" ca="1" si="11"/>
        <v>-99.10000000000025</v>
      </c>
      <c r="B149" s="8">
        <f t="shared" ca="1" si="15"/>
        <v>-242.09999999999937</v>
      </c>
      <c r="C149" s="8">
        <f t="shared" ca="1" si="12"/>
        <v>-715</v>
      </c>
      <c r="D149" s="9">
        <f t="shared" ca="1" si="13"/>
        <v>-11.960523016435069</v>
      </c>
      <c r="E149" s="9">
        <f t="shared" ca="1" si="14"/>
        <v>373.45558595702425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x14ac:dyDescent="0.2">
      <c r="A150" s="8">
        <f t="shared" ca="1" si="11"/>
        <v>-99.800000000000253</v>
      </c>
      <c r="B150" s="8">
        <f t="shared" ca="1" si="15"/>
        <v>-243.79999999999936</v>
      </c>
      <c r="C150" s="8">
        <f t="shared" ca="1" si="12"/>
        <v>-720</v>
      </c>
      <c r="D150" s="9">
        <f t="shared" ca="1" si="13"/>
        <v>-21.589350601197495</v>
      </c>
      <c r="E150" s="9">
        <f t="shared" ca="1" si="14"/>
        <v>-144.34495358960049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x14ac:dyDescent="0.2">
      <c r="A151" s="8">
        <f t="shared" ca="1" si="11"/>
        <v>-100.50000000000026</v>
      </c>
      <c r="B151" s="8">
        <f t="shared" ca="1" si="15"/>
        <v>-245.49999999999935</v>
      </c>
      <c r="C151" s="8">
        <f t="shared" ca="1" si="12"/>
        <v>-725</v>
      </c>
      <c r="D151" s="9">
        <f t="shared" ca="1" si="13"/>
        <v>-252.73620292110473</v>
      </c>
      <c r="E151" s="9">
        <f t="shared" ca="1" si="14"/>
        <v>105.5708513456746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x14ac:dyDescent="0.2">
      <c r="A152" s="8">
        <f t="shared" ca="1" si="11"/>
        <v>-101.20000000000026</v>
      </c>
      <c r="B152" s="8">
        <f t="shared" ca="1" si="15"/>
        <v>-247.19999999999933</v>
      </c>
      <c r="C152" s="8">
        <f t="shared" ca="1" si="12"/>
        <v>-730</v>
      </c>
      <c r="D152" s="9">
        <f t="shared" ca="1" si="13"/>
        <v>240.33186102998258</v>
      </c>
      <c r="E152" s="9">
        <f t="shared" ca="1" si="14"/>
        <v>-301.9165290977981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x14ac:dyDescent="0.2">
      <c r="A153" s="8">
        <f t="shared" ca="1" si="11"/>
        <v>-101.90000000000026</v>
      </c>
      <c r="B153" s="8">
        <f t="shared" ca="1" si="15"/>
        <v>-248.89999999999932</v>
      </c>
      <c r="C153" s="8">
        <f t="shared" ca="1" si="12"/>
        <v>-735</v>
      </c>
      <c r="D153" s="9">
        <f t="shared" ca="1" si="13"/>
        <v>-66.458070213953079</v>
      </c>
      <c r="E153" s="9">
        <f t="shared" ca="1" si="14"/>
        <v>149.58828656341277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x14ac:dyDescent="0.2">
      <c r="A154" s="8">
        <f t="shared" ca="1" si="11"/>
        <v>-102.60000000000026</v>
      </c>
      <c r="B154" s="8">
        <f t="shared" ca="1" si="15"/>
        <v>-250.59999999999931</v>
      </c>
      <c r="C154" s="8">
        <f t="shared" ca="1" si="12"/>
        <v>-740</v>
      </c>
      <c r="D154" s="9">
        <f t="shared" ca="1" si="13"/>
        <v>258.26661232649366</v>
      </c>
      <c r="E154" s="9">
        <f t="shared" ca="1" si="14"/>
        <v>60.356803293563615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x14ac:dyDescent="0.2">
      <c r="A155" s="8">
        <f t="shared" ca="1" si="11"/>
        <v>-103.30000000000027</v>
      </c>
      <c r="B155" s="8">
        <f t="shared" ca="1" si="15"/>
        <v>-252.2999999999993</v>
      </c>
      <c r="C155" s="8">
        <f t="shared" ca="1" si="12"/>
        <v>-745</v>
      </c>
      <c r="D155" s="9">
        <f t="shared" ca="1" si="13"/>
        <v>-384.14017589209777</v>
      </c>
      <c r="E155" s="9">
        <f t="shared" ca="1" si="14"/>
        <v>101.33188576942247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x14ac:dyDescent="0.2">
      <c r="A156" s="8">
        <f t="shared" ca="1" si="11"/>
        <v>-104.00000000000027</v>
      </c>
      <c r="B156" s="8">
        <f t="shared" ca="1" si="15"/>
        <v>-253.99999999999929</v>
      </c>
      <c r="C156" s="8">
        <f t="shared" ca="1" si="12"/>
        <v>-750</v>
      </c>
      <c r="D156" s="9">
        <f t="shared" ca="1" si="13"/>
        <v>153.619984128673</v>
      </c>
      <c r="E156" s="9">
        <f t="shared" ca="1" si="14"/>
        <v>-98.76732080764998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x14ac:dyDescent="0.2">
      <c r="A157" s="8">
        <f t="shared" ca="1" si="11"/>
        <v>-104.70000000000027</v>
      </c>
      <c r="B157" s="8">
        <f t="shared" ca="1" si="15"/>
        <v>-255.69999999999928</v>
      </c>
      <c r="C157" s="8">
        <f t="shared" ca="1" si="12"/>
        <v>-755</v>
      </c>
      <c r="D157" s="9">
        <f t="shared" ca="1" si="13"/>
        <v>-168.3309637450277</v>
      </c>
      <c r="E157" s="9">
        <f t="shared" ca="1" si="14"/>
        <v>-192.15858278485359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x14ac:dyDescent="0.2">
      <c r="A158" s="8">
        <f t="shared" ca="1" si="11"/>
        <v>-105.40000000000028</v>
      </c>
      <c r="B158" s="8">
        <f t="shared" ca="1" si="15"/>
        <v>-257.3999999999993</v>
      </c>
      <c r="C158" s="8">
        <f t="shared" ca="1" si="12"/>
        <v>-760</v>
      </c>
      <c r="D158" s="9">
        <f t="shared" ca="1" si="13"/>
        <v>378.21662234161892</v>
      </c>
      <c r="E158" s="9">
        <f t="shared" ca="1" si="14"/>
        <v>152.31889837884844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x14ac:dyDescent="0.2">
      <c r="A159" s="8">
        <f t="shared" ca="1" si="11"/>
        <v>-106.10000000000028</v>
      </c>
      <c r="B159" s="8">
        <f t="shared" ca="1" si="15"/>
        <v>-259.09999999999928</v>
      </c>
      <c r="C159" s="8">
        <f t="shared" ca="1" si="12"/>
        <v>-765</v>
      </c>
      <c r="D159" s="9">
        <f t="shared" ca="1" si="13"/>
        <v>-202.46845373617819</v>
      </c>
      <c r="E159" s="9">
        <f t="shared" ca="1" si="14"/>
        <v>-4.3691812391201665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x14ac:dyDescent="0.2">
      <c r="A160" s="8">
        <f t="shared" ca="1" si="11"/>
        <v>-106.80000000000028</v>
      </c>
      <c r="B160" s="8">
        <f t="shared" ca="1" si="15"/>
        <v>-260.79999999999927</v>
      </c>
      <c r="C160" s="8">
        <f t="shared" ca="1" si="12"/>
        <v>-770</v>
      </c>
      <c r="D160" s="9">
        <f t="shared" ca="1" si="13"/>
        <v>24.862201569071232</v>
      </c>
      <c r="E160" s="9">
        <f t="shared" ca="1" si="14"/>
        <v>243.40264009039115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x14ac:dyDescent="0.2">
      <c r="A161" s="8">
        <f t="shared" ca="1" si="11"/>
        <v>-107.50000000000028</v>
      </c>
      <c r="B161" s="8">
        <f t="shared" ca="1" si="15"/>
        <v>-262.49999999999926</v>
      </c>
      <c r="C161" s="8">
        <f t="shared" ca="1" si="12"/>
        <v>-775</v>
      </c>
      <c r="D161" s="9">
        <f t="shared" ca="1" si="13"/>
        <v>-217.00733743635357</v>
      </c>
      <c r="E161" s="9">
        <f t="shared" ca="1" si="14"/>
        <v>-356.30491198533662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x14ac:dyDescent="0.2">
      <c r="A162" s="8">
        <f t="shared" ca="1" si="11"/>
        <v>-108.20000000000029</v>
      </c>
      <c r="B162" s="8">
        <f t="shared" ca="1" si="15"/>
        <v>-264.19999999999925</v>
      </c>
      <c r="C162" s="8">
        <f t="shared" ca="1" si="12"/>
        <v>-780</v>
      </c>
      <c r="D162" s="9">
        <f t="shared" ca="1" si="13"/>
        <v>181.11059985968996</v>
      </c>
      <c r="E162" s="9">
        <f t="shared" ca="1" si="14"/>
        <v>130.31498927669381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x14ac:dyDescent="0.2">
      <c r="A163" s="8">
        <f t="shared" ca="1" si="11"/>
        <v>-108.90000000000029</v>
      </c>
      <c r="B163" s="8">
        <f t="shared" ca="1" si="15"/>
        <v>-265.89999999999924</v>
      </c>
      <c r="C163" s="8">
        <f t="shared" ca="1" si="12"/>
        <v>-785</v>
      </c>
      <c r="D163" s="9">
        <f t="shared" ca="1" si="13"/>
        <v>113.83773573849206</v>
      </c>
      <c r="E163" s="9">
        <f t="shared" ca="1" si="14"/>
        <v>-203.22771043985307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x14ac:dyDescent="0.2">
      <c r="A164" s="8">
        <f t="shared" ca="1" si="11"/>
        <v>-109.60000000000029</v>
      </c>
      <c r="B164" s="8">
        <f t="shared" ca="1" si="15"/>
        <v>-267.59999999999923</v>
      </c>
      <c r="C164" s="8">
        <f t="shared" ca="1" si="12"/>
        <v>-790</v>
      </c>
      <c r="D164" s="9">
        <f t="shared" ca="1" si="13"/>
        <v>-39.899061342549459</v>
      </c>
      <c r="E164" s="9">
        <f t="shared" ca="1" si="14"/>
        <v>423.69062620586283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x14ac:dyDescent="0.2">
      <c r="A165" s="8">
        <f t="shared" ca="1" si="11"/>
        <v>-110.3000000000003</v>
      </c>
      <c r="B165" s="8">
        <f t="shared" ca="1" si="15"/>
        <v>-269.29999999999922</v>
      </c>
      <c r="C165" s="8">
        <f t="shared" ca="1" si="12"/>
        <v>-795</v>
      </c>
      <c r="D165" s="9">
        <f t="shared" ca="1" si="13"/>
        <v>-80.923941909758312</v>
      </c>
      <c r="E165" s="9">
        <f t="shared" ca="1" si="14"/>
        <v>-230.46814277874105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x14ac:dyDescent="0.2">
      <c r="A166" s="8">
        <f t="shared" ca="1" si="11"/>
        <v>-111.0000000000003</v>
      </c>
      <c r="B166" s="8">
        <f t="shared" ca="1" si="15"/>
        <v>-270.9999999999992</v>
      </c>
      <c r="C166" s="8">
        <f t="shared" ca="1" si="12"/>
        <v>-800</v>
      </c>
      <c r="D166" s="9">
        <f t="shared" ca="1" si="13"/>
        <v>-198.03594311036466</v>
      </c>
      <c r="E166" s="9">
        <f t="shared" ca="1" si="14"/>
        <v>96.715416415783892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x14ac:dyDescent="0.2">
      <c r="A167" s="8">
        <f t="shared" ca="1" si="11"/>
        <v>-111.7000000000003</v>
      </c>
      <c r="B167" s="8">
        <f t="shared" ca="1" si="15"/>
        <v>-272.69999999999919</v>
      </c>
      <c r="C167" s="8">
        <f t="shared" ca="1" si="12"/>
        <v>-805</v>
      </c>
      <c r="D167" s="9">
        <f t="shared" ca="1" si="13"/>
        <v>290.17142215983824</v>
      </c>
      <c r="E167" s="9">
        <f t="shared" ca="1" si="14"/>
        <v>-321.12259071954327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x14ac:dyDescent="0.2">
      <c r="A168" s="8">
        <f t="shared" ca="1" si="11"/>
        <v>-112.4000000000003</v>
      </c>
      <c r="B168" s="8">
        <f t="shared" ca="1" si="15"/>
        <v>-274.39999999999918</v>
      </c>
      <c r="C168" s="8">
        <f t="shared" ca="1" si="12"/>
        <v>-810</v>
      </c>
      <c r="D168" s="9">
        <f t="shared" ca="1" si="13"/>
        <v>-72.814958517259981</v>
      </c>
      <c r="E168" s="9">
        <f t="shared" ca="1" si="14"/>
        <v>255.6099548195819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x14ac:dyDescent="0.2">
      <c r="A169" s="8">
        <f t="shared" ca="1" si="11"/>
        <v>-113.10000000000031</v>
      </c>
      <c r="B169" s="8">
        <f t="shared" ca="1" si="15"/>
        <v>-276.09999999999917</v>
      </c>
      <c r="C169" s="8">
        <f t="shared" ca="1" si="12"/>
        <v>-815</v>
      </c>
      <c r="D169" s="9">
        <f t="shared" ca="1" si="13"/>
        <v>205.06160197677355</v>
      </c>
      <c r="E169" s="9">
        <f t="shared" ca="1" si="14"/>
        <v>29.611718476812996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x14ac:dyDescent="0.2">
      <c r="A170" s="8">
        <f t="shared" ca="1" si="11"/>
        <v>-113.80000000000031</v>
      </c>
      <c r="B170" s="8">
        <f t="shared" ca="1" si="15"/>
        <v>-277.79999999999916</v>
      </c>
      <c r="C170" s="8">
        <f t="shared" ca="1" si="12"/>
        <v>-820</v>
      </c>
      <c r="D170" s="9">
        <f t="shared" ca="1" si="13"/>
        <v>-430.51062763975585</v>
      </c>
      <c r="E170" s="9">
        <f t="shared" ca="1" si="14"/>
        <v>85.105705259479606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x14ac:dyDescent="0.2">
      <c r="A171" s="8">
        <f t="shared" ca="1" si="11"/>
        <v>-114.50000000000031</v>
      </c>
      <c r="B171" s="8">
        <f t="shared" ca="1" si="15"/>
        <v>-279.49999999999915</v>
      </c>
      <c r="C171" s="8">
        <f t="shared" ca="1" si="12"/>
        <v>-825</v>
      </c>
      <c r="D171" s="9">
        <f t="shared" ca="1" si="13"/>
        <v>224.75700221940971</v>
      </c>
      <c r="E171" s="9">
        <f t="shared" ca="1" si="14"/>
        <v>-179.31869422408474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x14ac:dyDescent="0.2">
      <c r="A172" s="8">
        <f t="shared" ca="1" si="11"/>
        <v>-115.20000000000032</v>
      </c>
      <c r="B172" s="8">
        <f t="shared" ca="1" si="15"/>
        <v>-281.19999999999914</v>
      </c>
      <c r="C172" s="8">
        <f t="shared" ca="1" si="12"/>
        <v>-830</v>
      </c>
      <c r="D172" s="9">
        <f t="shared" ca="1" si="13"/>
        <v>-144.13245861249598</v>
      </c>
      <c r="E172" s="9">
        <f t="shared" ca="1" si="14"/>
        <v>-129.18803275725077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x14ac:dyDescent="0.2">
      <c r="A173" s="8">
        <f t="shared" ca="1" si="11"/>
        <v>-115.90000000000032</v>
      </c>
      <c r="B173" s="8">
        <f t="shared" ca="1" si="15"/>
        <v>-282.89999999999912</v>
      </c>
      <c r="C173" s="8">
        <f t="shared" ca="1" si="12"/>
        <v>-835</v>
      </c>
      <c r="D173" s="9">
        <f t="shared" ca="1" si="13"/>
        <v>400.32752398225171</v>
      </c>
      <c r="E173" s="9">
        <f t="shared" ca="1" si="14"/>
        <v>191.15154493596276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x14ac:dyDescent="0.2">
      <c r="A174" s="8">
        <f t="shared" ca="1" si="11"/>
        <v>-116.60000000000032</v>
      </c>
      <c r="B174" s="8">
        <f t="shared" ca="1" si="15"/>
        <v>-284.59999999999911</v>
      </c>
      <c r="C174" s="8">
        <f t="shared" ca="1" si="12"/>
        <v>-840</v>
      </c>
      <c r="D174" s="9">
        <f t="shared" ca="1" si="13"/>
        <v>-308.98605563197373</v>
      </c>
      <c r="E174" s="9">
        <f t="shared" ca="1" si="14"/>
        <v>15.390825617268121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x14ac:dyDescent="0.2">
      <c r="A175" s="8">
        <f t="shared" ca="1" si="11"/>
        <v>-117.30000000000032</v>
      </c>
      <c r="B175" s="8">
        <f t="shared" ca="1" si="15"/>
        <v>-286.2999999999991</v>
      </c>
      <c r="C175" s="8">
        <f t="shared" ca="1" si="12"/>
        <v>-845</v>
      </c>
      <c r="D175" s="9">
        <f t="shared" ca="1" si="13"/>
        <v>47.230087118118576</v>
      </c>
      <c r="E175" s="9">
        <f t="shared" ca="1" si="14"/>
        <v>173.48321300735128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x14ac:dyDescent="0.2">
      <c r="A176" s="8">
        <f t="shared" ca="1" si="11"/>
        <v>-118.00000000000033</v>
      </c>
      <c r="B176" s="8">
        <f t="shared" ca="1" si="15"/>
        <v>-287.99999999999909</v>
      </c>
      <c r="C176" s="8">
        <f t="shared" ca="1" si="12"/>
        <v>-850</v>
      </c>
      <c r="D176" s="9">
        <f t="shared" ca="1" si="13"/>
        <v>-208.40920307825235</v>
      </c>
      <c r="E176" s="9">
        <f t="shared" ca="1" si="14"/>
        <v>-395.54732135071799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x14ac:dyDescent="0.2">
      <c r="A177" s="8">
        <f t="shared" ca="1" si="11"/>
        <v>-118.70000000000033</v>
      </c>
      <c r="B177" s="8">
        <f t="shared" ca="1" si="15"/>
        <v>-289.69999999999908</v>
      </c>
      <c r="C177" s="8">
        <f t="shared" ca="1" si="12"/>
        <v>-855</v>
      </c>
      <c r="D177" s="9">
        <f t="shared" ca="1" si="13"/>
        <v>277.57073557566639</v>
      </c>
      <c r="E177" s="9">
        <f t="shared" ca="1" si="14"/>
        <v>180.66006830197171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x14ac:dyDescent="0.2">
      <c r="A178" s="8">
        <f t="shared" ca="1" si="11"/>
        <v>-119.40000000000033</v>
      </c>
      <c r="B178" s="8">
        <f t="shared" ca="1" si="15"/>
        <v>-291.39999999999907</v>
      </c>
      <c r="C178" s="8">
        <f t="shared" ca="1" si="12"/>
        <v>-860</v>
      </c>
      <c r="D178" s="9">
        <f t="shared" ca="1" si="13"/>
        <v>47.8518111501118</v>
      </c>
      <c r="E178" s="9">
        <f t="shared" ca="1" si="14"/>
        <v>-159.30428874827172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x14ac:dyDescent="0.2">
      <c r="A179" s="8">
        <f t="shared" ca="1" si="11"/>
        <v>-120.10000000000034</v>
      </c>
      <c r="B179" s="8">
        <f t="shared" ca="1" si="15"/>
        <v>-293.09999999999906</v>
      </c>
      <c r="C179" s="8">
        <f t="shared" ca="1" si="12"/>
        <v>-865</v>
      </c>
      <c r="D179" s="9">
        <f t="shared" ca="1" si="13"/>
        <v>-69.40728115761496</v>
      </c>
      <c r="E179" s="9">
        <f t="shared" ca="1" si="14"/>
        <v>443.81098662061521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x14ac:dyDescent="0.2">
      <c r="A180" s="8">
        <f t="shared" ca="1" si="11"/>
        <v>-120.80000000000034</v>
      </c>
      <c r="B180" s="8">
        <f t="shared" ca="1" si="15"/>
        <v>-294.79999999999905</v>
      </c>
      <c r="C180" s="8">
        <f t="shared" ca="1" si="12"/>
        <v>-870</v>
      </c>
      <c r="D180" s="9">
        <f t="shared" ca="1" si="13"/>
        <v>-125.78893227244336</v>
      </c>
      <c r="E180" s="9">
        <f t="shared" ca="1" si="14"/>
        <v>-329.67177871107697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x14ac:dyDescent="0.2">
      <c r="A181" s="8">
        <f t="shared" ca="1" si="11"/>
        <v>-121.50000000000034</v>
      </c>
      <c r="B181" s="8">
        <f t="shared" ca="1" si="15"/>
        <v>-296.49999999999903</v>
      </c>
      <c r="C181" s="8">
        <f t="shared" ca="1" si="12"/>
        <v>-875</v>
      </c>
      <c r="D181" s="9">
        <f t="shared" ca="1" si="13"/>
        <v>-113.33611318127603</v>
      </c>
      <c r="E181" s="9">
        <f t="shared" ca="1" si="14"/>
        <v>103.89287065118376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x14ac:dyDescent="0.2">
      <c r="A182" s="8">
        <f t="shared" ca="1" si="11"/>
        <v>-122.20000000000034</v>
      </c>
      <c r="B182" s="8">
        <f t="shared" ca="1" si="15"/>
        <v>-298.19999999999902</v>
      </c>
      <c r="C182" s="8">
        <f t="shared" ca="1" si="12"/>
        <v>-880</v>
      </c>
      <c r="D182" s="9">
        <f t="shared" ca="1" si="13"/>
        <v>321.10624544263936</v>
      </c>
      <c r="E182" s="9">
        <f t="shared" ca="1" si="14"/>
        <v>-315.14642841326014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x14ac:dyDescent="0.2">
      <c r="A183" s="8">
        <f t="shared" ca="1" si="11"/>
        <v>-122.90000000000035</v>
      </c>
      <c r="B183" s="8">
        <f t="shared" ca="1" si="15"/>
        <v>-299.89999999999901</v>
      </c>
      <c r="C183" s="8">
        <f t="shared" ca="1" si="12"/>
        <v>-885</v>
      </c>
      <c r="D183" s="9">
        <f t="shared" ca="1" si="13"/>
        <v>-98.717619363688726</v>
      </c>
      <c r="E183" s="9">
        <f t="shared" ca="1" si="14"/>
        <v>361.00931801233662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x14ac:dyDescent="0.2">
      <c r="A184" s="8">
        <f t="shared" ca="1" si="11"/>
        <v>-123.60000000000035</v>
      </c>
      <c r="B184" s="8">
        <f t="shared" ca="1" si="15"/>
        <v>-301.599999999999</v>
      </c>
      <c r="C184" s="8">
        <f t="shared" ca="1" si="12"/>
        <v>-890</v>
      </c>
      <c r="D184" s="9">
        <f t="shared" ca="1" si="13"/>
        <v>139.07476031578756</v>
      </c>
      <c r="E184" s="9">
        <f t="shared" ca="1" si="14"/>
        <v>-32.451547553549915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x14ac:dyDescent="0.2">
      <c r="A185" s="8">
        <f t="shared" ca="1" si="11"/>
        <v>-124.30000000000035</v>
      </c>
      <c r="B185" s="8">
        <f t="shared" ca="1" si="15"/>
        <v>-303.29999999999899</v>
      </c>
      <c r="C185" s="8">
        <f t="shared" ca="1" si="12"/>
        <v>-895</v>
      </c>
      <c r="D185" s="9">
        <f t="shared" ca="1" si="13"/>
        <v>-444.99099343858802</v>
      </c>
      <c r="E185" s="9">
        <f t="shared" ca="1" si="14"/>
        <v>61.314712416069284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x14ac:dyDescent="0.2">
      <c r="A186" s="8">
        <f t="shared" ca="1" si="11"/>
        <v>-125.00000000000036</v>
      </c>
      <c r="B186" s="8">
        <f t="shared" ca="1" si="15"/>
        <v>-304.99999999999898</v>
      </c>
      <c r="C186" s="8">
        <f t="shared" ca="1" si="12"/>
        <v>-900</v>
      </c>
      <c r="D186" s="9">
        <f t="shared" ca="1" si="13"/>
        <v>309.68039810267163</v>
      </c>
      <c r="E186" s="9">
        <f t="shared" ca="1" si="14"/>
        <v>-245.68309878527248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x14ac:dyDescent="0.2">
      <c r="A187" s="8">
        <f t="shared" ca="1" si="11"/>
        <v>-125.70000000000036</v>
      </c>
      <c r="B187" s="8">
        <f t="shared" ca="1" si="15"/>
        <v>-306.69999999999897</v>
      </c>
      <c r="C187" s="8">
        <f t="shared" ca="1" si="12"/>
        <v>-905</v>
      </c>
      <c r="D187" s="9">
        <f t="shared" ca="1" si="13"/>
        <v>-130.06536139467801</v>
      </c>
      <c r="E187" s="9">
        <f t="shared" ca="1" si="14"/>
        <v>-34.231601483169641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x14ac:dyDescent="0.2">
      <c r="A188" s="8">
        <f t="shared" ca="1" si="11"/>
        <v>-126.40000000000036</v>
      </c>
      <c r="B188" s="8">
        <f t="shared" ca="1" si="15"/>
        <v>-308.39999999999895</v>
      </c>
      <c r="C188" s="8">
        <f t="shared" ca="1" si="12"/>
        <v>-910</v>
      </c>
      <c r="D188" s="9">
        <f t="shared" ca="1" si="13"/>
        <v>391.95546127917316</v>
      </c>
      <c r="E188" s="9">
        <f t="shared" ca="1" si="14"/>
        <v>214.90960610164936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x14ac:dyDescent="0.2">
      <c r="A189" s="8">
        <f t="shared" ca="1" si="11"/>
        <v>-127.10000000000036</v>
      </c>
      <c r="B189" s="8">
        <f t="shared" ca="1" si="15"/>
        <v>-310.09999999999894</v>
      </c>
      <c r="C189" s="8">
        <f t="shared" ca="1" si="12"/>
        <v>-915</v>
      </c>
      <c r="D189" s="9">
        <f t="shared" ca="1" si="13"/>
        <v>-415.58832196312096</v>
      </c>
      <c r="E189" s="9">
        <f t="shared" ca="1" si="14"/>
        <v>14.959805703215068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x14ac:dyDescent="0.2">
      <c r="A190" s="8">
        <f t="shared" ca="1" si="11"/>
        <v>-127.80000000000037</v>
      </c>
      <c r="B190" s="8">
        <f t="shared" ca="1" si="15"/>
        <v>-311.79999999999893</v>
      </c>
      <c r="C190" s="8">
        <f t="shared" ca="1" si="12"/>
        <v>-920</v>
      </c>
      <c r="D190" s="9">
        <f t="shared" ca="1" si="13"/>
        <v>97.586917532049625</v>
      </c>
      <c r="E190" s="9">
        <f t="shared" ca="1" si="14"/>
        <v>85.710761940463641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x14ac:dyDescent="0.2">
      <c r="A191" s="8">
        <f t="shared" ca="1" si="11"/>
        <v>-128.50000000000037</v>
      </c>
      <c r="B191" s="8">
        <f t="shared" ca="1" si="15"/>
        <v>-313.49999999999892</v>
      </c>
      <c r="C191" s="8">
        <f t="shared" ca="1" si="12"/>
        <v>-925</v>
      </c>
      <c r="D191" s="9">
        <f t="shared" ca="1" si="13"/>
        <v>-185.44130822391094</v>
      </c>
      <c r="E191" s="9">
        <f t="shared" ca="1" si="14"/>
        <v>-402.682647941499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x14ac:dyDescent="0.2">
      <c r="A192" s="8">
        <f t="shared" ca="1" si="11"/>
        <v>-129.20000000000036</v>
      </c>
      <c r="B192" s="8">
        <f t="shared" ca="1" si="15"/>
        <v>-315.19999999999891</v>
      </c>
      <c r="C192" s="8">
        <f t="shared" ca="1" si="12"/>
        <v>-930</v>
      </c>
      <c r="D192" s="9">
        <f t="shared" ca="1" si="13"/>
        <v>359.71760401226379</v>
      </c>
      <c r="E192" s="9">
        <f t="shared" ca="1" si="14"/>
        <v>246.07165913417708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x14ac:dyDescent="0.2">
      <c r="A193" s="8">
        <f t="shared" ca="1" si="11"/>
        <v>-129.90000000000035</v>
      </c>
      <c r="B193" s="8">
        <f t="shared" ca="1" si="15"/>
        <v>-316.8999999999989</v>
      </c>
      <c r="C193" s="8">
        <f t="shared" ca="1" si="12"/>
        <v>-935</v>
      </c>
      <c r="D193" s="9">
        <f t="shared" ca="1" si="13"/>
        <v>-50.624557575383037</v>
      </c>
      <c r="E193" s="9">
        <f t="shared" ca="1" si="14"/>
        <v>-119.6533893279892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x14ac:dyDescent="0.2">
      <c r="A194" s="8">
        <f t="shared" ca="1" si="11"/>
        <v>-130.60000000000034</v>
      </c>
      <c r="B194" s="8">
        <f t="shared" ca="1" si="15"/>
        <v>-318.59999999999889</v>
      </c>
      <c r="C194" s="8">
        <f t="shared" ca="1" si="12"/>
        <v>-940</v>
      </c>
      <c r="D194" s="9">
        <f t="shared" ca="1" si="13"/>
        <v>-89.284330725957062</v>
      </c>
      <c r="E194" s="9">
        <f t="shared" ca="1" si="14"/>
        <v>428.95684170182511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x14ac:dyDescent="0.2">
      <c r="A195" s="8">
        <f t="shared" ca="1" si="11"/>
        <v>-131.30000000000032</v>
      </c>
      <c r="B195" s="8">
        <f t="shared" ca="1" si="15"/>
        <v>-320.29999999999887</v>
      </c>
      <c r="C195" s="8">
        <f t="shared" ca="1" si="12"/>
        <v>-945</v>
      </c>
      <c r="D195" s="9">
        <f t="shared" ca="1" si="13"/>
        <v>-149.13776819745956</v>
      </c>
      <c r="E195" s="9">
        <f t="shared" ca="1" si="14"/>
        <v>-429.98633970030716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x14ac:dyDescent="0.2">
      <c r="A196" s="8">
        <f t="shared" ca="1" si="11"/>
        <v>-132.00000000000031</v>
      </c>
      <c r="B196" s="8">
        <f t="shared" ca="1" si="15"/>
        <v>-321.99999999999886</v>
      </c>
      <c r="C196" s="8">
        <f t="shared" ca="1" si="12"/>
        <v>-950</v>
      </c>
      <c r="D196" s="9">
        <f t="shared" ca="1" si="13"/>
        <v>-6.8991075441449183</v>
      </c>
      <c r="E196" s="9">
        <f t="shared" ca="1" si="14"/>
        <v>134.92867147004009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x14ac:dyDescent="0.2">
      <c r="A197" s="8">
        <f t="shared" ca="1" si="11"/>
        <v>-132.7000000000003</v>
      </c>
      <c r="B197" s="8">
        <f t="shared" ca="1" si="15"/>
        <v>-323.69999999999885</v>
      </c>
      <c r="C197" s="8">
        <f t="shared" ca="1" si="12"/>
        <v>-955</v>
      </c>
      <c r="D197" s="9">
        <f t="shared" ca="1" si="13"/>
        <v>321.54159611128352</v>
      </c>
      <c r="E197" s="9">
        <f t="shared" ca="1" si="14"/>
        <v>-287.69511525520971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x14ac:dyDescent="0.2">
      <c r="A198" s="8">
        <f t="shared" ca="1" si="11"/>
        <v>-133.40000000000029</v>
      </c>
      <c r="B198" s="8">
        <f t="shared" ca="1" si="15"/>
        <v>-325.39999999999884</v>
      </c>
      <c r="C198" s="8">
        <f t="shared" ca="1" si="12"/>
        <v>-960</v>
      </c>
      <c r="D198" s="9">
        <f t="shared" ca="1" si="13"/>
        <v>-141.77240139846867</v>
      </c>
      <c r="E198" s="9">
        <f t="shared" ca="1" si="14"/>
        <v>451.8966483626665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x14ac:dyDescent="0.2">
      <c r="A199" s="8">
        <f t="shared" ref="A199:A205" ca="1" si="16">A198+a_inc</f>
        <v>-134.10000000000028</v>
      </c>
      <c r="B199" s="8">
        <f t="shared" ca="1" si="15"/>
        <v>-327.09999999999883</v>
      </c>
      <c r="C199" s="8">
        <f t="shared" ref="C199:C205" ca="1" si="17">C198+t_inc</f>
        <v>-965</v>
      </c>
      <c r="D199" s="9">
        <f t="shared" ref="D199:D205" ca="1" si="18">(A199-B199)*COS(C199)+B199*COS((A199/B199-1)*C199)</f>
        <v>71.982300280844015</v>
      </c>
      <c r="E199" s="9">
        <f t="shared" ref="E199:E205" ca="1" si="19">(A199-B199)*SIN(C199)-B199*SIN((A199/B199-1)*C199)</f>
        <v>-126.21926032341429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x14ac:dyDescent="0.2">
      <c r="A200" s="8">
        <f t="shared" ca="1" si="16"/>
        <v>-134.80000000000027</v>
      </c>
      <c r="B200" s="8">
        <f t="shared" ref="B200:B205" ca="1" si="20">B199+b_inc</f>
        <v>-328.79999999999882</v>
      </c>
      <c r="C200" s="8">
        <f t="shared" ca="1" si="17"/>
        <v>-970</v>
      </c>
      <c r="D200" s="9">
        <f t="shared" ca="1" si="18"/>
        <v>-421.33134894381521</v>
      </c>
      <c r="E200" s="9">
        <f t="shared" ca="1" si="19"/>
        <v>40.366200403512266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x14ac:dyDescent="0.2">
      <c r="A201" s="8">
        <f t="shared" ca="1" si="16"/>
        <v>-135.50000000000026</v>
      </c>
      <c r="B201" s="8">
        <f t="shared" ca="1" si="20"/>
        <v>-330.49999999999881</v>
      </c>
      <c r="C201" s="8">
        <f t="shared" ca="1" si="17"/>
        <v>-975</v>
      </c>
      <c r="D201" s="9">
        <f t="shared" ca="1" si="18"/>
        <v>397.4461978731444</v>
      </c>
      <c r="E201" s="9">
        <f t="shared" ca="1" si="19"/>
        <v>-288.68726214486236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x14ac:dyDescent="0.2">
      <c r="A202" s="8">
        <f t="shared" ca="1" si="16"/>
        <v>-136.20000000000024</v>
      </c>
      <c r="B202" s="8">
        <f t="shared" ca="1" si="20"/>
        <v>-332.19999999999879</v>
      </c>
      <c r="C202" s="8">
        <f t="shared" ca="1" si="17"/>
        <v>-980</v>
      </c>
      <c r="D202" s="9">
        <f t="shared" ca="1" si="18"/>
        <v>-135.38590148175791</v>
      </c>
      <c r="E202" s="9">
        <f t="shared" ca="1" si="19"/>
        <v>85.073247814648653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x14ac:dyDescent="0.2">
      <c r="A203" s="8">
        <f t="shared" ca="1" si="16"/>
        <v>-136.90000000000023</v>
      </c>
      <c r="B203" s="8">
        <f t="shared" ca="1" si="20"/>
        <v>-333.89999999999878</v>
      </c>
      <c r="C203" s="8">
        <f t="shared" ca="1" si="17"/>
        <v>-985</v>
      </c>
      <c r="D203" s="9">
        <f t="shared" ca="1" si="18"/>
        <v>355.28594074678415</v>
      </c>
      <c r="E203" s="9">
        <f t="shared" ca="1" si="19"/>
        <v>211.67870092047272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x14ac:dyDescent="0.2">
      <c r="A204" s="8">
        <f t="shared" ca="1" si="16"/>
        <v>-137.60000000000022</v>
      </c>
      <c r="B204" s="8">
        <f t="shared" ca="1" si="20"/>
        <v>-335.59999999999877</v>
      </c>
      <c r="C204" s="8">
        <f t="shared" ca="1" si="17"/>
        <v>-990</v>
      </c>
      <c r="D204" s="9">
        <f t="shared" ca="1" si="18"/>
        <v>-507.82947716606395</v>
      </c>
      <c r="E204" s="9">
        <f t="shared" ca="1" si="19"/>
        <v>-5.5918440072915558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x14ac:dyDescent="0.2">
      <c r="A205" s="8">
        <f t="shared" ca="1" si="16"/>
        <v>-138.30000000000021</v>
      </c>
      <c r="B205" s="8">
        <f t="shared" ca="1" si="20"/>
        <v>-337.29999999999876</v>
      </c>
      <c r="C205" s="8">
        <f t="shared" ca="1" si="17"/>
        <v>-995</v>
      </c>
      <c r="D205" s="9">
        <f t="shared" ca="1" si="18"/>
        <v>177.89967266654159</v>
      </c>
      <c r="E205" s="9">
        <f t="shared" ca="1" si="19"/>
        <v>-7.7421672384109854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2009-07-31T19:35:07Z</outs:dateTime>
      <outs:isPinned>true</outs:isPinned>
    </outs:relatedDate>
    <outs:relatedDate>
      <outs:type>2</outs:type>
      <outs:displayName>Created</outs:displayName>
      <outs:dateTime>2002-04-15T17:18:42Z</outs:dateTime>
      <outs:isPinned>true</outs:isPinned>
    </outs:relatedDate>
    <outs:relatedDate>
      <outs:type>4</outs:type>
      <outs:displayName>Last Printed</outs:displayName>
      <outs:dateTime>2002-04-15T17:41:11Z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3CA514C-910E-480D-ABEF-5E29A5B1469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</vt:lpstr>
      <vt:lpstr>a_inc</vt:lpstr>
      <vt:lpstr>b</vt:lpstr>
      <vt:lpstr>b_inc</vt:lpstr>
      <vt:lpstr>Increments</vt:lpstr>
      <vt:lpstr>t</vt:lpstr>
      <vt:lpstr>t_inc</vt:lpstr>
      <vt:lpstr>x</vt:lpstr>
      <vt:lpstr>y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xy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cp:lastPrinted>2002-04-15T17:41:11Z</cp:lastPrinted>
  <dcterms:created xsi:type="dcterms:W3CDTF">2002-04-15T17:18:42Z</dcterms:created>
  <dcterms:modified xsi:type="dcterms:W3CDTF">2012-11-29T14:51:00Z</dcterms:modified>
  <cp:category>Excel 2013 Bible</cp:category>
</cp:coreProperties>
</file>