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G:\My Drive\_OkuguniLewis\#Training\Data Analyst Bootcamp\01_Excel\projects\"/>
    </mc:Choice>
  </mc:AlternateContent>
  <xr:revisionPtr revIDLastSave="0" documentId="13_ncr:1_{D20E31C0-C7BD-4907-8F92-C4B37FD55F79}" xr6:coauthVersionLast="47" xr6:coauthVersionMax="47" xr10:uidLastSave="{00000000-0000-0000-0000-000000000000}"/>
  <bookViews>
    <workbookView xWindow="-210" yWindow="-16320" windowWidth="29040" windowHeight="158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57" i="17"/>
  <c r="N321" i="17"/>
  <c r="N598" i="17"/>
  <c r="N609" i="17"/>
  <c r="N689" i="17"/>
  <c r="N701" i="17"/>
  <c r="N775" i="17"/>
  <c r="N785" i="17"/>
  <c r="N848" i="17"/>
  <c r="N856" i="17"/>
  <c r="N912" i="17"/>
  <c r="N920" i="17"/>
  <c r="N976" i="17"/>
  <c r="N984" i="17"/>
  <c r="M40" i="17"/>
  <c r="M48" i="17"/>
  <c r="M104" i="17"/>
  <c r="M112" i="17"/>
  <c r="M166" i="17"/>
  <c r="M168" i="17"/>
  <c r="M198" i="17"/>
  <c r="M200" i="17"/>
  <c r="M230" i="17"/>
  <c r="M232" i="17"/>
  <c r="M262" i="17"/>
  <c r="M264" i="17"/>
  <c r="M294" i="17"/>
  <c r="M296" i="17"/>
  <c r="M326" i="17"/>
  <c r="M328" i="17"/>
  <c r="M358" i="17"/>
  <c r="M360" i="17"/>
  <c r="M390" i="17"/>
  <c r="M392" i="17"/>
  <c r="M422" i="17"/>
  <c r="M424" i="17"/>
  <c r="M454" i="17"/>
  <c r="M456" i="17"/>
  <c r="M486" i="17"/>
  <c r="M488" i="17"/>
  <c r="M518" i="17"/>
  <c r="M520" i="17"/>
  <c r="M550" i="17"/>
  <c r="M552" i="17"/>
  <c r="M574" i="17"/>
  <c r="M576" i="17"/>
  <c r="M597" i="17"/>
  <c r="M598" i="17"/>
  <c r="M616" i="17"/>
  <c r="M621" i="17"/>
  <c r="M638" i="17"/>
  <c r="M640" i="17"/>
  <c r="M661" i="17"/>
  <c r="M662" i="17"/>
  <c r="M677" i="17"/>
  <c r="M678" i="17"/>
  <c r="M693" i="17"/>
  <c r="M694" i="17"/>
  <c r="M709" i="17"/>
  <c r="M710" i="17"/>
  <c r="M724" i="17"/>
  <c r="M725" i="17"/>
  <c r="M736" i="17"/>
  <c r="M739" i="17"/>
  <c r="M749" i="17"/>
  <c r="M750" i="17"/>
  <c r="M763" i="17"/>
  <c r="M764" i="17"/>
  <c r="M773" i="17"/>
  <c r="M774" i="17"/>
  <c r="M783" i="17"/>
  <c r="M784" i="17"/>
  <c r="M795" i="17"/>
  <c r="M796" i="17"/>
  <c r="M805" i="17"/>
  <c r="M806" i="17"/>
  <c r="M815" i="17"/>
  <c r="M816" i="17"/>
  <c r="M827" i="17"/>
  <c r="M828" i="17"/>
  <c r="M837" i="17"/>
  <c r="M838" i="17"/>
  <c r="M847" i="17"/>
  <c r="M848" i="17"/>
  <c r="M859" i="17"/>
  <c r="M860" i="17"/>
  <c r="M869" i="17"/>
  <c r="M870" i="17"/>
  <c r="M879" i="17"/>
  <c r="M880" i="17"/>
  <c r="M891" i="17"/>
  <c r="M892" i="17"/>
  <c r="M899" i="17"/>
  <c r="M900" i="17"/>
  <c r="M907" i="17"/>
  <c r="M908" i="17"/>
  <c r="M915" i="17"/>
  <c r="M916" i="17"/>
  <c r="M923" i="17"/>
  <c r="M924" i="17"/>
  <c r="M931" i="17"/>
  <c r="M932" i="17"/>
  <c r="M939" i="17"/>
  <c r="M940" i="17"/>
  <c r="M947" i="17"/>
  <c r="M948" i="17"/>
  <c r="M955" i="17"/>
  <c r="M956" i="17"/>
  <c r="M963" i="17"/>
  <c r="M964" i="17"/>
  <c r="M971" i="17"/>
  <c r="M972" i="17"/>
  <c r="M979" i="17"/>
  <c r="M980" i="17"/>
  <c r="M987" i="17"/>
  <c r="M988" i="17"/>
  <c r="M995"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I775" i="17"/>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I785" i="17"/>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L2" i="17"/>
  <c r="M2" i="17" s="1"/>
  <c r="J2" i="17"/>
  <c r="O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<sst xmlns="http://schemas.openxmlformats.org/spreadsheetml/2006/main" count="11129" uniqueCount="6222">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</sst>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quot;$&quot;#,##0.00"/>
    <numFmt numFmtId="168" formatCode="[$$-409]#,##0"/>
  </numFmts>
  <fonts count="5" x14ac:knownFonts="1">
    <font>
      <sz val="11"/>
      <color theme="1"/>
      <name val="Calibri"/>
      <family val="2"/>
      <scheme val="minor"/>
    </font>
    <font>
      <sz val="11"/>
      <color indexed="8"/>
      <name val="Calibri"/>
      <family val="2"/>
    </font>
    <font>
      <sz val="11"/>
      <color theme="0"/>
      <name val="Calibri"/>
      <family val="2"/>
    </font>
    <font>
      <b/>
      <sz val="36"/>
      <name val="Calibri"/>
      <family val="2"/>
      <scheme val="minor"/>
    </font>
    <font>
      <b/>
      <sz val="3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applyAlignment="1">
      <alignment vertical="center"/>
    </xf>
    <xf numFmtId="168" fontId="0" fillId="0" borderId="0" xfId="0" applyNumberFormat="1"/>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52">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font>
        <b/>
        <i val="0"/>
        <sz val="11"/>
        <color theme="0"/>
        <name val="Calibri"/>
        <family val="2"/>
        <scheme val="minor"/>
      </font>
      <fill>
        <patternFill patternType="none">
          <bgColor auto="1"/>
        </patternFill>
      </fill>
    </dxf>
    <dxf>
      <font>
        <b val="0"/>
        <i val="0"/>
        <color theme="1" tint="0.34998626667073579"/>
        <name val="Calibri"/>
        <family val="2"/>
        <scheme val="minor"/>
      </font>
      <fill>
        <patternFill patternType="solid">
          <fgColor theme="0"/>
          <bgColor theme="4"/>
        </patternFill>
      </fill>
      <border>
        <left style="thin">
          <color theme="0"/>
        </left>
        <right style="thin">
          <color theme="0"/>
        </right>
        <top style="thin">
          <color theme="0"/>
        </top>
        <bottom style="thin">
          <color theme="0"/>
        </bottom>
      </border>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168" formatCode="[$$-409]#,##0"/>
    </dxf>
    <dxf>
      <numFmt numFmtId="169" formatCode="&quot;$&quot;#,##0"/>
    </dxf>
    <dxf>
      <numFmt numFmtId="168" formatCode="[$$-409]#,##0"/>
    </dxf>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8" formatCode="[$$-409]#,##0"/>
    </dxf>
    <dxf>
      <numFmt numFmtId="168" formatCode="[$$-409]#,##0"/>
    </dxf>
    <dxf>
      <numFmt numFmtId="169" formatCode="&quot;$&quot;#,##0"/>
    </dxf>
    <dxf>
      <font>
        <b/>
        <i val="0"/>
        <color theme="0"/>
        <name val="Calibri"/>
        <family val="2"/>
        <scheme val="minor"/>
      </font>
    </dxf>
    <dxf>
      <font>
        <b val="0"/>
        <i val="0"/>
        <color theme="0"/>
        <name val="Calibri"/>
        <family val="2"/>
        <scheme val="minor"/>
      </font>
      <fill>
        <patternFill>
          <bgColor theme="4"/>
        </patternFill>
      </fill>
    </dxf>
  </dxfs>
  <tableStyles count="2" defaultTableStyle="TableStyleMedium2" defaultPivotStyle="PivotStyleMedium9">
    <tableStyle name="lightblue by Lewis" pivot="0" table="0" count="8" xr9:uid="{794AEB8C-7F26-4058-AB15-61226C27B787}">
      <tableStyleElement type="wholeTable" dxfId="19"/>
      <tableStyleElement type="headerRow" dxfId="18"/>
    </tableStyle>
    <tableStyle name="LightBlue2 by Lewis" pivot="0" table="0" count="6" xr9:uid="{8E06B581-ECEC-4DBB-9B3C-8FD341919223}">
      <tableStyleElement type="wholeTable" dxfId="51"/>
      <tableStyleElement type="headerRow" dxfId="50"/>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LightBlue2 by Lewi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4"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theme="4"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lightblue by Lewis">
        <x15:timelineStyle name="lightblue by Lewi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[Copy_coffeeOrdersData.xlsx]TotalSales!TotalSales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B2-4404-9B83-BC39922752A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B2-4404-9B83-BC39922752A0}"/>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B2-4404-9B83-BC39922752A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B2-4404-9B83-BC39922752A0}"/>
            </c:ext>
          </c:extLst>
        </c:ser>
        <c:dLbls>
          <c:showLegendKey val="0"/>
          <c:showVal val="0"/>
          <c:showCatName val="0"/>
          <c:showSerName val="0"/>
          <c:showPercent val="0"/>
          <c:showBubbleSize val="0"/>
        </c:dLbls>
        <c:smooth val="0"/>
        <c:axId val="1310371119"/>
        <c:axId val="1310366319"/>
      </c:lineChart>
      <c:catAx>
        <c:axId val="131037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66319"/>
        <c:crosses val="autoZero"/>
        <c:auto val="1"/>
        <c:lblAlgn val="ctr"/>
        <c:lblOffset val="100"/>
        <c:noMultiLvlLbl val="0"/>
      </c:catAx>
      <c:valAx>
        <c:axId val="1310366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7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[Copy_coffeeOrdersData.xlsx]CountryBarChart!TotalSales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layout>
        <c:manualLayout>
          <c:xMode val="edge"/>
          <c:yMode val="edge"/>
          <c:x val="0.38292235662213892"/>
          <c:y val="4.090912751353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pivotFmt>
      <c:pivotFmt>
        <c:idx val="8"/>
        <c:spPr>
          <a:solidFill>
            <a:schemeClr val="accent1">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9A79-49C8-81E1-482F97E37E85}"/>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A79-49C8-81E1-482F97E37E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A79-49C8-81E1-482F97E37E85}"/>
            </c:ext>
          </c:extLst>
        </c:ser>
        <c:dLbls>
          <c:dLblPos val="outEnd"/>
          <c:showLegendKey val="0"/>
          <c:showVal val="1"/>
          <c:showCatName val="0"/>
          <c:showSerName val="0"/>
          <c:showPercent val="0"/>
          <c:showBubbleSize val="0"/>
        </c:dLbls>
        <c:gapWidth val="182"/>
        <c:axId val="1480311551"/>
        <c:axId val="1480303871"/>
      </c:barChart>
      <c:catAx>
        <c:axId val="148031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303871"/>
        <c:crosses val="autoZero"/>
        <c:auto val="1"/>
        <c:lblAlgn val="ctr"/>
        <c:lblOffset val="100"/>
        <c:noMultiLvlLbl val="0"/>
      </c:catAx>
      <c:valAx>
        <c:axId val="14803038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31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[Copy_coffeeOrdersData.xlsx]Top5Customers!TotalSales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270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A93-4047-8ADE-0F982AAE23BC}"/>
            </c:ext>
          </c:extLst>
        </c:ser>
        <c:dLbls>
          <c:showLegendKey val="0"/>
          <c:showVal val="0"/>
          <c:showCatName val="0"/>
          <c:showSerName val="0"/>
          <c:showPercent val="0"/>
          <c:showBubbleSize val="0"/>
        </c:dLbls>
        <c:gapWidth val="182"/>
        <c:axId val="1472433551"/>
        <c:axId val="1472430671"/>
      </c:barChart>
      <c:catAx>
        <c:axId val="14724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30671"/>
        <c:crosses val="autoZero"/>
        <c:auto val="1"/>
        <c:lblAlgn val="ctr"/>
        <c:lblOffset val="100"/>
        <c:noMultiLvlLbl val="0"/>
      </c:catAx>
      <c:valAx>
        <c:axId val="147243067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3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10583</xdr:colOff>
      <xdr:row>15</xdr:row>
      <xdr:rowOff>175153</xdr:rowOff>
    </xdr:from>
    <xdr:to>
      <xdr:col>17</xdr:col>
      <xdr:colOff>116417</xdr:colOff>
      <xdr:row>36</xdr:row>
      <xdr:rowOff>0</xdr:rowOff>
    </xdr:to>
    <xdr:graphicFrame macro="">
      <xdr:nvGraphicFramePr>
        <xdr:cNvPr id="2" name="Chart 1">
          <a:extLst>
            <a:ext uri="{FF2B5EF4-FFF2-40B4-BE49-F238E27FC236}">
              <a16:creationId xmlns:a16="http://schemas.microsoft.com/office/drawing/2014/main" id="{1D56F1AB-5EA7-4665-B24A-92F1104D1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105833</xdr:colOff>
      <xdr:row>5</xdr:row>
      <xdr:rowOff>63500</xdr:rowOff>
    </xdr:from>
    <xdr:to>
      <xdr:col>18</xdr:col>
      <xdr:colOff>507999</xdr:colOff>
      <xdr:row>15</xdr:row>
      <xdr:rowOff>84668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E9B37B8-E218-4FC5-94BA-A9997A7A5FD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5833" y="963083"/>
              <a:ext cx="10953749" cy="19261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592668</xdr:colOff>
      <xdr:row>10</xdr:row>
      <xdr:rowOff>31751</xdr:rowOff>
    </xdr:from>
    <xdr:to>
      <xdr:col>22</xdr:col>
      <xdr:colOff>529166</xdr:colOff>
      <xdr:row>15</xdr:row>
      <xdr:rowOff>84667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D4E3E18-3D3A-4E91-8357-2A6D347BC6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44251" y="1883834"/>
              <a:ext cx="2391832" cy="1005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592669</xdr:colOff>
      <xdr:row>5</xdr:row>
      <xdr:rowOff>63500</xdr:rowOff>
    </xdr:from>
    <xdr:to>
      <xdr:col>26</xdr:col>
      <xdr:colOff>10584</xdr:colOff>
      <xdr:row>9</xdr:row>
      <xdr:rowOff>137583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F1E3C7F-94C7-4FE3-98C5-EAB4107BC5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44252" y="963083"/>
              <a:ext cx="4328582" cy="836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603250</xdr:colOff>
      <xdr:row>10</xdr:row>
      <xdr:rowOff>31750</xdr:rowOff>
    </xdr:from>
    <xdr:to>
      <xdr:col>26</xdr:col>
      <xdr:colOff>1058</xdr:colOff>
      <xdr:row>15</xdr:row>
      <xdr:rowOff>79376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28E1A1A-C3F7-4C53-8E50-E1BF1DDF6B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10167" y="1883833"/>
              <a:ext cx="1853141"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211668</xdr:colOff>
      <xdr:row>15</xdr:row>
      <xdr:rowOff>179918</xdr:rowOff>
    </xdr:from>
    <xdr:to>
      <xdr:col>26</xdr:col>
      <xdr:colOff>10584</xdr:colOff>
      <xdr:row>25</xdr:row>
      <xdr:rowOff>137583</xdr:rowOff>
    </xdr:to>
    <xdr:graphicFrame macro="">
      <xdr:nvGraphicFramePr>
        <xdr:cNvPr id="7" name="Chart 6">
          <a:extLst>
            <a:ext uri="{FF2B5EF4-FFF2-40B4-BE49-F238E27FC236}">
              <a16:creationId xmlns:a16="http://schemas.microsoft.com/office/drawing/2014/main" id="{DCE7DD86-E7B6-4970-A08F-4A701B2B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222249</xdr:colOff>
      <xdr:row>26</xdr:row>
      <xdr:rowOff>74084</xdr:rowOff>
    </xdr:from>
    <xdr:to>
      <xdr:col>26</xdr:col>
      <xdr:colOff>10583</xdr:colOff>
      <xdr:row>35</xdr:row>
      <xdr:rowOff>179918</xdr:rowOff>
    </xdr:to>
    <xdr:graphicFrame macro="">
      <xdr:nvGraphicFramePr>
        <xdr:cNvPr id="8" name="Chart 7">
          <a:extLst>
            <a:ext uri="{FF2B5EF4-FFF2-40B4-BE49-F238E27FC236}">
              <a16:creationId xmlns:a16="http://schemas.microsoft.com/office/drawing/2014/main" id="{A9FF2A53-6FCC-4945-8064-06FABC08B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wis Okuguni" refreshedDate="45615.577058101851" createdVersion="8" refreshedVersion="8" minRefreshableVersion="3" recordCount="1000" xr:uid="{444579DA-BEE1-4926-BCB6-2D41647FAF1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15472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21A435-9BC6-4D6D-91DE-6B32D6F444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318C0-FE03-44AD-B7B2-AD894289831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49">
      <pivotArea outline="0" fieldPosition="0">
        <references count="1">
          <reference field="7" count="1" selected="0">
            <x v="1"/>
          </reference>
        </references>
      </pivotArea>
    </format>
    <format dxfId="48">
      <pivotArea outline="0" collapsedLevelsAreSubtotals="1" fieldPosition="0"/>
    </format>
  </formats>
  <chartFormats count="7">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86763D-7A26-4915-88C0-6312563B57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47">
      <pivotArea outline="0" collapsedLevelsAreSubtotals="1" fieldPosition="0"/>
    </format>
  </formats>
  <chartFormats count="6">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3FABB4D-2E3C-4513-BEB6-BE9C6A8DF4BA}" sourceName="Size">
  <pivotTables>
    <pivotTable tabId="18" name="TotalSales"/>
    <pivotTable tabId="19" name="TotalSales"/>
    <pivotTable tabId="20" name="TotalSales"/>
  </pivotTables>
  <data>
    <tabular pivotCacheId="6154728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B25250-D589-4B7D-84F7-4B9B62CBC6F8}" sourceName="Roast Type Name">
  <pivotTables>
    <pivotTable tabId="18" name="TotalSales"/>
    <pivotTable tabId="19" name="TotalSales"/>
    <pivotTable tabId="20" name="TotalSales"/>
  </pivotTables>
  <data>
    <tabular pivotCacheId="6154728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86B6D6-D0BD-459C-BE9A-8394353A5D1C}" sourceName="Loyalty Card">
  <pivotTables>
    <pivotTable tabId="18" name="TotalSales"/>
    <pivotTable tabId="19" name="TotalSales"/>
    <pivotTable tabId="20" name="TotalSales"/>
  </pivotTables>
  <data>
    <tabular pivotCacheId="6154728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0C514B-05A6-4A0D-857A-7BD739A02697}" cache="Slicer_Size" caption="Size" columnCount="2" style="LightBlue2 by Lewis" rowHeight="241300"/>
  <slicer name="Roast Type Name" xr10:uid="{26BA9F75-0E50-43C9-8AE1-E595FF393A71}" cache="Slicer_Roast_Type_Name" caption="Roast Type Name" columnCount="3" style="LightBlue2 by Lewis" rowHeight="241300"/>
  <slicer name="Loyalty Card" xr10:uid="{C98BA332-104D-40C2-9308-A766FD805715}" cache="Slicer_Loyalty_Card" caption="Loyalty Card" style="LightBlue2 by Lew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05B528-0F13-459B-A740-CA71182C8923}" name="Orders" displayName="Orders" ref="A1:P1001" totalsRowShown="0" headerRowDxfId="46">
  <tableColumns count="16">
    <tableColumn id="1" xr3:uid="{76D88034-5A25-40B0-AAF3-EE1DFDA460E5}" name="Order ID" dataDxfId="45"/>
    <tableColumn id="2" xr3:uid="{9C444DF2-60FD-431B-8E62-CD12C30D5AEC}" name="Order Date" dataDxfId="44"/>
    <tableColumn id="3" xr3:uid="{89E9648C-A74F-491F-BFBF-E0E32813F91D}" name="Customer ID" dataDxfId="43"/>
    <tableColumn id="4" xr3:uid="{9FEF1F59-E103-4FAF-9AA2-14D1EE4225D1}" name="Product ID"/>
    <tableColumn id="5" xr3:uid="{681996DA-FE39-496B-8466-6E4A5994F3E7}" name="Quantity" dataDxfId="42"/>
    <tableColumn id="6" xr3:uid="{CE75D0EF-3BFC-4E67-BAB9-8CB53126F20C}" name="Customer Name" dataDxfId="41">
      <calculatedColumnFormula>_xlfn.XLOOKUP(C2,customers!$A$1:$A$1001,customers!$B$1:$B$1001,,0)</calculatedColumnFormula>
    </tableColumn>
    <tableColumn id="7" xr3:uid="{6861B5D6-0AD7-4C7A-B069-AB48A8365B51}" name="Email" dataDxfId="40">
      <calculatedColumnFormula>IF(_xlfn.XLOOKUP(C2,customers!$A$1:$A$1001,customers!$C1:$C1001,,0)=0,"",_xlfn.XLOOKUP(C2,customers!$A$1:$A$1001,customers!$C1:$C1001,,0))</calculatedColumnFormula>
    </tableColumn>
    <tableColumn id="8" xr3:uid="{B51FB338-68D7-4E50-A2E6-80997D070A70}" name="Country" dataDxfId="39">
      <calculatedColumnFormula>_xlfn.XLOOKUP(C2,customers!$A$1:$A$1001,customers!$G$1:$G$1001,,0)</calculatedColumnFormula>
    </tableColumn>
    <tableColumn id="9" xr3:uid="{6E7AB923-456D-4D0A-A7FF-23D63798A7C5}" name="Coffee Type">
      <calculatedColumnFormula>INDEX(products!$A$1:$G$49,MATCH(orders!$D2,products!$A$1:$A$49,0),MATCH(orders!I$1,products!$A$1:$G$1,0))</calculatedColumnFormula>
    </tableColumn>
    <tableColumn id="10" xr3:uid="{E990B8F4-3A2E-4F0B-B90C-63C6E90ED7C4}" name="Roast Type">
      <calculatedColumnFormula>INDEX(products!$A$1:$G$49,MATCH(orders!$D2,products!$A$1:$A$49,0),MATCH(orders!J$1,products!$A$1:$G$1,0))</calculatedColumnFormula>
    </tableColumn>
    <tableColumn id="11" xr3:uid="{9E708CBD-5963-4193-B956-4550C1DFB2CE}" name="Size" dataDxfId="38">
      <calculatedColumnFormula>INDEX(products!$A$1:$G$49,MATCH(orders!$D2,products!$A$1:$A$49,0),MATCH(orders!K$1,products!$A$1:$G$1,0))</calculatedColumnFormula>
    </tableColumn>
    <tableColumn id="12" xr3:uid="{6AFDB7D7-F6C3-48E0-B7AE-FCB6A7F18B06}" name="Unit Price" dataDxfId="37">
      <calculatedColumnFormula>INDEX(products!$A$1:$G$49,MATCH(orders!$D2,products!$A$1:$A$49,0),MATCH(orders!L$1,products!$A$1:$G$1,0))</calculatedColumnFormula>
    </tableColumn>
    <tableColumn id="13" xr3:uid="{B3030824-F1C9-4896-B984-BDE677A78437}" name="Sales" dataDxfId="36">
      <calculatedColumnFormula>E2*L2</calculatedColumnFormula>
    </tableColumn>
    <tableColumn id="14" xr3:uid="{8F125921-0598-4CA6-98E3-96F0BB0ED41C}" name="Coffee Type Name">
      <calculatedColumnFormula>IF(I2="Rob","Robusta",IF(I2="Exc","Excelsa",IF(I2="Ara","Arabica",IF(I2="Lib","Liberica",""))))</calculatedColumnFormula>
    </tableColumn>
    <tableColumn id="15" xr3:uid="{075BF8CC-6470-466E-A08E-515C6EDB5388}" name="Roast Type Name">
      <calculatedColumnFormula>IF(J2="M","Medium",IF(J2="L","Light",IF(J2="D","Dark","")))</calculatedColumnFormula>
    </tableColumn>
    <tableColumn id="16" xr3:uid="{226B0120-E0D0-4E18-BF78-78A78C2C90B6}" name="Loyalty Card" dataDxfId="35">
      <calculatedColumnFormula>_xlfn.XLOOKUP(Orders[[#This Row],[Customer ID]],customers!$A$1:$A$1001,customers!$I$1:$I$1001,,0)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1255A8-B07E-44F2-BF43-B78F1428ACE3}" sourceName="Order Date">
  <pivotTables>
    <pivotTable tabId="18" name="TotalSales"/>
    <pivotTable tabId="19" name="TotalSales"/>
    <pivotTable tabId="20" name="TotalSales"/>
  </pivotTables>
  <state minimalRefreshVersion="6" lastRefreshVersion="6" pivotCacheId="6154728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A060CB-3391-4D01-A399-EFC1045B3AFA}" cache="NativeTimeline_Order_Date" caption="Order Date" level="2" selectionLevel="2" scrollPosition="2021-02-2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D3A1B-E721-448C-8202-84E9DD29F0CE}">
  <dimension ref="B1:Z5"/>
  <sheetViews>
    <sheetView showGridLines="0" tabSelected="1" zoomScale="90" zoomScaleNormal="90" workbookViewId="0">
      <selection activeCell="P38" sqref="P38"/>
    </sheetView>
  </sheetViews>
  <sheetFormatPr defaultRowHeight="15" x14ac:dyDescent="0.25"/>
  <cols>
    <col min="1" max="1" width="1.7109375" customWidth="1"/>
  </cols>
  <sheetData>
    <row r="1" spans="2:26" ht="10.5" customHeight="1" x14ac:dyDescent="0.25"/>
    <row r="2" spans="2:26" x14ac:dyDescent="0.25">
      <c r="B2" s="11" t="s">
        <v>6221</v>
      </c>
      <c r="C2" s="10"/>
      <c r="D2" s="10"/>
      <c r="E2" s="10"/>
      <c r="F2" s="10"/>
      <c r="G2" s="10"/>
      <c r="H2" s="10"/>
      <c r="I2" s="10"/>
      <c r="J2" s="10"/>
      <c r="K2" s="10"/>
      <c r="L2" s="10"/>
      <c r="M2" s="10"/>
      <c r="N2" s="10"/>
      <c r="O2" s="10"/>
      <c r="P2" s="10"/>
      <c r="Q2" s="10"/>
      <c r="R2" s="10"/>
      <c r="S2" s="10"/>
      <c r="T2" s="10"/>
      <c r="U2" s="10"/>
      <c r="V2" s="10"/>
      <c r="W2" s="10"/>
      <c r="X2" s="10"/>
      <c r="Y2" s="10"/>
      <c r="Z2" s="10"/>
    </row>
    <row r="3" spans="2:26" x14ac:dyDescent="0.25">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25">
      <c r="B4" s="10"/>
      <c r="C4" s="10"/>
      <c r="D4" s="10"/>
      <c r="E4" s="10"/>
      <c r="F4" s="10"/>
      <c r="G4" s="10"/>
      <c r="H4" s="10"/>
      <c r="I4" s="10"/>
      <c r="J4" s="10"/>
      <c r="K4" s="10"/>
      <c r="L4" s="10"/>
      <c r="M4" s="10"/>
      <c r="N4" s="10"/>
      <c r="O4" s="10"/>
      <c r="P4" s="10"/>
      <c r="Q4" s="10"/>
      <c r="R4" s="10"/>
      <c r="S4" s="10"/>
      <c r="T4" s="10"/>
      <c r="U4" s="10"/>
      <c r="V4" s="10"/>
      <c r="W4" s="10"/>
      <c r="X4" s="10"/>
      <c r="Y4" s="10"/>
      <c r="Z4" s="10"/>
    </row>
    <row r="5" spans="2:26" x14ac:dyDescent="0.25">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E207-0754-4DE8-8B2F-476F3594F7CB}">
  <dimension ref="A3:F48"/>
  <sheetViews>
    <sheetView topLeftCell="G1" workbookViewId="0">
      <selection activeCell="B33" sqref="B3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F048E-E95B-4131-978D-33E65480872C}">
  <dimension ref="A3:B6"/>
  <sheetViews>
    <sheetView workbookViewId="0">
      <selection activeCell="A5" sqref="A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36A01-CDA4-40F3-A0FE-2B361019EAB9}">
  <dimension ref="A3:B8"/>
  <sheetViews>
    <sheetView workbookViewId="0">
      <selection activeCell="A5" sqref="A5"/>
    </sheetView>
  </sheetViews>
  <sheetFormatPr defaultRowHeight="15" x14ac:dyDescent="0.25"/>
  <cols>
    <col min="1" max="1" width="17.7109375" bestFit="1" customWidth="1"/>
    <col min="2" max="3" width="12.140625" bestFit="1" customWidth="1"/>
    <col min="4" max="4" width="7.85546875" bestFit="1" customWidth="1"/>
    <col min="5" max="7" width="8.140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R23" sqref="R23"/>
    </sheetView>
  </sheetViews>
  <sheetFormatPr defaultRowHeight="15" x14ac:dyDescent="0.25"/>
  <cols>
    <col min="1" max="1" width="16.42578125" bestFit="1" customWidth="1"/>
    <col min="2" max="2" width="13.42578125" bestFit="1" customWidth="1"/>
    <col min="3" max="3" width="17.42578125" bestFit="1" customWidth="1"/>
    <col min="4" max="4" width="12.7109375" bestFit="1" customWidth="1"/>
    <col min="5" max="5" width="11.28515625" bestFit="1" customWidth="1"/>
    <col min="6" max="6" width="23.7109375" bestFit="1" customWidth="1"/>
    <col min="7" max="7" width="39.42578125" bestFit="1" customWidth="1"/>
    <col min="8" max="8" width="15.5703125" bestFit="1" customWidth="1"/>
    <col min="9" max="9" width="14" bestFit="1" customWidth="1"/>
    <col min="10" max="10" width="13" bestFit="1" customWidth="1"/>
    <col min="11" max="11" width="7" bestFit="1" customWidth="1"/>
    <col min="12" max="12" width="12" bestFit="1" customWidth="1"/>
    <col min="13" max="13" width="8.28515625" bestFit="1" customWidth="1"/>
    <col min="14" max="14" width="20" bestFit="1" customWidth="1"/>
    <col min="15" max="15" width="18.85546875" bestFit="1" customWidth="1"/>
    <col min="16" max="16" width="14.28515625" bestFit="1" customWidth="1"/>
  </cols>
  <sheetData>
    <row r="1" spans="1:16" x14ac:dyDescent="0.25">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Lewis Okuguni</cp:lastModifiedBy>
  <cp:revision/>
  <dcterms:created xsi:type="dcterms:W3CDTF">2022-11-26T09:51:45Z</dcterms:created>
  <dcterms:modified xsi:type="dcterms:W3CDTF">2024-11-20T17:54:16Z</dcterms:modified>
  <cp:category/>
  <cp:contentStatus/>
</cp:coreProperties>
</file>