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ropbox/Online Coursework/Covid/"/>
    </mc:Choice>
  </mc:AlternateContent>
  <xr:revisionPtr revIDLastSave="0" documentId="13_ncr:1_{09235E6D-1B35-3E47-BCDF-6496DFF26BDC}" xr6:coauthVersionLast="45" xr6:coauthVersionMax="45" xr10:uidLastSave="{00000000-0000-0000-0000-000000000000}"/>
  <bookViews>
    <workbookView xWindow="1300" yWindow="660" windowWidth="27240" windowHeight="16040" xr2:uid="{7DA3E2EF-4F06-7048-9538-CCEC0FEEA781}"/>
  </bookViews>
  <sheets>
    <sheet name="pop" sheetId="1" r:id="rId1"/>
    <sheet name="cal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2" l="1"/>
  <c r="D13" i="2"/>
  <c r="E13" i="2" a="1"/>
  <c r="E13" i="2"/>
  <c r="D12" i="2"/>
  <c r="D11" i="2"/>
</calcChain>
</file>

<file path=xl/sharedStrings.xml><?xml version="1.0" encoding="utf-8"?>
<sst xmlns="http://schemas.openxmlformats.org/spreadsheetml/2006/main" count="48" uniqueCount="44">
  <si>
    <t>San Francisco</t>
  </si>
  <si>
    <t>city</t>
  </si>
  <si>
    <t>state</t>
  </si>
  <si>
    <t>sizecat</t>
  </si>
  <si>
    <t>pop</t>
  </si>
  <si>
    <t>density</t>
  </si>
  <si>
    <t>id</t>
  </si>
  <si>
    <t>fips</t>
  </si>
  <si>
    <t>King</t>
  </si>
  <si>
    <t>Seattle</t>
  </si>
  <si>
    <t>New York</t>
  </si>
  <si>
    <t>Cuyahoga</t>
  </si>
  <si>
    <t>Dallas</t>
  </si>
  <si>
    <t>Stark</t>
  </si>
  <si>
    <t>Essex</t>
  </si>
  <si>
    <t>county</t>
  </si>
  <si>
    <t>Cleveland</t>
  </si>
  <si>
    <t>Canton</t>
  </si>
  <si>
    <t>Newark</t>
  </si>
  <si>
    <t>Atlanta</t>
  </si>
  <si>
    <t>Sangamon</t>
  </si>
  <si>
    <t>Springfield</t>
  </si>
  <si>
    <t>Burleigh</t>
  </si>
  <si>
    <t>CA</t>
  </si>
  <si>
    <t>WA</t>
  </si>
  <si>
    <t>NY</t>
  </si>
  <si>
    <t>OH</t>
  </si>
  <si>
    <t>TX</t>
  </si>
  <si>
    <t>NJ</t>
  </si>
  <si>
    <t>GA</t>
  </si>
  <si>
    <t>IL</t>
  </si>
  <si>
    <t>ND</t>
  </si>
  <si>
    <t>DeKalb</t>
  </si>
  <si>
    <t>Bismarck</t>
  </si>
  <si>
    <t>Bronx</t>
  </si>
  <si>
    <t>Brooklyn</t>
  </si>
  <si>
    <t>Manhattan</t>
  </si>
  <si>
    <t>Queens</t>
  </si>
  <si>
    <t>Yonkers</t>
  </si>
  <si>
    <t>mean</t>
  </si>
  <si>
    <t>geomean</t>
  </si>
  <si>
    <t>weighted</t>
  </si>
  <si>
    <t>density adjustment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</si>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</sst>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73E8-3954-844B-9B3A-391BF73567D6}">
  <dimension ref="A1:H11"/>
  <sheetViews>
    <sheetView tabSelected="1" workbookViewId="0">
      <selection activeCell="H12" sqref="H12:H3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6075</v>
      </c>
      <c r="C2" t="s">
        <v>0</v>
      </c>
      <c r="D2" t="s">
        <v>0</v>
      </c>
      <c r="E2" t="s">
        <v>23</v>
      </c>
      <c r="F2">
        <v>2</v>
      </c>
      <c r="G2">
        <v>881549</v>
      </c>
      <c r="H2">
        <v>17255</v>
      </c>
    </row>
    <row r="3" spans="1:8" x14ac:dyDescent="0.2">
      <c r="A3">
        <v>2</v>
      </c>
      <c r="B3">
        <v>53033</v>
      </c>
      <c r="C3" t="s">
        <v>9</v>
      </c>
      <c r="D3" t="s">
        <v>8</v>
      </c>
      <c r="E3" t="s">
        <v>24</v>
      </c>
      <c r="F3">
        <v>2</v>
      </c>
      <c r="G3">
        <v>2252782</v>
      </c>
      <c r="H3">
        <v>5175</v>
      </c>
    </row>
    <row r="4" spans="1:8" x14ac:dyDescent="0.2">
      <c r="A4">
        <v>3</v>
      </c>
      <c r="B4">
        <v>36061</v>
      </c>
      <c r="C4" t="s">
        <v>10</v>
      </c>
      <c r="D4" t="s">
        <v>10</v>
      </c>
      <c r="E4" t="s">
        <v>25</v>
      </c>
      <c r="F4">
        <v>1</v>
      </c>
      <c r="G4">
        <v>5803210</v>
      </c>
      <c r="H4">
        <v>40306</v>
      </c>
    </row>
    <row r="5" spans="1:8" x14ac:dyDescent="0.2">
      <c r="A5">
        <v>4</v>
      </c>
      <c r="B5">
        <v>39035</v>
      </c>
      <c r="C5" t="s">
        <v>11</v>
      </c>
      <c r="D5" t="s">
        <v>16</v>
      </c>
      <c r="E5" t="s">
        <v>26</v>
      </c>
      <c r="F5">
        <v>2</v>
      </c>
      <c r="G5">
        <v>1235072</v>
      </c>
      <c r="H5">
        <v>3063</v>
      </c>
    </row>
    <row r="6" spans="1:8" x14ac:dyDescent="0.2">
      <c r="A6">
        <v>5</v>
      </c>
      <c r="B6">
        <v>48113</v>
      </c>
      <c r="C6" t="s">
        <v>12</v>
      </c>
      <c r="D6" t="s">
        <v>12</v>
      </c>
      <c r="E6" t="s">
        <v>27</v>
      </c>
      <c r="F6">
        <v>2</v>
      </c>
      <c r="G6">
        <v>2635516</v>
      </c>
      <c r="H6">
        <v>4000</v>
      </c>
    </row>
    <row r="7" spans="1:8" x14ac:dyDescent="0.2">
      <c r="A7">
        <v>6</v>
      </c>
      <c r="B7">
        <v>39151</v>
      </c>
      <c r="C7" t="s">
        <v>13</v>
      </c>
      <c r="D7" t="s">
        <v>17</v>
      </c>
      <c r="E7" t="s">
        <v>26</v>
      </c>
      <c r="F7">
        <v>3</v>
      </c>
      <c r="G7">
        <v>370606</v>
      </c>
      <c r="H7">
        <v>1688</v>
      </c>
    </row>
    <row r="8" spans="1:8" x14ac:dyDescent="0.2">
      <c r="A8">
        <v>7</v>
      </c>
      <c r="B8">
        <v>34013</v>
      </c>
      <c r="C8" t="s">
        <v>14</v>
      </c>
      <c r="D8" t="s">
        <v>18</v>
      </c>
      <c r="E8" t="s">
        <v>28</v>
      </c>
      <c r="F8">
        <v>3</v>
      </c>
      <c r="G8">
        <v>798975</v>
      </c>
      <c r="H8">
        <v>6396</v>
      </c>
    </row>
    <row r="9" spans="1:8" x14ac:dyDescent="0.2">
      <c r="A9">
        <v>8</v>
      </c>
      <c r="B9">
        <v>13089</v>
      </c>
      <c r="C9" t="s">
        <v>32</v>
      </c>
      <c r="D9" t="s">
        <v>19</v>
      </c>
      <c r="E9" t="s">
        <v>29</v>
      </c>
      <c r="F9">
        <v>2</v>
      </c>
      <c r="G9">
        <v>1063937</v>
      </c>
      <c r="H9">
        <v>2708</v>
      </c>
    </row>
    <row r="10" spans="1:8" x14ac:dyDescent="0.2">
      <c r="A10">
        <v>9</v>
      </c>
      <c r="B10">
        <v>17167</v>
      </c>
      <c r="C10" t="s">
        <v>20</v>
      </c>
      <c r="D10" t="s">
        <v>21</v>
      </c>
      <c r="E10" t="s">
        <v>30</v>
      </c>
      <c r="F10">
        <v>3</v>
      </c>
      <c r="G10">
        <v>194672</v>
      </c>
      <c r="H10">
        <v>1747</v>
      </c>
    </row>
    <row r="11" spans="1:8" x14ac:dyDescent="0.2">
      <c r="A11">
        <v>10</v>
      </c>
      <c r="B11">
        <v>38015</v>
      </c>
      <c r="C11" t="s">
        <v>22</v>
      </c>
      <c r="D11" t="s">
        <v>33</v>
      </c>
      <c r="E11" t="s">
        <v>31</v>
      </c>
      <c r="F11">
        <v>4</v>
      </c>
      <c r="G11">
        <v>95626</v>
      </c>
      <c r="H11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671E-6562-534C-9B2A-EBB7E979352F}">
  <dimension ref="B4:E45"/>
  <sheetViews>
    <sheetView topLeftCell="A14" workbookViewId="0">
      <selection activeCell="B18" sqref="B18"/>
    </sheetView>
  </sheetViews>
  <sheetFormatPr baseColWidth="10" defaultRowHeight="16" x14ac:dyDescent="0.2"/>
  <cols>
    <col min="4" max="4" width="11.1640625" bestFit="1" customWidth="1"/>
  </cols>
  <sheetData>
    <row r="4" spans="2:5" x14ac:dyDescent="0.2">
      <c r="C4" t="s">
        <v>34</v>
      </c>
      <c r="D4">
        <v>34944</v>
      </c>
    </row>
    <row r="5" spans="2:5" x14ac:dyDescent="0.2">
      <c r="C5" t="s">
        <v>35</v>
      </c>
      <c r="D5">
        <v>38878</v>
      </c>
    </row>
    <row r="6" spans="2:5" x14ac:dyDescent="0.2">
      <c r="C6" t="s">
        <v>36</v>
      </c>
      <c r="D6">
        <v>69468</v>
      </c>
    </row>
    <row r="7" spans="2:5" x14ac:dyDescent="0.2">
      <c r="C7" t="s">
        <v>37</v>
      </c>
      <c r="D7">
        <v>21122</v>
      </c>
    </row>
    <row r="8" spans="2:5" x14ac:dyDescent="0.2">
      <c r="C8" t="s">
        <v>38</v>
      </c>
      <c r="D8">
        <v>10880</v>
      </c>
    </row>
    <row r="11" spans="2:5" x14ac:dyDescent="0.2">
      <c r="C11" t="s">
        <v>39</v>
      </c>
      <c r="D11" s="1">
        <f>AVERAGE(D4:D8)</f>
        <v>35058.400000000001</v>
      </c>
    </row>
    <row r="12" spans="2:5" x14ac:dyDescent="0.2">
      <c r="C12" t="s">
        <v>40</v>
      </c>
      <c r="D12" s="1">
        <f>GEOMEAN(D4:D8)</f>
        <v>29325.474793198042</v>
      </c>
    </row>
    <row r="13" spans="2:5" x14ac:dyDescent="0.2">
      <c r="C13" t="s">
        <v>41</v>
      </c>
      <c r="D13" s="1">
        <f>SQRT(E13)</f>
        <v>40306.074797727451</v>
      </c>
      <c r="E13">
        <f t="array" ref="E13">AVERAGE(D4:D8*D4:D8)</f>
        <v>1624579665.5999999</v>
      </c>
    </row>
    <row r="16" spans="2:5" x14ac:dyDescent="0.2">
      <c r="B16" t="s">
        <v>42</v>
      </c>
      <c r="D16" s="2">
        <v>17255</v>
      </c>
    </row>
    <row r="17" spans="2:4" x14ac:dyDescent="0.2">
      <c r="B17" t="s">
        <v>43</v>
      </c>
      <c r="C17">
        <f>AVERAGE(D16:D45)</f>
        <v>3316.5</v>
      </c>
      <c r="D17" s="2">
        <v>5175</v>
      </c>
    </row>
    <row r="18" spans="2:4" x14ac:dyDescent="0.2">
      <c r="D18" s="2">
        <v>40306</v>
      </c>
    </row>
    <row r="19" spans="2:4" x14ac:dyDescent="0.2">
      <c r="D19" s="2">
        <v>3063</v>
      </c>
    </row>
    <row r="20" spans="2:4" x14ac:dyDescent="0.2">
      <c r="D20" s="2">
        <v>4000</v>
      </c>
    </row>
    <row r="21" spans="2:4" x14ac:dyDescent="0.2">
      <c r="D21" s="2">
        <v>1688</v>
      </c>
    </row>
    <row r="22" spans="2:4" x14ac:dyDescent="0.2">
      <c r="D22" s="2">
        <v>6396</v>
      </c>
    </row>
    <row r="23" spans="2:4" x14ac:dyDescent="0.2">
      <c r="D23" s="2">
        <v>2708</v>
      </c>
    </row>
    <row r="24" spans="2:4" x14ac:dyDescent="0.2">
      <c r="D24" s="2">
        <v>1747</v>
      </c>
    </row>
    <row r="25" spans="2:4" x14ac:dyDescent="0.2">
      <c r="D25" s="2">
        <v>2157</v>
      </c>
    </row>
    <row r="26" spans="2:4" x14ac:dyDescent="0.2">
      <c r="D26" s="2">
        <v>500</v>
      </c>
    </row>
    <row r="27" spans="2:4" x14ac:dyDescent="0.2">
      <c r="D27" s="2">
        <v>500</v>
      </c>
    </row>
    <row r="28" spans="2:4" x14ac:dyDescent="0.2">
      <c r="D28" s="2">
        <v>500</v>
      </c>
    </row>
    <row r="29" spans="2:4" x14ac:dyDescent="0.2">
      <c r="D29" s="2">
        <v>500</v>
      </c>
    </row>
    <row r="30" spans="2:4" x14ac:dyDescent="0.2">
      <c r="D30" s="2">
        <v>500</v>
      </c>
    </row>
    <row r="31" spans="2:4" x14ac:dyDescent="0.2">
      <c r="D31" s="2">
        <v>500</v>
      </c>
    </row>
    <row r="32" spans="2:4" x14ac:dyDescent="0.2">
      <c r="D32" s="2">
        <v>500</v>
      </c>
    </row>
    <row r="33" spans="4:4" x14ac:dyDescent="0.2">
      <c r="D33" s="2">
        <v>500</v>
      </c>
    </row>
    <row r="34" spans="4:4" x14ac:dyDescent="0.2">
      <c r="D34" s="2">
        <v>500</v>
      </c>
    </row>
    <row r="35" spans="4:4" x14ac:dyDescent="0.2">
      <c r="D35" s="2">
        <v>500</v>
      </c>
    </row>
    <row r="36" spans="4:4" x14ac:dyDescent="0.2">
      <c r="D36" s="2">
        <v>1000</v>
      </c>
    </row>
    <row r="37" spans="4:4" x14ac:dyDescent="0.2">
      <c r="D37" s="2">
        <v>1000</v>
      </c>
    </row>
    <row r="38" spans="4:4" x14ac:dyDescent="0.2">
      <c r="D38" s="2">
        <v>1000</v>
      </c>
    </row>
    <row r="39" spans="4:4" x14ac:dyDescent="0.2">
      <c r="D39" s="2">
        <v>1000</v>
      </c>
    </row>
    <row r="40" spans="4:4" x14ac:dyDescent="0.2">
      <c r="D40" s="2">
        <v>1000</v>
      </c>
    </row>
    <row r="41" spans="4:4" x14ac:dyDescent="0.2">
      <c r="D41" s="2">
        <v>1000</v>
      </c>
    </row>
    <row r="42" spans="4:4" x14ac:dyDescent="0.2">
      <c r="D42" s="2">
        <v>1000</v>
      </c>
    </row>
    <row r="43" spans="4:4" x14ac:dyDescent="0.2">
      <c r="D43" s="2">
        <v>1000</v>
      </c>
    </row>
    <row r="44" spans="4:4" x14ac:dyDescent="0.2">
      <c r="D44" s="2">
        <v>1000</v>
      </c>
    </row>
    <row r="45" spans="4:4" x14ac:dyDescent="0.2">
      <c r="D45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Levin</dc:creator>
  <cp:lastModifiedBy>Lewis Levin</cp:lastModifiedBy>
  <dcterms:created xsi:type="dcterms:W3CDTF">2020-04-10T15:26:02Z</dcterms:created>
  <dcterms:modified xsi:type="dcterms:W3CDTF">2020-04-10T16:33:31Z</dcterms:modified>
</cp:coreProperties>
</file>