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ABRIL 2024\INFORME\"/>
    </mc:Choice>
  </mc:AlternateContent>
  <bookViews>
    <workbookView xWindow="0" yWindow="0" windowWidth="20490" windowHeight="7155"/>
  </bookViews>
  <sheets>
    <sheet name="Hoja1" sheetId="2" r:id="rId1"/>
    <sheet name="PICKING 04 ABR 2024 1600" sheetId="1" r:id="rId2"/>
  </sheets>
  <calcPr calcId="0"/>
  <pivotCaches>
    <pivotCache cacheId="34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</calcChain>
</file>

<file path=xl/sharedStrings.xml><?xml version="1.0" encoding="utf-8"?>
<sst xmlns="http://schemas.openxmlformats.org/spreadsheetml/2006/main" count="12044" uniqueCount="825">
  <si>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</si>
  <si>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</si>
  <si>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</si>
  <si>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</si>
  <si>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</si>
  <si>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</si>
  <si>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</si>
  <si>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</si>
  <si>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</si>
  <si>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</si>
  <si>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</si>
  <si>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</si>
  <si>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</si>
  <si>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</si>
  <si>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</si>
  <si>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</si>
  <si>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</si>
  <si>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</si>
  <si>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</si>
  <si>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</si>
  <si>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</si>
  <si>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</si>
  <si>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</si>
  <si>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</si>
  <si>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</si>
  <si>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</si>
  <si>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</si>
  <si>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</si>
  <si>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</si>
  <si>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</si>
  <si>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</si>
  <si>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</si>
  <si>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</si>
  <si>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</si>
  <si>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</si>
  <si>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</si>
  <si>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</si>
  <si>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</si>
  <si>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</si>
  <si>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</si>
  <si>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</si>
  <si>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</si>
  <si>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</si>
  <si>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</si>
  <si>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</si>
  <si>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</si>
  <si>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</si>
  <si>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</si>
  <si>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</si>
  <si>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</si>
  <si>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</si>
  <si>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</si>
  <si>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</si>
  <si>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</si>
  <si>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</si>
  <si>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</si>
  <si>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</si>
  <si>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</si>
  <si>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</si>
  <si>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</si>
  <si>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</si>
  <si>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</si>
  <si>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</si>
  <si>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</si>
  <si>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</si>
  <si>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</si>
  <si>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</si>
  <si>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</si>
  <si>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</si>
  <si>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</si>
  <si>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</si>
  <si>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</si>
  <si>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</si>
  <si>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</si>
  <si>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</si>
  <si>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A1061154</t>
  </si>
  <si>
    <t>04.04.2024</t>
  </si>
  <si>
    <t>08.04.2024</t>
  </si>
  <si>
    <t>entregar parcialm.</t>
  </si>
  <si>
    <t>UN</t>
  </si>
  <si>
    <t>31.12.9999</t>
  </si>
  <si>
    <t>JSP321801301CE</t>
  </si>
  <si>
    <t>B</t>
  </si>
  <si>
    <t>EC01</t>
  </si>
  <si>
    <t>ED01</t>
  </si>
  <si>
    <t>Y248</t>
  </si>
  <si>
    <t>USD</t>
  </si>
  <si>
    <t>C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</si>
  <si>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</si>
  <si>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</si>
  <si>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</si>
  <si>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</si>
  <si>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</si>
  <si>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</si>
  <si>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</si>
  <si>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</si>
  <si>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Cross ABS Llave Sencilla para Lavamanos</t>
  </si>
  <si>
    <t>SG0074023061BO</t>
  </si>
  <si>
    <t>Combo One Piece Ego RF Blanco Pure</t>
  </si>
  <si>
    <t>JSP161141301CB</t>
  </si>
  <si>
    <t>Y229</t>
  </si>
  <si>
    <t>Asiento Crown RF Slow Down Blanco</t>
  </si>
  <si>
    <t>SP0096871301CG</t>
  </si>
  <si>
    <t>Combo Super Campeón Andes Cross ABS</t>
  </si>
  <si>
    <t>JSP942621301B0</t>
  </si>
  <si>
    <t>Combo Campeón Bone+Lav. Shelby+Doccia</t>
  </si>
  <si>
    <t>JSCC42627331B0</t>
  </si>
  <si>
    <t>Lavamanos Shelby Bone</t>
  </si>
  <si>
    <t>CS0057107331CE</t>
  </si>
  <si>
    <t>Doccia Llave Sencilla Lavamanos Cromo</t>
  </si>
  <si>
    <t>SG0074073061BO</t>
  </si>
  <si>
    <t>Combo Campeón Verde M+Lav. Shelby+Doccia</t>
  </si>
  <si>
    <t>JSCC42620541B0</t>
  </si>
  <si>
    <t>Combo Campeón Shelby C/P Doccia Blanco</t>
  </si>
  <si>
    <t>JSP742621301B0</t>
  </si>
  <si>
    <t>Lavamanos Shelby Blanco</t>
  </si>
  <si>
    <t>CS0057101301CE</t>
  </si>
  <si>
    <t>Sala Vittoria Chelsea Blanco Edesa</t>
  </si>
  <si>
    <t>JSP166171301CE</t>
  </si>
  <si>
    <t>Asiento Forli EF Blanco Slow Down</t>
  </si>
  <si>
    <t>SP0096891301CG</t>
  </si>
  <si>
    <t>Combo Oasis EF Blanco+Lav.Pomp.+Vitt.Mdo</t>
  </si>
  <si>
    <t>JSP160481301CE</t>
  </si>
  <si>
    <t>Asiento Status Premium EF Blanco</t>
  </si>
  <si>
    <t>SP0095091301CG</t>
  </si>
  <si>
    <t>Combo One Piece Ego RF Bone Pure</t>
  </si>
  <si>
    <t>JSP161147331CB</t>
  </si>
  <si>
    <t>Vanitorio Sotille 60 Blanco</t>
  </si>
  <si>
    <t>concluido/a</t>
  </si>
  <si>
    <t>SSY068171301CB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</si>
  <si>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</si>
  <si>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</si>
  <si>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</si>
  <si>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</si>
  <si>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</si>
  <si>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</si>
  <si>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</si>
  <si>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JS0066431301CE</t>
  </si>
  <si>
    <t>Asiento Aragon Redondo Blanco</t>
  </si>
  <si>
    <t>SP0098021301CG</t>
  </si>
  <si>
    <t>One Piece Oasis Rf Rimless Bone Aragon</t>
  </si>
  <si>
    <t>JS0066437331CE</t>
  </si>
  <si>
    <t>Asiento Aragon Redondo Bone SE</t>
  </si>
  <si>
    <t>SP0098027331CG</t>
  </si>
  <si>
    <t>One Piece Málaga EF Blanco</t>
  </si>
  <si>
    <t>JSY060551301CE</t>
  </si>
  <si>
    <t>One Piece Lisboa EF Blanco</t>
  </si>
  <si>
    <t>JSY071161301CE</t>
  </si>
  <si>
    <t>One Piece Fonte Pure Blanco</t>
  </si>
  <si>
    <t>CSY061711301CB</t>
  </si>
  <si>
    <t>One Piece Fonte EF Blanco</t>
  </si>
  <si>
    <t>JSY060561301CB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</si>
  <si>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</si>
  <si>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</si>
  <si>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</si>
  <si>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</si>
  <si>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</si>
  <si>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</si>
  <si>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Toilet Express Evolution RF Blanco</t>
  </si>
  <si>
    <t>CS0070911301CE</t>
  </si>
  <si>
    <t>Toilet Express Evolution RF Bone</t>
  </si>
  <si>
    <t>CS0070917331CE</t>
  </si>
  <si>
    <t>One Piece Ego EF Blanco Pure-Forli</t>
  </si>
  <si>
    <t>JSS061171301CB</t>
  </si>
  <si>
    <t>One Piece Stratos EF Pure Blanco-Forli</t>
  </si>
  <si>
    <t>JSS066141301CB</t>
  </si>
  <si>
    <t>OP Kingsley Advan. RF Blanco-Crown</t>
  </si>
  <si>
    <t>JSS060841301CB</t>
  </si>
  <si>
    <t>JGO WC KINGSLEY ADVANCE BONE C/A SD</t>
  </si>
  <si>
    <t>JSS060897331CB</t>
  </si>
  <si>
    <t>One Piece Ego EF Bone Pure-Forli</t>
  </si>
  <si>
    <t>JSS061177331CB</t>
  </si>
  <si>
    <t>Asiento Forli EF Bone Slow Down</t>
  </si>
  <si>
    <t>SP0096897331CG</t>
  </si>
  <si>
    <t>One Piece Ego Pure RF Blanco-Crown</t>
  </si>
  <si>
    <t>JSS061141301CB</t>
  </si>
  <si>
    <t>JGO WC KINGSLEY ADVANCE BCO C/A SD</t>
  </si>
  <si>
    <t>JSS060891301CB</t>
  </si>
  <si>
    <t>Taza Carlton HET Blanco-Orquidea C/Tapa</t>
  </si>
  <si>
    <t>JSPT77141301CB</t>
  </si>
  <si>
    <t>Ind. Kinder Push Button Blanco-Soft Baby</t>
  </si>
  <si>
    <t>JS0011761301CB</t>
  </si>
  <si>
    <t>Asiento Baby Blanco</t>
  </si>
  <si>
    <t>SP0096911301CG</t>
  </si>
  <si>
    <t>Set de Anclaje Taza Piso</t>
  </si>
  <si>
    <t>SP003011000100</t>
  </si>
  <si>
    <t>Fuente Fontana Blanco</t>
  </si>
  <si>
    <t>CSY068501301CB</t>
  </si>
  <si>
    <t>Vanitorio Oakbrook MB/INS4 Blanco</t>
  </si>
  <si>
    <t>CSP556851301CE</t>
  </si>
  <si>
    <t>Fuente Faenza Blanco</t>
  </si>
  <si>
    <t>SS0057051301CE</t>
  </si>
  <si>
    <t>Asiento Fantasía Universal Blanco</t>
  </si>
  <si>
    <t>SP2095811301CG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</si>
  <si>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</si>
  <si>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</si>
  <si>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</si>
  <si>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</si>
  <si>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</si>
  <si>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</si>
  <si>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</si>
  <si>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</si>
  <si>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Flapper con Cadena Campeón</t>
  </si>
  <si>
    <t>SP0037720001BO</t>
  </si>
  <si>
    <t>Llave Angular Inodoro Manguera 12"</t>
  </si>
  <si>
    <t>SC0075903061BO</t>
  </si>
  <si>
    <t>Llave Angular Edesa ½"</t>
  </si>
  <si>
    <t>SC0075863061BO</t>
  </si>
  <si>
    <t>Edesa Angular - Manguera 16" Inodoro</t>
  </si>
  <si>
    <t>SC0075913061BO</t>
  </si>
  <si>
    <t>Llave Angular Lavamanos Manguera 12"</t>
  </si>
  <si>
    <t>SC0075893061BO</t>
  </si>
  <si>
    <t>Econovo Bimando 8" para Lav. Kit Cromo</t>
  </si>
  <si>
    <t>SG0079933061CE</t>
  </si>
  <si>
    <t>Rubi Ducha Teléfono Cromo</t>
  </si>
  <si>
    <t>SG0072443061CW</t>
  </si>
  <si>
    <t>Manguera 12" Inodoro Llave Angular ½"</t>
  </si>
  <si>
    <t>SC0075883061BO</t>
  </si>
  <si>
    <t>Manguera 16" Inodoro Llave Angular ½"</t>
  </si>
  <si>
    <t>SC0075683061BO</t>
  </si>
  <si>
    <t>Manguera 16" Lavamanos Llave Angular ½"</t>
  </si>
  <si>
    <t>SC0075693061BO</t>
  </si>
  <si>
    <t>Manguera Flexible 16"-Lav Llave Ang. In.</t>
  </si>
  <si>
    <t>SC0074933061BO</t>
  </si>
  <si>
    <t>Livorno Llave Sencilla Lavamanos Cromo</t>
  </si>
  <si>
    <t>SG0082193061CW</t>
  </si>
  <si>
    <t>Rotondo Toallero Cromo</t>
  </si>
  <si>
    <t>SC0028313061CW</t>
  </si>
  <si>
    <t>Brazo de Ducha Vertical Redondo 12 cm Cr</t>
  </si>
  <si>
    <t>SG0080863061CW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</si>
  <si>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</si>
  <si>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</si>
  <si>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</si>
  <si>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</si>
  <si>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</si>
  <si>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</si>
  <si>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Tina Nueva Europa 170 × 70 S/D Blanco</t>
  </si>
  <si>
    <t>SBD045181301M3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</si>
  <si>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</si>
  <si>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</si>
  <si>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</si>
  <si>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</si>
  <si>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</si>
  <si>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</si>
  <si>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Brazo de ducha redondo negro 36 cm</t>
  </si>
  <si>
    <t>SG0089070161CW</t>
  </si>
  <si>
    <t>Bela Monomando para Cocina Cromo</t>
  </si>
  <si>
    <t>SG0082063061CW</t>
  </si>
  <si>
    <t>Bela Monomando Cocina Estándar Cromo</t>
  </si>
  <si>
    <t>SG0087083061CW</t>
  </si>
  <si>
    <t>Scarlet Monomando Cocina Pull Out Negro</t>
  </si>
  <si>
    <t>SG0089140161CW</t>
  </si>
  <si>
    <t>Bela Monomando Cocina Pull Out Cromo</t>
  </si>
  <si>
    <t>SG0087093061CW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</si>
  <si>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</si>
  <si>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</si>
  <si>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</si>
  <si>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</si>
  <si>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</si>
  <si>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</si>
  <si>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</si>
  <si>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</si>
  <si>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Status Premium RF Blanco</t>
  </si>
  <si>
    <t>SP0095081301CG</t>
  </si>
  <si>
    <t>Asiento Soft Baby Standard</t>
  </si>
  <si>
    <t>SP0096600001BL</t>
  </si>
  <si>
    <t>Asiento Aragon Redondo Negro SE</t>
  </si>
  <si>
    <t>SP0098020161CG</t>
  </si>
  <si>
    <t>Asiento Aragon Redondo Azul Galaxie SE</t>
  </si>
  <si>
    <t>SP0098020171CG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</si>
  <si>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</si>
  <si>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</si>
  <si>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</si>
  <si>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</si>
  <si>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</si>
  <si>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</si>
  <si>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</si>
  <si>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</si>
  <si>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</si>
  <si>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</si>
  <si>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</si>
  <si>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</si>
  <si>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</si>
  <si>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</si>
  <si>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Malibu Blanco</t>
  </si>
  <si>
    <t>SS0056861301CE</t>
  </si>
  <si>
    <t>Fuente Castelli Blanco</t>
  </si>
  <si>
    <t>SS0056931301CW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</si>
  <si>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</si>
  <si>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</si>
  <si>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</si>
  <si>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</si>
  <si>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</si>
  <si>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</si>
  <si>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Eventi Blanco</t>
  </si>
  <si>
    <t>CS0056971301CW</t>
  </si>
  <si>
    <t>Vanitorio Oakbrook Blanco</t>
  </si>
  <si>
    <t>CS0065901301CW</t>
  </si>
  <si>
    <t>Lavamanos Andes C/P Blanco</t>
  </si>
  <si>
    <t>JS0055611301CE</t>
  </si>
  <si>
    <t>Lavamanos Dublin</t>
  </si>
  <si>
    <t>SS0065871301CB</t>
  </si>
  <si>
    <t>Lavamanos Shelby C/P Bone</t>
  </si>
  <si>
    <t>JS0057107331CE</t>
  </si>
  <si>
    <t>Lavamanos Pompano Plus C/P Blanco</t>
  </si>
  <si>
    <t>JSP066261301CE</t>
  </si>
  <si>
    <t>Lavamanos Aspio Plus C/P Blanco</t>
  </si>
  <si>
    <t>JSP055831301CE</t>
  </si>
  <si>
    <t>Fuente Aria Rectangular Mueble Blanco</t>
  </si>
  <si>
    <t>SSY068311301CB</t>
  </si>
  <si>
    <t>Fuente Aria Rectangular Muro Blanco</t>
  </si>
  <si>
    <t>SSY068321301CB</t>
  </si>
  <si>
    <t>Fuente Aria Medium Blanco</t>
  </si>
  <si>
    <t>SSY068281301CB</t>
  </si>
  <si>
    <t>Fuente Round Slim Faucet in Blanco</t>
  </si>
  <si>
    <t>SSY068961301CB</t>
  </si>
  <si>
    <t>Fuente Oasis Slim Blanco</t>
  </si>
  <si>
    <t>SS0050271301CE</t>
  </si>
  <si>
    <t>Fuente Faenza Slim Blanco</t>
  </si>
  <si>
    <t>SSY068921301CE</t>
  </si>
  <si>
    <t>Lavamanos Chelsea C/P Blanco</t>
  </si>
  <si>
    <t>JS0057201301CE</t>
  </si>
  <si>
    <t>Lavamanos Shelby C/P Blanco</t>
  </si>
  <si>
    <t>JS0057101301CE</t>
  </si>
  <si>
    <t>Desagüe 1 ¼" PP-Rejilla y Sifón Flexible</t>
  </si>
  <si>
    <t>SC0059040001BO</t>
  </si>
  <si>
    <t>Briggs Reg. Cuad. Top ABS 20 × 20 cm Cr</t>
  </si>
  <si>
    <t>SG0086563061CW</t>
  </si>
  <si>
    <t>Scarlet Llave Sencilla Lavamanos Cromo</t>
  </si>
  <si>
    <t>SG0082183061CW</t>
  </si>
  <si>
    <t>Scarlet Ducha Teléfono Cromo</t>
  </si>
  <si>
    <t>SG0072523061CW</t>
  </si>
  <si>
    <t>Livorno Mezcladora Ducha 2 Funciones Cr</t>
  </si>
  <si>
    <t>SG0086953061BO</t>
  </si>
  <si>
    <t>Briggs Scarlet Gancho Cromo</t>
  </si>
  <si>
    <t>SC0088553061CW</t>
  </si>
  <si>
    <t>Briggs Scarlet Papelera Cromo</t>
  </si>
  <si>
    <t>SC0088543061CW</t>
  </si>
  <si>
    <t>Chromatic Monomando Cocina Cromo</t>
  </si>
  <si>
    <t>SG0057933061CE</t>
  </si>
  <si>
    <t>Cromatic Manguera Negra</t>
  </si>
  <si>
    <t>SG0057943061CE</t>
  </si>
  <si>
    <t>Cromatic Manguera Blanca</t>
  </si>
  <si>
    <t>SG0057973061CE</t>
  </si>
  <si>
    <t>Sloan Fluxóm. Ind. GEM 2 111-1.28 Cromo</t>
  </si>
  <si>
    <t>SG0077463061BO</t>
  </si>
  <si>
    <t>Corvus Monomando de Cocina Cromo</t>
  </si>
  <si>
    <t>SG0059443061CE</t>
  </si>
  <si>
    <t>Barra de Apoyo Mediana</t>
  </si>
  <si>
    <t>SC0026593061CW</t>
  </si>
  <si>
    <t>Livorno Mono. Lav. Sencilla Alta Negro</t>
  </si>
  <si>
    <t>SG0086980161CW</t>
  </si>
  <si>
    <t>Livorno Mono. Lav. Sencilla Baja Negro</t>
  </si>
  <si>
    <t>SG0086970161CW</t>
  </si>
  <si>
    <t>Livorno Mono. Lav. Senc. Alta Rose Gold</t>
  </si>
  <si>
    <t>SG0086984061CW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</si>
  <si>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</si>
  <si>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</si>
  <si>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</si>
  <si>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</si>
  <si>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</si>
  <si>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</si>
  <si>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</si>
  <si>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</si>
  <si>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Porto Monomando Ducha Placa Cuadrada</t>
  </si>
  <si>
    <t>SG0087613061CE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</si>
  <si>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</si>
  <si>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</si>
  <si>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</si>
  <si>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</si>
  <si>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</si>
  <si>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</si>
  <si>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Cuerpo Mesa Cocina Shelby</t>
  </si>
  <si>
    <t>SG0060043061BO</t>
  </si>
  <si>
    <t>Porto Monomando Ducha Placa Redonda</t>
  </si>
  <si>
    <t>SG0087603061CE</t>
  </si>
  <si>
    <t>Barra de Apoyo Vertical</t>
  </si>
  <si>
    <t>SC0026603061CW</t>
  </si>
  <si>
    <t>Urinario Bolton Blanco</t>
  </si>
  <si>
    <t>CS0065921301CE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</si>
  <si>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</si>
  <si>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</si>
  <si>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</si>
  <si>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</si>
  <si>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</si>
  <si>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</si>
  <si>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</si>
  <si>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</si>
  <si>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New Princess Monomando para Lavamanos Cr</t>
  </si>
  <si>
    <t>SG0083133061CE</t>
  </si>
  <si>
    <t>Desagüe Roscado 1 ½" y Sifón Flexible</t>
  </si>
  <si>
    <t>CC0029230001BO</t>
  </si>
  <si>
    <t>Niza Monomando para Ducha sin Reg. Cromo</t>
  </si>
  <si>
    <t>SG0079103061CW</t>
  </si>
  <si>
    <t>Kit Aireador Grifería de Cocina Cromo</t>
  </si>
  <si>
    <t>SG0059383061BO</t>
  </si>
  <si>
    <t>Manguera Ducha Teléfono 150 cm Santorini</t>
  </si>
  <si>
    <t>SG0049550001BO</t>
  </si>
  <si>
    <t>Pico de Cocina Eco Grande Cromo</t>
  </si>
  <si>
    <t>SG0039793061CW</t>
  </si>
  <si>
    <t>Kit Tuerca-Acople-Ajuste Llave Sencilla</t>
  </si>
  <si>
    <t>SG0058620001BO</t>
  </si>
  <si>
    <t>Shelby Llave de Pared para Cocina Cromo</t>
  </si>
  <si>
    <t>SG0056603061BO</t>
  </si>
  <si>
    <t>Corvus Llave Sencilla Lavamanos Cromo</t>
  </si>
  <si>
    <t>SG0059043061BO</t>
  </si>
  <si>
    <t>Aries Llave Sencilla Lavamanos Cromo</t>
  </si>
  <si>
    <t>SG0059183061BO</t>
  </si>
  <si>
    <t>Cira Monomando para Ducha de Barra Cromo</t>
  </si>
  <si>
    <t>SG0080783061CW</t>
  </si>
  <si>
    <t>Livorno Inoxidable Toallero Doble</t>
  </si>
  <si>
    <t>SC0025555151CW</t>
  </si>
  <si>
    <t>Sifón Flexible</t>
  </si>
  <si>
    <t>SC0028080001BO</t>
  </si>
  <si>
    <t>Livorno Monomando Lav Mezcladora Alta</t>
  </si>
  <si>
    <t>SG0063613061CW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</si>
  <si>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</si>
  <si>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</si>
  <si>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</si>
  <si>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</si>
  <si>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</si>
  <si>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</si>
  <si>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Shelby Bimando 8" Pared Cocina Cromo</t>
  </si>
  <si>
    <t>SG0056643061BO</t>
  </si>
  <si>
    <t>Dubái Mezcladora Cromo</t>
  </si>
  <si>
    <t>SG0050053061CW</t>
  </si>
  <si>
    <t>Desagüe 1 ¼" Push Button Con/Sin Reb.</t>
  </si>
  <si>
    <t>SC0052800001BO</t>
  </si>
  <si>
    <t>Desagüe 1 ¼" Black Button Con/Sin Reb.</t>
  </si>
  <si>
    <t>SC0052800161BO</t>
  </si>
  <si>
    <t>Desagüe 1 ½" PP-Rejilla y Sifón-Acople</t>
  </si>
  <si>
    <t>SC0059020001BO</t>
  </si>
  <si>
    <t>Desagüe 1 ¼ PP Rejilla Sin Rebosadero</t>
  </si>
  <si>
    <t>SC0015906001BO</t>
  </si>
  <si>
    <t>Sifón 1 ¼" PP con Acople</t>
  </si>
  <si>
    <t>SC0040190001BO</t>
  </si>
  <si>
    <t>Acople de Sifón 1 ¼"</t>
  </si>
  <si>
    <t>SC0040210001BO</t>
  </si>
  <si>
    <t>Sifón Flexible Doble</t>
  </si>
  <si>
    <t>SC0028270001BO</t>
  </si>
  <si>
    <t>Manguera 16" de Inodoro Conexión Directa</t>
  </si>
  <si>
    <t>SC001658000100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</si>
  <si>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</si>
  <si>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</si>
  <si>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</si>
  <si>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</si>
  <si>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</si>
  <si>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</si>
  <si>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Desagüe 1 ¼" Push Button S/Rebosadero Lg</t>
  </si>
  <si>
    <t>SCD035123061CW</t>
  </si>
  <si>
    <t>Botón Impulsor</t>
  </si>
  <si>
    <t>SP004016000100</t>
  </si>
  <si>
    <t>Válvula de Descarga Universal</t>
  </si>
  <si>
    <t>SP0051030001BO</t>
  </si>
  <si>
    <t>Flotador con Varilla</t>
  </si>
  <si>
    <t>SP0051040001BO</t>
  </si>
  <si>
    <t>Spud ¾" de Plástico para Urinario</t>
  </si>
  <si>
    <t>SC0051060001BO</t>
  </si>
  <si>
    <t>Flange de Urinario</t>
  </si>
  <si>
    <t>SC0052780001BO</t>
  </si>
  <si>
    <t>Spud 1 ½" de Plástico para Inodoro</t>
  </si>
  <si>
    <t>SC0051100001BO</t>
  </si>
  <si>
    <t>Bisagras Asto. Mont./Fant. Blanco</t>
  </si>
  <si>
    <t>SP0051831301BO</t>
  </si>
  <si>
    <t>Bisagras Asiento Aragón Bone SE</t>
  </si>
  <si>
    <t>SP0038967331CG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</si>
  <si>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</si>
  <si>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</si>
  <si>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</si>
  <si>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</si>
  <si>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</si>
  <si>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</si>
  <si>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Rubi Aro Toallero Cromo</t>
  </si>
  <si>
    <t>SG0026583061CW</t>
  </si>
  <si>
    <t>Vittoria Mezcladora sin Regadera Cromo</t>
  </si>
  <si>
    <t>SG0077343061CW</t>
  </si>
  <si>
    <t>Alargue Desagüe S/Rebosadero 19.40 cm</t>
  </si>
  <si>
    <t>SCD035133061CW</t>
  </si>
  <si>
    <t>Vittoria Monomando para Ducha Cromo</t>
  </si>
  <si>
    <t>SG0070433061CE</t>
  </si>
  <si>
    <t>Belfort Monomando para Ducha Cromo</t>
  </si>
  <si>
    <t>SG0063493061CW</t>
  </si>
  <si>
    <t>Niza Monomando para Ducha Cromo</t>
  </si>
  <si>
    <t>SG0070673061CW</t>
  </si>
  <si>
    <t>Briggs Reg. Red. Slim Inox Cr 20 cm</t>
  </si>
  <si>
    <t>SG0080013061CW</t>
  </si>
  <si>
    <t>Briggs Reg. Cuad. Slim Inox Cr 20 cm</t>
  </si>
  <si>
    <t>SG0081013061CW</t>
  </si>
  <si>
    <t>Briggs Reg. Cuad. Slim ABS Cr 20 × 20 cm</t>
  </si>
  <si>
    <t>SG0074633061CW</t>
  </si>
  <si>
    <t>Briggs Reg. Red. Slim ABS Cromo 20 cm</t>
  </si>
  <si>
    <t>SG0072663061CW</t>
  </si>
  <si>
    <t>Briggs Reg. Cuad. Slim Inox Cr 30 cm</t>
  </si>
  <si>
    <t>SG0081023061CW</t>
  </si>
  <si>
    <t>Briggs Reg. Cuad. Slim Inox Cr 40 cm</t>
  </si>
  <si>
    <t>SG0081033061CW</t>
  </si>
  <si>
    <t>Dubái Monomando Bajo para Lavamanos Crom</t>
  </si>
  <si>
    <t>SG0050213061CW</t>
  </si>
  <si>
    <t>Dubái Monomando Alto de Cocina Cromo</t>
  </si>
  <si>
    <t>SG0050193061CW</t>
  </si>
  <si>
    <t>Doccia Bimando 8" Mesa para Cocina ABS</t>
  </si>
  <si>
    <t>SG0071513061CE</t>
  </si>
  <si>
    <t>Shelby Base Monomando Cocina -Edesa</t>
  </si>
  <si>
    <t>SG0090353061CE</t>
  </si>
  <si>
    <t>Belfort Monomando Ducha sin Reg. Cromo</t>
  </si>
  <si>
    <t>SG0075793061CW</t>
  </si>
  <si>
    <t>Cira Monomando Cocina Pull Out Cromo</t>
  </si>
  <si>
    <t>SG0080803061CW</t>
  </si>
  <si>
    <t>Corvus Ducha Monomando Cromo</t>
  </si>
  <si>
    <t>SG0059113061CE</t>
  </si>
  <si>
    <t>New Princess Ducha Monomando Placa Red.</t>
  </si>
  <si>
    <t>SG0075223061CE</t>
  </si>
  <si>
    <t>New Princess Ducha Monomando Cromo</t>
  </si>
  <si>
    <t>SG0083143061CE</t>
  </si>
  <si>
    <t>Shelby Ducha Monomando Cromo</t>
  </si>
  <si>
    <t>SG0090333061CE</t>
  </si>
  <si>
    <t>Shelby Ducha Monomando Placa Redonda Cr</t>
  </si>
  <si>
    <t>SG0090343061CE</t>
  </si>
  <si>
    <t>Canberra Mezclador de Ducha Cromo</t>
  </si>
  <si>
    <t>SG0090013061CW</t>
  </si>
  <si>
    <t>Canberra Monomando Alto para Lav. Cromo</t>
  </si>
  <si>
    <t>SG0090163061CW</t>
  </si>
  <si>
    <t>Canberra Monomando Bajo de Lavamanos Cr</t>
  </si>
  <si>
    <t>SG0090003061CW</t>
  </si>
  <si>
    <t>Canberra Mezclador de Ducha con Divertor</t>
  </si>
  <si>
    <t>SG0090153061CW</t>
  </si>
  <si>
    <t>Berlín Mezcladora Cuadrada Ducha 2F</t>
  </si>
  <si>
    <t>SG0089050161CW</t>
  </si>
  <si>
    <t>Berlín Ducha Teléfono Cuadrada</t>
  </si>
  <si>
    <t>SG0089000161CW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</si>
  <si>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</si>
  <si>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</si>
  <si>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</si>
  <si>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</si>
  <si>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</si>
  <si>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</si>
  <si>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</si>
  <si>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</si>
  <si>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</si>
  <si>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</si>
  <si>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</si>
  <si>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</si>
  <si>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</si>
  <si>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</si>
  <si>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Briggs Reg. Red. Slim ABS Cromo 30 cm</t>
  </si>
  <si>
    <t>SG0072673061CW</t>
  </si>
  <si>
    <t>Herraje Campeón</t>
  </si>
  <si>
    <t>SP0037610001BO</t>
  </si>
  <si>
    <t>Fregadero Washito Marmo</t>
  </si>
  <si>
    <t>CS0020300801CB</t>
  </si>
  <si>
    <t>Herraje Ego Dual Flush</t>
  </si>
  <si>
    <t>SP0037730001BO</t>
  </si>
  <si>
    <t>Asiento Soft Baby Tren con Agarraderas</t>
  </si>
  <si>
    <t>SP0496600001BL</t>
  </si>
  <si>
    <t>Econovo Llave Pared Pico Alt Cocina Crom</t>
  </si>
  <si>
    <t>SG0081813061CE</t>
  </si>
  <si>
    <t>Corvus Bimando 8" Pared Cocina Cromo</t>
  </si>
  <si>
    <t>SG0059173061BO</t>
  </si>
  <si>
    <t>Conjunto de ducha con divertor</t>
  </si>
  <si>
    <t>CG0050000001CE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</si>
  <si>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</si>
  <si>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</si>
  <si>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</si>
  <si>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</si>
  <si>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</si>
  <si>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</si>
  <si>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Aries Llave Campanola Cromo</t>
  </si>
  <si>
    <t>SG0059253061BO</t>
  </si>
  <si>
    <t>Vittoria Mezcladora Ducha 2 Funciones</t>
  </si>
  <si>
    <t>SG0077633061CE</t>
  </si>
  <si>
    <t>Kit de Instalación para Inodoro</t>
  </si>
  <si>
    <t>SC0024640001CE</t>
  </si>
  <si>
    <t>Kit de Instalación Inodoro/Lavamanos</t>
  </si>
  <si>
    <t>SC0024660001CE</t>
  </si>
  <si>
    <t>Aries JgO Ducha Mezcladora S/Readera</t>
  </si>
  <si>
    <t>SG0059163061CE</t>
  </si>
  <si>
    <t>Corvus JgO Ducha Mezcladora S/Regadera</t>
  </si>
  <si>
    <t>SG0059083061CE</t>
  </si>
  <si>
    <t>New Princess Bimando Ducha Sin Regadera</t>
  </si>
  <si>
    <t>SG0075203061CE</t>
  </si>
  <si>
    <t>Belfort Monomando para Lavamanos Cromo</t>
  </si>
  <si>
    <t>SG0063473061CW</t>
  </si>
  <si>
    <t>Livorno Monomando Cocina Pull Out Cromo</t>
  </si>
  <si>
    <t>SG0063563061CW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</si>
  <si>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</si>
  <si>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</si>
  <si>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</si>
  <si>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</si>
  <si>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</si>
  <si>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</si>
  <si>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Herraje Kingsley Advance</t>
  </si>
  <si>
    <t>SP0039150001BO</t>
  </si>
  <si>
    <t>Brazo de Ducha Cuadrado 38 cm Cromo</t>
  </si>
  <si>
    <t>SG0086483061CW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</si>
  <si>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</si>
  <si>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</si>
  <si>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</si>
  <si>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</si>
  <si>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</si>
  <si>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</si>
  <si>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</si>
  <si>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</si>
  <si>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Porta Cepillo Rotondo Cromo</t>
  </si>
  <si>
    <t>SC0027143061CW</t>
  </si>
  <si>
    <t>Berlín Escobilla de Baño</t>
  </si>
  <si>
    <t>SG0016680161CW</t>
  </si>
  <si>
    <t>Berlín Portarrollo</t>
  </si>
  <si>
    <t>SG0016650161CW</t>
  </si>
  <si>
    <t>Herraje Conserver Dual Flush</t>
  </si>
  <si>
    <t>SP0037770001BO</t>
  </si>
  <si>
    <t>Válvula de Compuerta ½" Bronce</t>
  </si>
  <si>
    <t>SZ0030034021BO</t>
  </si>
  <si>
    <t>Válvula Check ½" Bronce</t>
  </si>
  <si>
    <t>SZ0030044021BO</t>
  </si>
  <si>
    <t>Rejilla Inoxidable Diseño 10 × 10 - Tram</t>
  </si>
  <si>
    <t>SZ0020615151CW</t>
  </si>
  <si>
    <t>Rejilla de Diseño Lisa 60×8 cm C/Trampa</t>
  </si>
  <si>
    <t>SZ0025495151CW</t>
  </si>
  <si>
    <t>Rejilla de Diseño 80 × 8 cm con Trampa</t>
  </si>
  <si>
    <t>SZ0026115151CW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</si>
  <si>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</si>
  <si>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</si>
  <si>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</si>
  <si>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</si>
  <si>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</si>
  <si>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</si>
  <si>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</si>
  <si>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</si>
  <si>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</si>
  <si>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</si>
  <si>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</si>
  <si>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</si>
  <si>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de Manguera ½" Liviana Cromo</t>
  </si>
  <si>
    <t>SZ0020033061BO</t>
  </si>
  <si>
    <t>Llave de Pico ½" Pesada Bronce</t>
  </si>
  <si>
    <t>SZ0020014021BO</t>
  </si>
  <si>
    <t>Llave de Manguera ½" Ultraliviana Bronce</t>
  </si>
  <si>
    <t>SZ0079384021BO</t>
  </si>
  <si>
    <t>Llave para Urinario Cromo</t>
  </si>
  <si>
    <t>SG0050003061BO</t>
  </si>
  <si>
    <t>Rejilla de Piso Inoxidable 2" Cromo</t>
  </si>
  <si>
    <t>SZ0020114021BO</t>
  </si>
  <si>
    <t>Sifón 1 ¼" ABS Cromado con Acople</t>
  </si>
  <si>
    <t>SC0040193061BL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</si>
  <si>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</si>
  <si>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</si>
  <si>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</si>
  <si>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</si>
  <si>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</si>
  <si>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</si>
  <si>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</si>
  <si>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</si>
  <si>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Corvus Kit Manilla Cromo</t>
  </si>
  <si>
    <t>SG0049753061BO</t>
  </si>
  <si>
    <t>Mossini Kit Manilla</t>
  </si>
  <si>
    <t>SG0058610001BO</t>
  </si>
  <si>
    <t>Kit Manilla Llave Sencilla Pared Cocina</t>
  </si>
  <si>
    <t>SG0058720001BO</t>
  </si>
  <si>
    <t>Cartucho Cerámico Estándar (agua fría)</t>
  </si>
  <si>
    <t>SGF059310001BO</t>
  </si>
  <si>
    <t>Cartucho Cerámico Económico (agua fría)</t>
  </si>
  <si>
    <t>SGF049800001BO</t>
  </si>
  <si>
    <t>Cartucho Cerámico Económico (agua cal)</t>
  </si>
  <si>
    <t>SGC049800001BO</t>
  </si>
  <si>
    <t>Cartucho Cer. Econ. Centerset (agua fr)</t>
  </si>
  <si>
    <t>SGF049900001BO</t>
  </si>
  <si>
    <t>Cartucho Cer. Econ. Centerset (agua cal)</t>
  </si>
  <si>
    <t>SGC049900001BO</t>
  </si>
  <si>
    <t>Cartucho Cer. Econ-Duch y Cam. (ag-cal)</t>
  </si>
  <si>
    <t>SGC049660001BO</t>
  </si>
  <si>
    <t>Manguera para Monomando 12" M10-½"</t>
  </si>
  <si>
    <t>SG0055560001BO</t>
  </si>
  <si>
    <t>Lavamanos New Sibila C/P Largo Blanco</t>
  </si>
  <si>
    <t>JSP057261301CB</t>
  </si>
  <si>
    <t>Aries Kit Manilla Cromo</t>
  </si>
  <si>
    <t>SG0049743061BO</t>
  </si>
  <si>
    <t>Econovo Llave Sencilla Plus Cromo</t>
  </si>
  <si>
    <t>SG0070103061BO</t>
  </si>
  <si>
    <t>Rejilla de Diseño 60 × 8 cm con Trampa</t>
  </si>
  <si>
    <t>SZ0020120001CW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</si>
  <si>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</si>
  <si>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</si>
  <si>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</si>
  <si>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</si>
  <si>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</si>
  <si>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</si>
  <si>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</si>
  <si>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</si>
  <si>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</si>
  <si>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</si>
  <si>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</si>
  <si>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</si>
  <si>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New Princess Llave Sencilla Lavam. Cromo</t>
  </si>
  <si>
    <t>SG0075003061CE</t>
  </si>
  <si>
    <t>New Princess Centerset 4" Lavam. Cromo</t>
  </si>
  <si>
    <t>SG0075023061CE</t>
  </si>
  <si>
    <t>New Princess Llave de Pared Cocina Cromo</t>
  </si>
  <si>
    <t>SG0075083061CE</t>
  </si>
  <si>
    <t>New Princess Bimando 8" Lavam. Cromo</t>
  </si>
  <si>
    <t>SG0075013061CE</t>
  </si>
  <si>
    <t>New Princess Llave Campanola Cromo</t>
  </si>
  <si>
    <t>SG0075053061CE</t>
  </si>
  <si>
    <t>New Princess Bim. 8" Pared Cocina Cromo</t>
  </si>
  <si>
    <t>SG0075103061CE</t>
  </si>
  <si>
    <t>Soporte de Ducha Teléfono Cromo</t>
  </si>
  <si>
    <t>SG0049593061BO</t>
  </si>
  <si>
    <t>Válvula de Admisión Pilotada Plus</t>
  </si>
  <si>
    <t>SP0063450001BO</t>
  </si>
  <si>
    <t>Ind. Andes RF Bone-Asto. Universal</t>
  </si>
  <si>
    <t>JS0022647331CE</t>
  </si>
  <si>
    <t>Ind. Andes RF Verde Mist-Asto. Universal</t>
  </si>
  <si>
    <t>JS0022640541CE</t>
  </si>
  <si>
    <t>Scarlet Monomando Cocina Pull Out</t>
  </si>
  <si>
    <t>SG0072603061CW</t>
  </si>
  <si>
    <t>Flotador sin Varilla</t>
  </si>
  <si>
    <t>SPSV51040001BO</t>
  </si>
  <si>
    <t>Berlín Gancho Doble</t>
  </si>
  <si>
    <t>SG0016580161CW</t>
  </si>
  <si>
    <t>Papelera Dubái Cromo</t>
  </si>
  <si>
    <t>SC0050243061CW</t>
  </si>
  <si>
    <t>Toallero Largo 54 cm Dubái Cromo</t>
  </si>
  <si>
    <t>SC0050233061CW</t>
  </si>
  <si>
    <t>Berlín Toallero Redondo</t>
  </si>
  <si>
    <t>SG0016600161CW</t>
  </si>
  <si>
    <t>Berlín Toallero</t>
  </si>
  <si>
    <t>SG0016640161CW</t>
  </si>
  <si>
    <t>Berlín Toallero Doble</t>
  </si>
  <si>
    <t>SG0016670161CW</t>
  </si>
  <si>
    <t>Berlín Gancho</t>
  </si>
  <si>
    <t>SG0016590161CW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</si>
  <si>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</si>
  <si>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</si>
  <si>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</si>
  <si>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</si>
  <si>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</si>
  <si>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</si>
  <si>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</si>
  <si>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</si>
  <si>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Monomando Alto Lavamanos Cromo</t>
  </si>
  <si>
    <t>SG0072453061CW</t>
  </si>
  <si>
    <t>Scarlet Monomando Bajo Lavamanos Cromo</t>
  </si>
  <si>
    <t>SG0072463061CW</t>
  </si>
  <si>
    <t>Scarlet Bimando 8" de Pared Lavamanos Cr</t>
  </si>
  <si>
    <t>SG0072473061CW</t>
  </si>
  <si>
    <t>Rubi Monomando Bajo para Lavamanos Cromo</t>
  </si>
  <si>
    <t>SG0072543061CW</t>
  </si>
  <si>
    <t>Herraje Kingsley Turbo 3</t>
  </si>
  <si>
    <t>SP0037270001BS</t>
  </si>
  <si>
    <t>Desagüe Automático con Sifón para Bañera</t>
  </si>
  <si>
    <t>SBS035280001BO</t>
  </si>
  <si>
    <t>Aries Ducha Teléfono una Llave Cromo</t>
  </si>
  <si>
    <t>SG0059263061BO</t>
  </si>
  <si>
    <t>Accesorios Mini Línea Design Cromo</t>
  </si>
  <si>
    <t>SC0016573061BO</t>
  </si>
  <si>
    <t>Manguera 16" Lavamanos Conex. Directa ½"</t>
  </si>
  <si>
    <t>SC001660000100</t>
  </si>
  <si>
    <t>Tempo Premium para Urinario</t>
  </si>
  <si>
    <t>SG0057833061CE</t>
  </si>
  <si>
    <t>New Princess Llave Pared Pico Alt Cocina</t>
  </si>
  <si>
    <t>SG0081823061CE</t>
  </si>
  <si>
    <t>Berlin Monomando Bajo Lav Agua Fría</t>
  </si>
  <si>
    <t>SG0088260161CW</t>
  </si>
  <si>
    <t>Berlin Monomando Bajo Lav Mezclador</t>
  </si>
  <si>
    <t>SG0088230161CW</t>
  </si>
  <si>
    <t>Berlin Monomando Alto Lav Mezclador</t>
  </si>
  <si>
    <t>SG0088220161CW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</si>
  <si>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</si>
  <si>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</si>
  <si>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</si>
  <si>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</si>
  <si>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</si>
  <si>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</si>
  <si>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New Princess Mono. Red. Ducha C/Regad.</t>
  </si>
  <si>
    <t>SG0071913061CE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</si>
  <si>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</si>
  <si>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</si>
  <si>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</si>
  <si>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</si>
  <si>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</si>
  <si>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</si>
  <si>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Fuente Stylo Rotondo Opaque Black Slim</t>
  </si>
  <si>
    <t>SS0050336161CB</t>
  </si>
  <si>
    <t>Fuente Stylo Cuadrato Bone Slim</t>
  </si>
  <si>
    <t>SS0050357331CB</t>
  </si>
  <si>
    <t>Fuente Stylo Cuadrato Opaque Black Slim</t>
  </si>
  <si>
    <t>SS0050356161CB</t>
  </si>
  <si>
    <t>One Piece Vittoria Rim. EF Bon-Stat Prem</t>
  </si>
  <si>
    <t>JS0066177331CE</t>
  </si>
  <si>
    <t>Sello de Cera Briggs</t>
  </si>
  <si>
    <t>SC001318000100</t>
  </si>
  <si>
    <t>Fonte Monomando Bajo Lavamanos Cromo</t>
  </si>
  <si>
    <t>SG0079313061CW</t>
  </si>
  <si>
    <t>Fuente Lugano Blanco</t>
  </si>
  <si>
    <t>SS0057311301CW</t>
  </si>
  <si>
    <t>Fuente Livenza Blanco</t>
  </si>
  <si>
    <t>SS0057301301CW</t>
  </si>
  <si>
    <t>Desagüe Roscado 1 ½" Acero. Inx. Rej-Tap</t>
  </si>
  <si>
    <t>SC0029230001BO</t>
  </si>
  <si>
    <t>Desagüe ABS Cromo Roscado de 1 ¼"</t>
  </si>
  <si>
    <t>SC0029213061BO</t>
  </si>
  <si>
    <t>Briggs Ducha Barra Reg Cr 10.6×16×70 cm</t>
  </si>
  <si>
    <t>SG0081563061CW</t>
  </si>
  <si>
    <t>Briggs Angular - Manguera 16" Lavamanos</t>
  </si>
  <si>
    <t>SC0018283061BO</t>
  </si>
  <si>
    <t>Ind. Campeón RF Blanco-Asto. Universal</t>
  </si>
  <si>
    <t>JS0042621301B0</t>
  </si>
  <si>
    <t>Ind. Campeón RF Bone-Asto. Universal</t>
  </si>
  <si>
    <t>JS0042627331B0</t>
  </si>
  <si>
    <t>Ind. Andes RF Blanco-Asto. Universal</t>
  </si>
  <si>
    <t>JS0022641301CE</t>
  </si>
  <si>
    <t>Pedido2</t>
  </si>
  <si>
    <t>UM3</t>
  </si>
  <si>
    <t>UM4</t>
  </si>
  <si>
    <t>Ctd.ped.5</t>
  </si>
  <si>
    <t>UMB6</t>
  </si>
  <si>
    <t>CATEGORIA</t>
  </si>
  <si>
    <t>Etiquetas de fila</t>
  </si>
  <si>
    <t>BAÑERAS</t>
  </si>
  <si>
    <t>COMPLEMENTOS</t>
  </si>
  <si>
    <t>GRIFERIA</t>
  </si>
  <si>
    <t>PLASTICOS</t>
  </si>
  <si>
    <t>SANITARIOS</t>
  </si>
  <si>
    <t>Total general</t>
  </si>
  <si>
    <t>Suma de      Neto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</si>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</sst>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87.682196875001" createdVersion="5" refreshedVersion="5" minRefreshableVersion="3" recordCount="362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60213" maxValue="4060213"/>
    </cacheField>
    <cacheField name="Nombre 1" numFmtId="0">
      <sharedItems/>
    </cacheField>
    <cacheField name="Pos." numFmtId="0">
      <sharedItems containsSemiMixedTypes="0" containsString="0" containsNumber="1" containsInteger="1" minValue="10" maxValue="491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34" maxValue="243.85"/>
    </cacheField>
    <cacheField name="Denominación" numFmtId="0">
      <sharedItems/>
    </cacheField>
    <cacheField name="Ctd.conf." numFmtId="0">
      <sharedItems containsSemiMixedTypes="0" containsString="0" containsNumber="1" containsInteger="1" minValue="2" maxValue="20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entregar parcialm."/>
        <s v="concluido/a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2" maxValue="20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 containsMixedTypes="1" containsNumber="1" containsInteger="1" minValue="666440" maxValue="666440" count="359">
        <s v="JSP321801301CE"/>
        <s v="JSP161141301CB"/>
        <s v="JSP942621301B0"/>
        <s v="JSCC42627331B0"/>
        <s v="JSCC42620541B0"/>
        <s v="JSP742621301B0"/>
        <s v="JSP166171301CE"/>
        <s v="JSP160481301CE"/>
        <s v="JSP161147331CB"/>
        <s v="SSY068171301CB"/>
        <s v="JSY071151301CE"/>
        <s v="JSS066441301CE"/>
        <s v="JS0023201301CB"/>
        <s v="JS0066431301CE"/>
        <s v="JS0066437331CE"/>
        <s v="JSY060551301CE"/>
        <s v="JSY071161301CE"/>
        <s v="CSY061711301CB"/>
        <s v="JSY060561301CB"/>
        <s v="CSY060331301CB"/>
        <s v="CS0070921301CE"/>
        <s v="CS0070927331CE"/>
        <s v="CS0070911301CE"/>
        <s v="CS0070917331CE"/>
        <s v="JSS061171301CB"/>
        <s v="JSS066141301CB"/>
        <s v="JSS060841301CB"/>
        <s v="JSS060897331CB"/>
        <s v="JSS061177331CB"/>
        <s v="JSS061141301CB"/>
        <s v="JSS060891301CB"/>
        <s v="JSPT77141301CB"/>
        <s v="JS0011761301CB"/>
        <s v="CSY068501301CB"/>
        <s v="CSP556851301CE"/>
        <s v="SS0057051301CE"/>
        <s v="SP2095811301CG"/>
        <s v="SP2095810541CG"/>
        <s v="SP2095817221CG"/>
        <s v="SB0056650001M3"/>
        <s v="SB0048431301M3"/>
        <s v="SP0037720001BO"/>
        <s v="SP0096911301CG"/>
        <s v="SC0075903061BO"/>
        <s v="SC0075863061BO"/>
        <s v="SC0075913061BO"/>
        <s v="SC0075893061BO"/>
        <s v="SG0079933061CE"/>
        <s v="SG0072443061CW"/>
        <s v="SC0075883061BO"/>
        <s v="SC0075683061BO"/>
        <s v="SC0075693061BO"/>
        <s v="SC0074933061BO"/>
        <s v="SG0082193061CW"/>
        <s v="SC0028313061CW"/>
        <s v="SG0080863061CW"/>
        <s v="SB0050671301M3"/>
        <s v="SG0086533061CW"/>
        <s v="SG0086543061CW"/>
        <s v="SBD045181301M3"/>
        <s v="SG0089090161CW"/>
        <s v="SG0086503061CW"/>
        <s v="SG0089060161CW"/>
        <s v="SG0089070161CW"/>
        <s v="SG0082063061CW"/>
        <s v="SG0087083061CW"/>
        <s v="SG0089140161CW"/>
        <s v="SG0087093061CW"/>
        <s v="SG0082013061CW"/>
        <s v="SG0082023061CW"/>
        <s v="SP0096581301BL"/>
        <s v="SP0095091301CG"/>
        <s v="SP0095097331CG"/>
        <s v="SP0095081301CG"/>
        <s v="SP0096600001BL"/>
        <s v="SP0098021301CG"/>
        <s v="SP0098027331CG"/>
        <s v="SP0098020161CG"/>
        <s v="SP0098020171CG"/>
        <s v="SP0098020481CG"/>
        <s v="SP0098020611CG"/>
        <s v="SP0098020651CG"/>
        <s v="SP0098020731CG"/>
        <s v="SP0098028501CG"/>
        <s v="SP0098031301CG"/>
        <s v="SG0069653061CW"/>
        <s v="SS0056861301CE"/>
        <s v="SS0056931301CW"/>
        <s v="SS0056911301CW"/>
        <s v="SSY068951301CE"/>
        <s v="SSY068971301CE"/>
        <s v="CS0056971301CW"/>
        <s v="CS0065901301CW"/>
        <s v="CS0055611301CE"/>
        <s v="JS0055611301CE"/>
        <s v="SS0065871301CB"/>
        <s v="JS0057107331CE"/>
        <s v="JSP066261301CE"/>
        <s v="JSP055831301CE"/>
        <s v="SSY068311301CB"/>
        <s v="SSY068321301CB"/>
        <s v="SSY068281301CB"/>
        <s v="SSY068961301CB"/>
        <s v="SS0050271301CE"/>
        <s v="SSY068921301CE"/>
        <s v="JS0057201301CE"/>
        <s v="CS0057107331CE"/>
        <s v="JS0057101301CE"/>
        <s v="CS0057101301CE"/>
        <s v="SC0059040001BO"/>
        <s v="SG0086563061CW"/>
        <s v="SG0074023061BO"/>
        <s v="SG0082183061CW"/>
        <s v="SG0072523061CW"/>
        <s v="SG0086953061BO"/>
        <s v="SC0088553061CW"/>
        <s v="SC0088543061CW"/>
        <s v="SG0057933061CE"/>
        <s v="SG0057943061CE"/>
        <s v="SG0057973061CE"/>
        <s v="SG0077463061BO"/>
        <s v="SG0059443061CE"/>
        <s v="SC0026593061CW"/>
        <s v="SP0096891301CG"/>
        <s v="SP0096897331CG"/>
        <s v="SG0086980161CW"/>
        <s v="SG0086970161CW"/>
        <s v="SG0086984061CW"/>
        <s v="SG0087523061CE"/>
        <s v="SG0087553061CE"/>
        <s v="SG0087543061CE"/>
        <s v="SG0087533061CE"/>
        <s v="SG0087613061CE"/>
        <s v="SG0087040161CE"/>
        <s v="SG0087050001CE"/>
        <s v="SG0087073061CE"/>
        <s v="SG0060043061BO"/>
        <s v="SG0087603061CE"/>
        <s v="SC0026603061CW"/>
        <s v="CS0065921301CE"/>
        <s v="SC0026613061CW"/>
        <s v="SC0026943061CW"/>
        <s v="CS0077681301CB"/>
        <s v="SG0087123061CW"/>
        <s v="SG0083133061CE"/>
        <s v="CC0029230001BO"/>
        <s v="SG0079103061CW"/>
        <s v="SG0059383061BO"/>
        <s v="SG0049550001BO"/>
        <s v="SG0039793061CW"/>
        <s v="SG0058620001BO"/>
        <s v="SG0056603061BO"/>
        <s v="SG0059043061BO"/>
        <s v="SG0059183061BO"/>
        <s v="SG0080783061CW"/>
        <s v="SC0025555151CW"/>
        <s v="SC0028080001BO"/>
        <s v="SG0063613061CW"/>
        <s v="SCD035140001BO"/>
        <s v="SG0075153061BO"/>
        <s v="SP0037900001BO"/>
        <s v="SG0056643061BO"/>
        <s v="SG0050053061CW"/>
        <s v="SC0052800001BO"/>
        <s v="SC0052800161BO"/>
        <s v="SC0059020001BO"/>
        <s v="SC0015906001BO"/>
        <s v="SC0040190001BO"/>
        <s v="SC0040210001BO"/>
        <s v="SC0028270001BO"/>
        <s v="SC001658000100"/>
        <s v="SC001659000100"/>
        <s v="SC0018233061BL"/>
        <s v="SC0016963061BO"/>
        <s v="SCD035123061CW"/>
        <s v="SP004016000100"/>
        <s v="SP0051030001BO"/>
        <s v="SP0051040001BO"/>
        <s v="SC0051060001BO"/>
        <s v="SC0052780001BO"/>
        <s v="SC0051100001BO"/>
        <s v="SP0051831301BO"/>
        <s v="SP0038967331CG"/>
        <s v="SP0051450001BO"/>
        <s v="SP0051970001BO"/>
        <s v="SP0062350001BO"/>
        <s v="SG0026583061CW"/>
        <s v="SG0077343061CW"/>
        <s v="SCD035133061CW"/>
        <s v="SG0070433061CE"/>
        <s v="SG0063493061CW"/>
        <s v="SG0070673061CW"/>
        <s v="SG0080013061CW"/>
        <s v="SG0081013061CW"/>
        <s v="SG0074633061CW"/>
        <s v="SG0072663061CW"/>
        <s v="SG0081023061CW"/>
        <s v="SG0081033061CW"/>
        <s v="SG0050213061CW"/>
        <s v="SG0050193061CW"/>
        <s v="SG0071513061CE"/>
        <s v="SG0090353061CE"/>
        <s v="SG0075793061CW"/>
        <s v="SG0080803061CW"/>
        <s v="SG0059113061CE"/>
        <s v="SG0075223061CE"/>
        <s v="SG0083143061CE"/>
        <s v="SG0090333061CE"/>
        <s v="SG0090343061CE"/>
        <s v="SG0090013061CW"/>
        <s v="SG0090163061CW"/>
        <s v="SG0090003061CW"/>
        <s v="SG0090153061CW"/>
        <s v="SG0089050161CW"/>
        <s v="SG0089000161CW"/>
        <s v="SG0079983061CE"/>
        <s v="SG0080053061CE"/>
        <s v="SG0080063061CE"/>
        <s v="SG0079993061CE"/>
        <s v="SG0079963061BO"/>
        <s v="SG0079973061CE"/>
        <s v="SG0063373061CE"/>
        <s v="SG0072673061CW"/>
        <s v="SP0037610001BO"/>
        <s v="CS0020300801CB"/>
        <s v="SP0037730001BO"/>
        <s v="SP0496600001BL"/>
        <s v="SG0081813061CE"/>
        <s v="SG0059173061BO"/>
        <s v="CG0050000001CE"/>
        <s v="SG0059153061BO"/>
        <s v="SG0059063061BO"/>
        <s v="SG0059093061BO"/>
        <s v="SG0059253061BO"/>
        <s v="SG0077633061CE"/>
        <s v="SC0024640001CE"/>
        <s v="SC0024660001CE"/>
        <s v="SG0059163061CE"/>
        <s v="SG0059083061CE"/>
        <s v="SG0075203061CE"/>
        <s v="SG0063473061CW"/>
        <s v="SG0063563061CW"/>
        <s v="SG0063803061CW"/>
        <s v="SG0063783061CW"/>
        <s v="SG0063813061CW"/>
        <s v="SP0039150001BO"/>
        <s v="SP003011000100"/>
        <s v="SG0086483061CW"/>
        <s v="SG0086983061CW"/>
        <s v="SG0074340001BO"/>
        <s v="SG0086973061CW"/>
        <s v="SG0086963061CW"/>
        <s v="SC0027143061CW"/>
        <s v="SG0016680161CW"/>
        <s v="SG0016650161CW"/>
        <s v="SP0037770001BO"/>
        <s v="SG0074073061BO"/>
        <s v="SZ0030034021BO"/>
        <s v="SZ0030044021BO"/>
        <s v="SZ0020615151CW"/>
        <s v="SZ0025495151CW"/>
        <s v="SZ0026115151CW"/>
        <s v="SZ0026075151CW"/>
        <s v="SC0030633061BO"/>
        <s v="SZ0020034021BO"/>
        <s v="SZ0020054021BO"/>
        <s v="SZ0020024021BO"/>
        <s v="SZ0020004021BO"/>
        <s v="SZ0020033061BO"/>
        <s v="SZ0020014021BO"/>
        <s v="SZ0079384021BO"/>
        <s v="SG0050003061BO"/>
        <s v="SZ0020114021BO"/>
        <s v="SC0040193061BL"/>
        <s v="SC0059033061BL"/>
        <s v="JS0022911301CE"/>
        <s v="JS0022910731CE"/>
        <s v="JS0022910611CE"/>
        <s v="SG0049753061BO"/>
        <s v="SG0058610001BO"/>
        <s v="SG0058720001BO"/>
        <s v="SGF059310001BO"/>
        <s v="SGF049800001BO"/>
        <s v="SGC049800001BO"/>
        <s v="SGF049900001BO"/>
        <s v="SGC049900001BO"/>
        <s v="SGC049660001BO"/>
        <s v="SG0055560001BO"/>
        <s v="JSP057261301CB"/>
        <s v="SG0049743061BO"/>
        <s v="SG0070103061BO"/>
        <s v="SZ0020120001CW"/>
        <s v="JSPC66261301CE"/>
        <s v="JSPC55831301CE"/>
        <s v="SG0070623061BO"/>
        <s v="SC0075783061BO"/>
        <s v="SPMD51971301BO"/>
        <s v="SPMD51970001BO"/>
        <s v="SP0096871301CG"/>
        <s v="SG0075003061CE"/>
        <s v="SG0075023061CE"/>
        <s v="SG0075083061CE"/>
        <s v="SG0075013061CE"/>
        <s v="SG0075053061CE"/>
        <s v="SG0075103061CE"/>
        <s v="SG0049593061BO"/>
        <s v="SP0063450001BO"/>
        <s v="JS0022647331CE"/>
        <s v="JS0022640541CE"/>
        <s v="SG0072603061CW"/>
        <s v="SPSV51040001BO"/>
        <s v="SG0016580161CW"/>
        <s v="SC0050243061CW"/>
        <s v="SC0050233061CW"/>
        <s v="SG0016600161CW"/>
        <s v="SG0016640161CW"/>
        <s v="SG0016670161CW"/>
        <s v="SG0016590161CW"/>
        <s v="SC0027203061CW"/>
        <s v="SC0088523061CW"/>
        <s v="SG0026533061CW"/>
        <s v="SG0070633061BO"/>
        <s v="SG0072453061CW"/>
        <s v="SG0072463061CW"/>
        <s v="SG0072473061CW"/>
        <s v="SG0072543061CW"/>
        <s v="SP0037270001BS"/>
        <s v="SBS035280001BO"/>
        <s v="SG0059263061BO"/>
        <s v="SC0016573061BO"/>
        <s v="SC001660000100"/>
        <s v="SG0057833061CE"/>
        <s v="SG0081823061CE"/>
        <s v="SG0088260161CW"/>
        <s v="SG0088230161CW"/>
        <s v="SG0088220161CW"/>
        <s v="SG0089773061CW"/>
        <s v="SG0088240161CW"/>
        <s v="SG0088290161CW"/>
        <s v="SG0071913061CE"/>
        <s v="JS0066171301CE"/>
        <s v="SS0050351301CB"/>
        <s v="SS0050331301CB"/>
        <s v="SS0050336161CB"/>
        <s v="SS0050357331CB"/>
        <s v="SS0050356161CB"/>
        <s v="JS0066177331CE"/>
        <s v="SC001318000100"/>
        <s v="SG0079313061CW"/>
        <s v="SS0057311301CW"/>
        <s v="SS0057301301CW"/>
        <s v="SC0029230001BO"/>
        <s v="SC0029213061BO"/>
        <s v="SG0081563061CW"/>
        <s v="SC0018283061BO"/>
        <s v="JS0042621301B0"/>
        <s v="JS0042627331B0"/>
        <s v="JS0022641301CE"/>
        <n v="666440" u="1"/>
      </sharedItems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310682.82" maxValue="310682.82"/>
    </cacheField>
    <cacheField name="     Neto" numFmtId="0">
      <sharedItems containsSemiMixedTypes="0" containsString="0" containsNumber="1" minValue="4.08" maxValue="9615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2" maxValue="20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8:30:36" maxDate="1899-12-30T18:30:36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6">
        <s v="SANITARIOS"/>
        <s v="PLASTICOS"/>
        <s v="BAÑERAS"/>
        <s v="COMPLEMENTOS"/>
        <s v="GRIFERIA"/>
        <s v="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n v="4060213"/>
    <s v="COMERCIAL KYWI S.A."/>
    <n v="10"/>
    <s v="COMERCIAL KYWI S.A."/>
    <s v="PICHINCHA-QUITO"/>
    <n v="1"/>
    <s v="C4"/>
    <s v="Z030"/>
    <n v="42.3"/>
    <s v="Combo Master Andes s/p Cross Sencilla"/>
    <n v="60"/>
    <s v="GGARCIA"/>
    <s v="YTA"/>
    <s v="A1061154"/>
    <s v="04.04.2024"/>
    <s v="A1061154"/>
    <m/>
    <s v="08.04.2024"/>
    <x v="0"/>
    <m/>
    <n v="2501"/>
    <s v="UN"/>
    <s v="31.12.9999"/>
    <m/>
    <n v="55464"/>
    <n v="1"/>
    <n v="60"/>
    <m/>
    <m/>
    <x v="0"/>
    <m/>
    <m/>
    <m/>
    <m/>
    <n v="1"/>
    <s v="UN"/>
    <n v="310682.82"/>
    <n v="2538"/>
    <n v="50"/>
    <s v="B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70"/>
    <s v="COMERCIAL KYWI S.A."/>
    <s v="PICHINCHA-QUITO"/>
    <n v="1"/>
    <s v="C4"/>
    <s v="Z030"/>
    <n v="147.77000000000001"/>
    <s v="Combo One Piece Ego RF Blanco Pure"/>
    <n v="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50"/>
    <m/>
    <m/>
    <x v="1"/>
    <m/>
    <m/>
    <m/>
    <m/>
    <n v="1"/>
    <s v="UN"/>
    <n v="310682.82"/>
    <n v="7388.5"/>
    <n v="50"/>
    <s v="B"/>
    <s v="EC01"/>
    <n v="500"/>
    <s v="ED01"/>
    <s v="UN"/>
    <s v="Y229"/>
    <s v="08.04.2024"/>
    <s v="USD"/>
    <n v="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20"/>
    <s v="COMERCIAL KYWI S.A."/>
    <s v="PICHINCHA-QUITO"/>
    <n v="1"/>
    <s v="C4"/>
    <s v="Z030"/>
    <n v="43.25"/>
    <s v="Combo Super Campeón Andes Cross ABS"/>
    <n v="60"/>
    <s v="GGARCIA"/>
    <s v="YTA"/>
    <s v="A1061154"/>
    <s v="04.04.2024"/>
    <s v="A1061154"/>
    <m/>
    <s v="08.04.2024"/>
    <x v="0"/>
    <m/>
    <n v="2501"/>
    <s v="UN"/>
    <s v="31.12.9999"/>
    <m/>
    <n v="55464"/>
    <n v="1"/>
    <n v="60"/>
    <m/>
    <m/>
    <x v="2"/>
    <m/>
    <m/>
    <m/>
    <m/>
    <n v="1"/>
    <s v="UN"/>
    <n v="310682.82"/>
    <n v="2595"/>
    <n v="50"/>
    <s v="B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80"/>
    <s v="COMERCIAL KYWI S.A."/>
    <s v="PICHINCHA-QUITO"/>
    <n v="1"/>
    <s v="C4"/>
    <s v="Z030"/>
    <n v="49.79"/>
    <s v="Combo Campeón Bone+Lav. Shelby+Doccia"/>
    <n v="3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0"/>
    <m/>
    <m/>
    <x v="3"/>
    <m/>
    <m/>
    <m/>
    <m/>
    <n v="1"/>
    <s v="UN"/>
    <n v="310682.82"/>
    <n v="1493.7"/>
    <n v="50"/>
    <s v="B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240"/>
    <s v="COMERCIAL KYWI S.A."/>
    <s v="PICHINCHA-QUITO"/>
    <n v="1"/>
    <s v="C4"/>
    <s v="Z030"/>
    <n v="49.79"/>
    <s v="Combo Campeón Verde M+Lav. Shelby+Doccia"/>
    <n v="3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0"/>
    <m/>
    <m/>
    <x v="4"/>
    <m/>
    <m/>
    <m/>
    <m/>
    <n v="1"/>
    <s v="UN"/>
    <n v="310682.82"/>
    <n v="1493.7"/>
    <n v="50"/>
    <s v="B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300"/>
    <s v="COMERCIAL KYWI S.A."/>
    <s v="PICHINCHA-QUITO"/>
    <n v="1"/>
    <s v="C4"/>
    <s v="Z030"/>
    <n v="60.01"/>
    <s v="Combo Campeón Shelby C/P Doccia Blanco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5"/>
    <m/>
    <m/>
    <m/>
    <m/>
    <n v="1"/>
    <s v="UN"/>
    <n v="310682.82"/>
    <n v="1440.24"/>
    <n v="50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370"/>
    <s v="COMERCIAL KYWI S.A."/>
    <s v="PICHINCHA-QUITO"/>
    <n v="1"/>
    <s v="C4"/>
    <s v="Z030"/>
    <n v="143.47999999999999"/>
    <s v="Sala Vittoria Chelsea Blanco Edesa"/>
    <n v="20"/>
    <s v="GGARCIA"/>
    <s v="YTA"/>
    <s v="A1061154"/>
    <s v="04.04.2024"/>
    <s v="A1061154"/>
    <m/>
    <s v="08.04.2024"/>
    <x v="0"/>
    <m/>
    <n v="2501"/>
    <s v="UN"/>
    <s v="31.12.9999"/>
    <m/>
    <n v="55464"/>
    <n v="1"/>
    <n v="20"/>
    <m/>
    <m/>
    <x v="6"/>
    <m/>
    <m/>
    <m/>
    <m/>
    <n v="1"/>
    <s v="UN"/>
    <n v="310682.82"/>
    <n v="2869.6"/>
    <n v="50"/>
    <s v="B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20"/>
    <s v="COMERCIAL KYWI S.A."/>
    <s v="PICHINCHA-QUITO"/>
    <n v="1"/>
    <s v="C4"/>
    <s v="Z030"/>
    <n v="126.62"/>
    <s v="Combo Oasis EF Blanco+Lav.Pomp.+Vitt.Mdo"/>
    <n v="20"/>
    <s v="GGARCIA"/>
    <s v="YTA"/>
    <s v="A1061154"/>
    <s v="04.04.2024"/>
    <s v="A1061154"/>
    <m/>
    <s v="08.04.2024"/>
    <x v="0"/>
    <m/>
    <n v="2501"/>
    <s v="UN"/>
    <s v="31.12.9999"/>
    <m/>
    <n v="55464"/>
    <n v="1"/>
    <n v="20"/>
    <m/>
    <m/>
    <x v="7"/>
    <m/>
    <m/>
    <m/>
    <m/>
    <n v="1"/>
    <s v="UN"/>
    <n v="310682.82"/>
    <n v="2532.4"/>
    <n v="50"/>
    <s v="B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70"/>
    <s v="COMERCIAL KYWI S.A."/>
    <s v="PICHINCHA-QUITO"/>
    <n v="1"/>
    <s v="C4"/>
    <s v="Z030"/>
    <n v="180.69"/>
    <s v="Combo One Piece Ego RF Bone Pure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8"/>
    <m/>
    <m/>
    <m/>
    <m/>
    <n v="1"/>
    <s v="UN"/>
    <n v="310682.82"/>
    <n v="1806.9"/>
    <n v="50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520"/>
    <s v="COMERCIAL KYWI S.A."/>
    <s v="PICHINCHA-QUITO"/>
    <n v="1"/>
    <s v="C4"/>
    <s v="Z030"/>
    <n v="64.650000000000006"/>
    <s v="Vanitorio Sotille 60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9"/>
    <m/>
    <m/>
    <m/>
    <m/>
    <n v="1"/>
    <s v="UN"/>
    <n v="310682.82"/>
    <n v="646.5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530"/>
    <s v="COMERCIAL KYWI S.A."/>
    <s v="PICHINCHA-QUITO"/>
    <n v="1"/>
    <s v="C4"/>
    <s v="Z030"/>
    <n v="108.04"/>
    <s v="One Piece Venezia EF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0"/>
    <m/>
    <m/>
    <m/>
    <m/>
    <n v="1"/>
    <s v="UN"/>
    <n v="310682.82"/>
    <n v="1080.4000000000001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550"/>
    <s v="COMERCIAL KYWI S.A."/>
    <s v="PICHINCHA-QUITO"/>
    <n v="1"/>
    <s v="C4"/>
    <s v="Z030"/>
    <n v="79.540000000000006"/>
    <s v="One Piece Oasis EF Rimless Pow C Bl-Forl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11"/>
    <m/>
    <m/>
    <m/>
    <m/>
    <n v="1"/>
    <s v="UN"/>
    <n v="310682.82"/>
    <n v="1590.8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580"/>
    <s v="COMERCIAL KYWI S.A."/>
    <s v="PICHINCHA-QUITO"/>
    <n v="1"/>
    <s v="C4"/>
    <s v="Z030"/>
    <n v="73.709999999999994"/>
    <s v="Ind. Máxima Plus Blanco-Asto. Aragon EF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2"/>
    <m/>
    <m/>
    <m/>
    <m/>
    <n v="1"/>
    <s v="UN"/>
    <n v="310682.82"/>
    <n v="737.1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620"/>
    <s v="COMERCIAL KYWI S.A."/>
    <s v="PICHINCHA-QUITO"/>
    <n v="1"/>
    <s v="C4"/>
    <s v="Z030"/>
    <n v="61.38"/>
    <s v="One Piece Oasis RF Rimless Bl-Aragon"/>
    <n v="10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0"/>
    <m/>
    <m/>
    <x v="13"/>
    <m/>
    <m/>
    <m/>
    <m/>
    <n v="1"/>
    <s v="UN"/>
    <n v="310682.82"/>
    <n v="6138"/>
    <n v="50"/>
    <s v="B"/>
    <s v="EC01"/>
    <n v="500"/>
    <s v="ED01"/>
    <s v="UN"/>
    <s v="Y229"/>
    <s v="08.04.2024"/>
    <s v="USD"/>
    <n v="1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650"/>
    <s v="COMERCIAL KYWI S.A."/>
    <s v="PICHINCHA-QUITO"/>
    <n v="1"/>
    <s v="C4"/>
    <s v="Z030"/>
    <n v="88.26"/>
    <s v="One Piece Oasis Rf Rimless Bone Aragon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4"/>
    <m/>
    <m/>
    <m/>
    <m/>
    <n v="1"/>
    <s v="UN"/>
    <n v="310682.82"/>
    <n v="882.6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680"/>
    <s v="COMERCIAL KYWI S.A."/>
    <s v="PICHINCHA-QUITO"/>
    <n v="1"/>
    <s v="C4"/>
    <s v="Z030"/>
    <n v="112.8"/>
    <s v="One Piece Málaga EF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5"/>
    <m/>
    <m/>
    <m/>
    <m/>
    <n v="1"/>
    <s v="UN"/>
    <n v="310682.82"/>
    <n v="1128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700"/>
    <s v="COMERCIAL KYWI S.A."/>
    <s v="PICHINCHA-QUITO"/>
    <n v="1"/>
    <s v="C4"/>
    <s v="Z030"/>
    <n v="99.46"/>
    <s v="One Piece Lisboa EF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6"/>
    <m/>
    <m/>
    <m/>
    <m/>
    <n v="1"/>
    <s v="UN"/>
    <n v="310682.82"/>
    <n v="994.6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720"/>
    <s v="COMERCIAL KYWI S.A."/>
    <s v="PICHINCHA-QUITO"/>
    <n v="1"/>
    <s v="C4"/>
    <s v="Z030"/>
    <n v="196.6"/>
    <s v="One Piece Fonte Pure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7"/>
    <m/>
    <m/>
    <m/>
    <m/>
    <n v="1"/>
    <s v="UN"/>
    <n v="310682.82"/>
    <n v="1966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730"/>
    <s v="COMERCIAL KYWI S.A."/>
    <s v="PICHINCHA-QUITO"/>
    <n v="1"/>
    <s v="C4"/>
    <s v="Z030"/>
    <n v="235.92"/>
    <s v="One Piece Fonte EF Blanco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18"/>
    <m/>
    <m/>
    <m/>
    <m/>
    <n v="1"/>
    <s v="UN"/>
    <n v="310682.82"/>
    <n v="2359.1999999999998"/>
    <n v="50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750"/>
    <s v="COMERCIAL KYWI S.A."/>
    <s v="PICHINCHA-QUITO"/>
    <n v="1"/>
    <s v="C4"/>
    <s v="Z030"/>
    <n v="92"/>
    <s v="One Piece Firenze Blanco"/>
    <n v="3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0"/>
    <m/>
    <m/>
    <x v="19"/>
    <m/>
    <m/>
    <m/>
    <m/>
    <n v="1"/>
    <s v="UN"/>
    <n v="310682.82"/>
    <n v="2760"/>
    <n v="50"/>
    <s v="B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760"/>
    <s v="COMERCIAL KYWI S.A."/>
    <s v="PICHINCHA-QUITO"/>
    <n v="1"/>
    <s v="C4"/>
    <s v="Z030"/>
    <n v="64.099999999999994"/>
    <s v="Toilet Andes RF Blanco"/>
    <n v="1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50"/>
    <m/>
    <m/>
    <x v="20"/>
    <m/>
    <m/>
    <m/>
    <m/>
    <n v="1"/>
    <s v="UN"/>
    <n v="310682.82"/>
    <n v="9615"/>
    <n v="50"/>
    <s v="B"/>
    <s v="EC01"/>
    <n v="500"/>
    <s v="ED01"/>
    <s v="UN"/>
    <s v="Y229"/>
    <s v="08.04.2024"/>
    <s v="USD"/>
    <n v="1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770"/>
    <s v="COMERCIAL KYWI S.A."/>
    <s v="PICHINCHA-QUITO"/>
    <n v="1"/>
    <s v="C4"/>
    <s v="Z030"/>
    <n v="76.86"/>
    <s v="Toilet Andes RF Bone"/>
    <n v="3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0"/>
    <m/>
    <m/>
    <x v="21"/>
    <m/>
    <m/>
    <m/>
    <m/>
    <n v="1"/>
    <s v="UN"/>
    <n v="310682.82"/>
    <n v="2305.8000000000002"/>
    <n v="50"/>
    <s v="B"/>
    <s v="EC01"/>
    <n v="500"/>
    <s v="ED01"/>
    <s v="UN"/>
    <s v="Y229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780"/>
    <s v="COMERCIAL KYWI S.A."/>
    <s v="PICHINCHA-QUITO"/>
    <n v="1"/>
    <s v="C4"/>
    <s v="Z030"/>
    <n v="112.97"/>
    <s v="Toilet Express Evolution RF Blanco"/>
    <n v="8"/>
    <s v="GGARCIA"/>
    <s v="YTA"/>
    <s v="A1061154"/>
    <s v="04.04.2024"/>
    <s v="A1061154"/>
    <m/>
    <s v="08.04.2024"/>
    <x v="0"/>
    <m/>
    <n v="2501"/>
    <s v="UN"/>
    <s v="31.12.9999"/>
    <m/>
    <n v="55464"/>
    <n v="1"/>
    <n v="8"/>
    <m/>
    <m/>
    <x v="22"/>
    <m/>
    <m/>
    <m/>
    <m/>
    <n v="1"/>
    <s v="UN"/>
    <n v="310682.82"/>
    <n v="903.76"/>
    <n v="50"/>
    <s v="B"/>
    <s v="EC01"/>
    <n v="500"/>
    <s v="ED01"/>
    <s v="UN"/>
    <s v="Y229"/>
    <s v="08.04.2024"/>
    <s v="USD"/>
    <n v="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790"/>
    <s v="COMERCIAL KYWI S.A."/>
    <s v="PICHINCHA-QUITO"/>
    <n v="1"/>
    <s v="C4"/>
    <s v="Z030"/>
    <n v="116.13"/>
    <s v="Toilet Express Evolution RF Bone"/>
    <n v="8"/>
    <s v="GGARCIA"/>
    <s v="YTA"/>
    <s v="A1061154"/>
    <s v="04.04.2024"/>
    <s v="A1061154"/>
    <m/>
    <s v="08.04.2024"/>
    <x v="1"/>
    <m/>
    <n v="2501"/>
    <s v="UN"/>
    <s v="31.12.9999"/>
    <m/>
    <n v="55464"/>
    <n v="1"/>
    <n v="8"/>
    <m/>
    <m/>
    <x v="23"/>
    <m/>
    <m/>
    <m/>
    <m/>
    <n v="1"/>
    <s v="UN"/>
    <n v="310682.82"/>
    <n v="929.04"/>
    <n v="50"/>
    <s v="C"/>
    <s v="EC01"/>
    <n v="500"/>
    <s v="ED01"/>
    <s v="UN"/>
    <s v="Y248"/>
    <s v="08.04.2024"/>
    <s v="USD"/>
    <n v="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800"/>
    <s v="COMERCIAL KYWI S.A."/>
    <s v="PICHINCHA-QUITO"/>
    <n v="1"/>
    <s v="C4"/>
    <s v="Z030"/>
    <n v="107.59"/>
    <s v="One Piece Ego EF Blanco Pure-Forli"/>
    <n v="40"/>
    <s v="GGARCIA"/>
    <s v="YTA"/>
    <s v="A1061154"/>
    <s v="04.04.2024"/>
    <s v="A1061154"/>
    <m/>
    <s v="08.04.2024"/>
    <x v="1"/>
    <m/>
    <n v="2501"/>
    <s v="UN"/>
    <s v="31.12.9999"/>
    <m/>
    <n v="55464"/>
    <n v="1"/>
    <n v="40"/>
    <m/>
    <m/>
    <x v="24"/>
    <m/>
    <m/>
    <m/>
    <m/>
    <n v="1"/>
    <s v="UN"/>
    <n v="310682.82"/>
    <n v="4303.6000000000004"/>
    <n v="50"/>
    <s v="C"/>
    <s v="EC01"/>
    <n v="500"/>
    <s v="ED01"/>
    <s v="UN"/>
    <s v="Y248"/>
    <s v="08.04.2024"/>
    <s v="USD"/>
    <n v="4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830"/>
    <s v="COMERCIAL KYWI S.A."/>
    <s v="PICHINCHA-QUITO"/>
    <n v="1"/>
    <s v="C4"/>
    <s v="Z030"/>
    <n v="107.59"/>
    <s v="One Piece Stratos EF Pure Blanco-Forli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25"/>
    <m/>
    <m/>
    <m/>
    <m/>
    <n v="1"/>
    <s v="UN"/>
    <n v="310682.82"/>
    <n v="2151.8000000000002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860"/>
    <s v="COMERCIAL KYWI S.A."/>
    <s v="PICHINCHA-QUITO"/>
    <n v="1"/>
    <s v="C4"/>
    <s v="Z030"/>
    <n v="108.28"/>
    <s v="OP Kingsley Advan. RF Blanco-Crown"/>
    <n v="8"/>
    <s v="GGARCIA"/>
    <s v="YTA"/>
    <s v="A1061154"/>
    <s v="04.04.2024"/>
    <s v="A1061154"/>
    <m/>
    <s v="08.04.2024"/>
    <x v="1"/>
    <m/>
    <n v="2501"/>
    <s v="UN"/>
    <s v="31.12.9999"/>
    <m/>
    <n v="55464"/>
    <n v="1"/>
    <n v="8"/>
    <m/>
    <m/>
    <x v="26"/>
    <m/>
    <m/>
    <m/>
    <m/>
    <n v="1"/>
    <s v="UN"/>
    <n v="310682.82"/>
    <n v="866.24"/>
    <n v="50"/>
    <s v="C"/>
    <s v="EC01"/>
    <n v="500"/>
    <s v="ED01"/>
    <s v="UN"/>
    <s v="Y248"/>
    <s v="08.04.2024"/>
    <s v="USD"/>
    <n v="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890"/>
    <s v="COMERCIAL KYWI S.A."/>
    <s v="PICHINCHA-QUITO"/>
    <n v="1"/>
    <s v="C4"/>
    <s v="Z030"/>
    <n v="142.88999999999999"/>
    <s v="JGO WC KINGSLEY ADVANCE BONE C/A SD"/>
    <n v="8"/>
    <s v="GGARCIA"/>
    <s v="YTA"/>
    <s v="A1061154"/>
    <s v="04.04.2024"/>
    <s v="A1061154"/>
    <m/>
    <s v="08.04.2024"/>
    <x v="1"/>
    <m/>
    <n v="2501"/>
    <s v="UN"/>
    <s v="31.12.9999"/>
    <m/>
    <n v="55464"/>
    <n v="1"/>
    <n v="8"/>
    <m/>
    <m/>
    <x v="27"/>
    <m/>
    <m/>
    <m/>
    <m/>
    <n v="1"/>
    <s v="UN"/>
    <n v="310682.82"/>
    <n v="1143.1199999999999"/>
    <n v="50"/>
    <s v="C"/>
    <s v="EC01"/>
    <n v="500"/>
    <s v="ED01"/>
    <s v="UN"/>
    <s v="Y248"/>
    <s v="08.04.2024"/>
    <s v="USD"/>
    <n v="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920"/>
    <s v="COMERCIAL KYWI S.A."/>
    <s v="PICHINCHA-QUITO"/>
    <n v="1"/>
    <s v="C4"/>
    <s v="Z030"/>
    <n v="118.25"/>
    <s v="One Piece Ego EF Bone Pure-Forli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8"/>
    <m/>
    <m/>
    <m/>
    <m/>
    <n v="1"/>
    <s v="UN"/>
    <n v="310682.82"/>
    <n v="1182.5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950"/>
    <s v="COMERCIAL KYWI S.A."/>
    <s v="PICHINCHA-QUITO"/>
    <n v="1"/>
    <s v="C4"/>
    <s v="Z030"/>
    <n v="93.67"/>
    <s v="One Piece Ego Pure RF Blanco-Crown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29"/>
    <m/>
    <m/>
    <m/>
    <m/>
    <n v="1"/>
    <s v="UN"/>
    <n v="310682.82"/>
    <n v="1873.4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980"/>
    <s v="COMERCIAL KYWI S.A."/>
    <s v="PICHINCHA-QUITO"/>
    <n v="1"/>
    <s v="C4"/>
    <s v="Z030"/>
    <n v="114.34"/>
    <s v="JGO WC KINGSLEY ADVANCE BCO C/A SD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30"/>
    <m/>
    <m/>
    <m/>
    <m/>
    <n v="1"/>
    <s v="UN"/>
    <n v="310682.82"/>
    <n v="2286.8000000000002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010"/>
    <s v="COMERCIAL KYWI S.A."/>
    <s v="PICHINCHA-QUITO"/>
    <n v="1"/>
    <s v="C4"/>
    <s v="Z030"/>
    <n v="70.61"/>
    <s v="Taza Carlton HET Blanco-Orquidea C/Tapa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31"/>
    <m/>
    <m/>
    <m/>
    <m/>
    <n v="1"/>
    <s v="UN"/>
    <n v="310682.82"/>
    <n v="706.1"/>
    <n v="50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040"/>
    <s v="COMERCIAL KYWI S.A."/>
    <s v="PICHINCHA-QUITO"/>
    <n v="1"/>
    <s v="C4"/>
    <s v="Z030"/>
    <n v="74.5"/>
    <s v="Ind. Kinder Push Button Blanco-Soft Baby"/>
    <n v="32"/>
    <s v="GGARCIA"/>
    <s v="YTA"/>
    <s v="A1061154"/>
    <s v="04.04.2024"/>
    <s v="A1061154"/>
    <m/>
    <s v="08.04.2024"/>
    <x v="0"/>
    <m/>
    <n v="2501"/>
    <s v="UN"/>
    <s v="31.12.9999"/>
    <m/>
    <n v="55464"/>
    <n v="1"/>
    <n v="32"/>
    <m/>
    <m/>
    <x v="32"/>
    <m/>
    <m/>
    <m/>
    <m/>
    <n v="1"/>
    <s v="UN"/>
    <n v="310682.82"/>
    <n v="2384"/>
    <n v="50"/>
    <s v="B"/>
    <s v="EC01"/>
    <n v="500"/>
    <s v="ED01"/>
    <s v="UN"/>
    <s v="Y248"/>
    <s v="08.04.2024"/>
    <s v="USD"/>
    <n v="3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110"/>
    <s v="COMERCIAL KYWI S.A."/>
    <s v="PICHINCHA-QUITO"/>
    <n v="1"/>
    <s v="C4"/>
    <s v="Z030"/>
    <n v="71.48"/>
    <s v="Fuente Fontana Blanco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33"/>
    <m/>
    <m/>
    <m/>
    <m/>
    <n v="1"/>
    <s v="UN"/>
    <n v="310682.82"/>
    <n v="714.8"/>
    <n v="50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120"/>
    <s v="COMERCIAL KYWI S.A."/>
    <s v="PICHINCHA-QUITO"/>
    <n v="1"/>
    <s v="C4"/>
    <s v="Z030"/>
    <n v="23.36"/>
    <s v="Vanitorio Oakbrook MB/INS4 Blanc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34"/>
    <m/>
    <m/>
    <m/>
    <m/>
    <n v="1"/>
    <s v="UN"/>
    <n v="310682.82"/>
    <n v="560.64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130"/>
    <s v="COMERCIAL KYWI S.A."/>
    <s v="PICHINCHA-QUITO"/>
    <n v="1"/>
    <s v="C4"/>
    <s v="Z030"/>
    <n v="29.97"/>
    <s v="Fuente Faenza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35"/>
    <m/>
    <m/>
    <m/>
    <m/>
    <n v="1"/>
    <s v="UN"/>
    <n v="310682.82"/>
    <n v="299.7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140"/>
    <s v="COMERCIAL KYWI S.A."/>
    <s v="PICHINCHA-QUITO"/>
    <n v="1"/>
    <s v="C4"/>
    <s v="Z030"/>
    <n v="3.5"/>
    <s v="Asiento Fantasía Universal Blanco"/>
    <n v="18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80"/>
    <m/>
    <m/>
    <x v="36"/>
    <m/>
    <m/>
    <m/>
    <m/>
    <n v="1"/>
    <s v="UN"/>
    <n v="310682.82"/>
    <n v="630"/>
    <n v="51"/>
    <s v="C"/>
    <s v="EC01"/>
    <n v="500"/>
    <s v="ED01"/>
    <s v="UN"/>
    <s v="Y248"/>
    <s v="08.04.2024"/>
    <s v="USD"/>
    <n v="18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150"/>
    <s v="COMERCIAL KYWI S.A."/>
    <s v="PICHINCHA-QUITO"/>
    <n v="1"/>
    <s v="C4"/>
    <s v="Z030"/>
    <n v="3.5"/>
    <s v="Asiento Fantasía Universal Verde Mist"/>
    <n v="30"/>
    <s v="GGARCIA"/>
    <s v="YTA"/>
    <s v="A1061154"/>
    <s v="04.04.2024"/>
    <s v="A1061154"/>
    <m/>
    <s v="08.04.2024"/>
    <x v="1"/>
    <m/>
    <n v="2501"/>
    <s v="UN"/>
    <s v="31.12.9999"/>
    <m/>
    <n v="55464"/>
    <n v="1"/>
    <n v="30"/>
    <m/>
    <m/>
    <x v="37"/>
    <m/>
    <m/>
    <m/>
    <m/>
    <n v="1"/>
    <s v="UN"/>
    <n v="310682.82"/>
    <n v="105"/>
    <n v="51"/>
    <s v="C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160"/>
    <s v="COMERCIAL KYWI S.A."/>
    <s v="PICHINCHA-QUITO"/>
    <n v="1"/>
    <s v="C4"/>
    <s v="Z030"/>
    <n v="3.5"/>
    <s v="Asiento Fantasía Universal Dresden Blue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38"/>
    <m/>
    <m/>
    <m/>
    <m/>
    <n v="1"/>
    <s v="UN"/>
    <n v="310682.82"/>
    <n v="210"/>
    <n v="51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170"/>
    <s v="COMERCIAL KYWI S.A."/>
    <s v="PICHINCHA-QUITO"/>
    <n v="1"/>
    <s v="C4"/>
    <s v="Z030"/>
    <n v="111.67"/>
    <s v="Columna Ares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39"/>
    <m/>
    <m/>
    <m/>
    <m/>
    <n v="1"/>
    <s v="UN"/>
    <n v="310682.82"/>
    <n v="2680.08"/>
    <n v="56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2"/>
  </r>
  <r>
    <n v="4060213"/>
    <s v="COMERCIAL KYWI S.A."/>
    <n v="1180"/>
    <s v="COMERCIAL KYWI S.A."/>
    <s v="PICHINCHA-QUITO"/>
    <n v="1"/>
    <s v="C4"/>
    <s v="Z030"/>
    <n v="155.47"/>
    <s v="Columna de Baño HIT-OLS-711"/>
    <n v="6"/>
    <s v="GGARCIA"/>
    <s v="YTA"/>
    <s v="A1061154"/>
    <s v="04.04.2024"/>
    <s v="A1061154"/>
    <m/>
    <s v="08.04.2024"/>
    <x v="0"/>
    <m/>
    <n v="2501"/>
    <s v="UN"/>
    <s v="31.12.9999"/>
    <m/>
    <n v="55464"/>
    <n v="1"/>
    <n v="6"/>
    <m/>
    <m/>
    <x v="40"/>
    <m/>
    <m/>
    <m/>
    <m/>
    <n v="1"/>
    <s v="UN"/>
    <n v="310682.82"/>
    <n v="932.82"/>
    <n v="56"/>
    <s v="B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2"/>
  </r>
  <r>
    <n v="4060213"/>
    <s v="COMERCIAL KYWI S.A."/>
    <n v="1190"/>
    <s v="COMERCIAL KYWI S.A."/>
    <s v="PICHINCHA-QUITO"/>
    <n v="1"/>
    <s v="C4"/>
    <s v="Z030"/>
    <n v="0.75"/>
    <s v="Flapper con Cadena Campeón"/>
    <n v="1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0"/>
    <m/>
    <m/>
    <x v="41"/>
    <m/>
    <m/>
    <m/>
    <m/>
    <n v="1"/>
    <s v="UN"/>
    <n v="310682.82"/>
    <n v="75"/>
    <n v="52"/>
    <s v="C"/>
    <s v="EC01"/>
    <n v="500"/>
    <s v="ED01"/>
    <s v="UN"/>
    <s v="Y248"/>
    <s v="08.04.2024"/>
    <s v="USD"/>
    <n v="1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200"/>
    <s v="COMERCIAL KYWI S.A."/>
    <s v="PICHINCHA-QUITO"/>
    <n v="1"/>
    <s v="C4"/>
    <s v="Z030"/>
    <n v="9.86"/>
    <s v="Asiento Baby Blanco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42"/>
    <m/>
    <m/>
    <m/>
    <m/>
    <n v="1"/>
    <s v="UN"/>
    <n v="310682.82"/>
    <n v="98.6"/>
    <n v="51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210"/>
    <s v="COMERCIAL KYWI S.A."/>
    <s v="PICHINCHA-QUITO"/>
    <n v="1"/>
    <s v="C4"/>
    <s v="Z030"/>
    <n v="7.21"/>
    <s v="Llave Angular Inodoro Manguera 12&quot;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43"/>
    <m/>
    <m/>
    <m/>
    <m/>
    <n v="1"/>
    <s v="UN"/>
    <n v="310682.82"/>
    <n v="432.6"/>
    <n v="55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1220"/>
    <s v="COMERCIAL KYWI S.A."/>
    <s v="PICHINCHA-QUITO"/>
    <n v="1"/>
    <s v="C4"/>
    <s v="Z030"/>
    <n v="5.35"/>
    <s v="Llave Angular Edesa ½&quot;"/>
    <n v="18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80"/>
    <m/>
    <m/>
    <x v="44"/>
    <m/>
    <m/>
    <m/>
    <m/>
    <n v="1"/>
    <s v="UN"/>
    <n v="310682.82"/>
    <n v="963"/>
    <n v="55"/>
    <s v="C"/>
    <s v="EC01"/>
    <n v="500"/>
    <s v="ED01"/>
    <s v="UN"/>
    <s v="Y248"/>
    <s v="08.04.2024"/>
    <s v="USD"/>
    <n v="18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1230"/>
    <s v="COMERCIAL KYWI S.A."/>
    <s v="PICHINCHA-QUITO"/>
    <n v="1"/>
    <s v="C4"/>
    <s v="Z030"/>
    <n v="5.98"/>
    <s v="Edesa Angular - Manguera 16&quot; Inodoro"/>
    <n v="1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0"/>
    <m/>
    <m/>
    <x v="45"/>
    <m/>
    <m/>
    <m/>
    <m/>
    <n v="1"/>
    <s v="UN"/>
    <n v="310682.82"/>
    <n v="717.6"/>
    <n v="55"/>
    <s v="C"/>
    <s v="EC01"/>
    <n v="500"/>
    <s v="ED01"/>
    <s v="UN"/>
    <s v="Y248"/>
    <s v="08.04.2024"/>
    <s v="USD"/>
    <n v="1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1240"/>
    <s v="COMERCIAL KYWI S.A."/>
    <s v="PICHINCHA-QUITO"/>
    <n v="1"/>
    <s v="C4"/>
    <s v="Z030"/>
    <n v="6.5"/>
    <s v="Llave Angular Lavamanos Manguera 12&quot;"/>
    <n v="96"/>
    <s v="GGARCIA"/>
    <s v="YTA"/>
    <s v="A1061154"/>
    <s v="04.04.2024"/>
    <s v="A1061154"/>
    <m/>
    <s v="08.04.2024"/>
    <x v="1"/>
    <m/>
    <n v="2501"/>
    <s v="UN"/>
    <s v="31.12.9999"/>
    <m/>
    <n v="55464"/>
    <n v="1"/>
    <n v="96"/>
    <m/>
    <m/>
    <x v="46"/>
    <m/>
    <m/>
    <m/>
    <m/>
    <n v="1"/>
    <s v="UN"/>
    <n v="310682.82"/>
    <n v="624"/>
    <n v="55"/>
    <s v="C"/>
    <s v="EC01"/>
    <n v="500"/>
    <s v="ED01"/>
    <s v="UN"/>
    <s v="Y248"/>
    <s v="08.04.2024"/>
    <s v="USD"/>
    <n v="9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1250"/>
    <s v="COMERCIAL KYWI S.A."/>
    <s v="PICHINCHA-QUITO"/>
    <n v="1"/>
    <s v="C4"/>
    <s v="Z030"/>
    <n v="50.97"/>
    <s v="Econovo Bimando 8&quot; para Lav. Kit Cromo"/>
    <n v="12"/>
    <s v="GGARCIA"/>
    <s v="YTA"/>
    <s v="A1061154"/>
    <s v="04.04.2024"/>
    <s v="A1061154"/>
    <m/>
    <s v="08.04.2024"/>
    <x v="0"/>
    <m/>
    <n v="2501"/>
    <s v="UN"/>
    <s v="31.12.9999"/>
    <m/>
    <n v="55464"/>
    <n v="1"/>
    <n v="12"/>
    <m/>
    <m/>
    <x v="47"/>
    <m/>
    <m/>
    <m/>
    <m/>
    <n v="1"/>
    <s v="UN"/>
    <n v="310682.82"/>
    <n v="611.64"/>
    <n v="54"/>
    <s v="B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260"/>
    <s v="COMERCIAL KYWI S.A."/>
    <s v="PICHINCHA-QUITO"/>
    <n v="1"/>
    <s v="C4"/>
    <s v="Z030"/>
    <n v="56.11"/>
    <s v="Rubi Ducha Teléfono Crom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48"/>
    <m/>
    <m/>
    <m/>
    <m/>
    <n v="1"/>
    <s v="UN"/>
    <n v="310682.82"/>
    <n v="561.1"/>
    <n v="54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270"/>
    <s v="COMERCIAL KYWI S.A."/>
    <s v="PICHINCHA-QUITO"/>
    <n v="1"/>
    <s v="C4"/>
    <s v="Z030"/>
    <n v="2.3199999999999998"/>
    <s v="Manguera 12&quot; Inodoro Llave Angular ½&quot;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49"/>
    <m/>
    <m/>
    <m/>
    <m/>
    <n v="1"/>
    <s v="UN"/>
    <n v="310682.82"/>
    <n v="111.36"/>
    <n v="55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1280"/>
    <s v="COMERCIAL KYWI S.A."/>
    <s v="PICHINCHA-QUITO"/>
    <n v="1"/>
    <s v="C4"/>
    <s v="Z030"/>
    <n v="3.06"/>
    <s v="Manguera 16&quot; Inodoro Llave Angular ½&quot;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50"/>
    <m/>
    <m/>
    <m/>
    <m/>
    <n v="1"/>
    <s v="UN"/>
    <n v="310682.82"/>
    <n v="146.88"/>
    <n v="55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1290"/>
    <s v="COMERCIAL KYWI S.A."/>
    <s v="PICHINCHA-QUITO"/>
    <n v="1"/>
    <s v="C4"/>
    <s v="Z030"/>
    <n v="3.5"/>
    <s v="Manguera 16&quot; Lavamanos Llave Angular ½&quot;"/>
    <n v="144"/>
    <s v="GGARCIA"/>
    <s v="YTA"/>
    <s v="A1061154"/>
    <s v="04.04.2024"/>
    <s v="A1061154"/>
    <m/>
    <s v="08.04.2024"/>
    <x v="1"/>
    <m/>
    <n v="2501"/>
    <s v="UN"/>
    <s v="31.12.9999"/>
    <m/>
    <n v="55464"/>
    <n v="1"/>
    <n v="144"/>
    <m/>
    <m/>
    <x v="51"/>
    <m/>
    <m/>
    <m/>
    <m/>
    <n v="1"/>
    <s v="UN"/>
    <n v="310682.82"/>
    <n v="504"/>
    <n v="55"/>
    <s v="C"/>
    <s v="EC01"/>
    <n v="500"/>
    <s v="ED01"/>
    <s v="UN"/>
    <s v="Y248"/>
    <s v="08.04.2024"/>
    <s v="USD"/>
    <n v="14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1300"/>
    <s v="COMERCIAL KYWI S.A."/>
    <s v="PICHINCHA-QUITO"/>
    <n v="1"/>
    <s v="C4"/>
    <s v="Z030"/>
    <n v="4.05"/>
    <s v="Manguera Flexible 16&quot;-Lav Llave Ang. In."/>
    <n v="24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0"/>
    <m/>
    <m/>
    <x v="52"/>
    <m/>
    <m/>
    <m/>
    <m/>
    <n v="1"/>
    <s v="UN"/>
    <n v="310682.82"/>
    <n v="972"/>
    <n v="55"/>
    <s v="C"/>
    <s v="EC01"/>
    <n v="500"/>
    <s v="ED01"/>
    <s v="UN"/>
    <s v="Y248"/>
    <s v="08.04.2024"/>
    <s v="USD"/>
    <n v="24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1310"/>
    <s v="COMERCIAL KYWI S.A."/>
    <s v="PICHINCHA-QUITO"/>
    <n v="1"/>
    <s v="C4"/>
    <s v="Z030"/>
    <n v="42.59"/>
    <s v="Livorno Llave Sencilla Lavamanos Cromo"/>
    <n v="48"/>
    <s v="GGARCIA"/>
    <s v="YTA"/>
    <s v="A1061154"/>
    <s v="04.04.2024"/>
    <s v="A1061154"/>
    <m/>
    <s v="08.04.2024"/>
    <x v="0"/>
    <m/>
    <n v="2501"/>
    <s v="UN"/>
    <s v="31.12.9999"/>
    <m/>
    <n v="55464"/>
    <n v="1"/>
    <n v="48"/>
    <m/>
    <m/>
    <x v="53"/>
    <m/>
    <m/>
    <m/>
    <m/>
    <n v="1"/>
    <s v="UN"/>
    <n v="310682.82"/>
    <n v="2044.32"/>
    <n v="54"/>
    <s v="B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320"/>
    <s v="COMERCIAL KYWI S.A."/>
    <s v="PICHINCHA-QUITO"/>
    <n v="1"/>
    <s v="C4"/>
    <s v="Z030"/>
    <n v="21.71"/>
    <s v="Rotondo Toallero Crom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54"/>
    <m/>
    <m/>
    <m/>
    <m/>
    <n v="1"/>
    <s v="UN"/>
    <n v="310682.82"/>
    <n v="434.2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1330"/>
    <s v="COMERCIAL KYWI S.A."/>
    <s v="PICHINCHA-QUITO"/>
    <n v="1"/>
    <s v="C4"/>
    <s v="Z030"/>
    <n v="13.48"/>
    <s v="Brazo de Ducha Vertical Redondo 12 cm Cr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55"/>
    <m/>
    <m/>
    <m/>
    <m/>
    <n v="1"/>
    <s v="UN"/>
    <n v="310682.82"/>
    <n v="323.52"/>
    <n v="54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340"/>
    <s v="COMERCIAL KYWI S.A."/>
    <s v="PICHINCHA-QUITO"/>
    <n v="1"/>
    <s v="C4"/>
    <s v="Z030"/>
    <n v="141.08000000000001"/>
    <s v="Plato de Ducha Rubí Delgado 120 × 80 Bl"/>
    <n v="2"/>
    <s v="GGARCIA"/>
    <s v="YTA"/>
    <s v="A1061154"/>
    <s v="04.04.2024"/>
    <s v="A1061154"/>
    <m/>
    <s v="08.04.2024"/>
    <x v="0"/>
    <m/>
    <n v="2501"/>
    <s v="UN"/>
    <s v="31.12.9999"/>
    <m/>
    <n v="55464"/>
    <n v="1"/>
    <n v="2"/>
    <m/>
    <m/>
    <x v="56"/>
    <m/>
    <m/>
    <m/>
    <m/>
    <n v="1"/>
    <s v="UN"/>
    <n v="310682.82"/>
    <n v="282.16000000000003"/>
    <n v="56"/>
    <s v="B"/>
    <s v="EC01"/>
    <n v="500"/>
    <s v="ED01"/>
    <s v="UN"/>
    <s v="Y248"/>
    <s v="08.04.2024"/>
    <s v="USD"/>
    <n v="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2"/>
  </r>
  <r>
    <n v="4060213"/>
    <s v="COMERCIAL KYWI S.A."/>
    <n v="1350"/>
    <s v="COMERCIAL KYWI S.A."/>
    <s v="PICHINCHA-QUITO"/>
    <n v="1"/>
    <s v="C4"/>
    <s v="Z030"/>
    <n v="29.86"/>
    <s v="Briggs Reg. Red. ABS Cr 25 cm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57"/>
    <m/>
    <m/>
    <m/>
    <m/>
    <n v="1"/>
    <s v="UN"/>
    <n v="310682.82"/>
    <n v="597.20000000000005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360"/>
    <s v="COMERCIAL KYWI S.A."/>
    <s v="PICHINCHA-QUITO"/>
    <n v="1"/>
    <s v="C4"/>
    <s v="Z030"/>
    <n v="22.6"/>
    <s v="Briggs Reg. Red. ABS Cr 20 cm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58"/>
    <m/>
    <m/>
    <m/>
    <m/>
    <n v="1"/>
    <s v="UN"/>
    <n v="310682.82"/>
    <n v="452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370"/>
    <s v="COMERCIAL KYWI S.A."/>
    <s v="PICHINCHA-QUITO"/>
    <n v="1"/>
    <s v="C4"/>
    <s v="Z030"/>
    <n v="135.27000000000001"/>
    <s v="Tina Nueva Europa 170 × 70 S/D Blanco"/>
    <n v="2"/>
    <s v="GGARCIA"/>
    <s v="YTA"/>
    <s v="A1061154"/>
    <s v="04.04.2024"/>
    <s v="A1061154"/>
    <m/>
    <s v="08.04.2024"/>
    <x v="1"/>
    <m/>
    <n v="2501"/>
    <s v="UN"/>
    <s v="31.12.9999"/>
    <m/>
    <n v="55464"/>
    <n v="1"/>
    <n v="2"/>
    <m/>
    <m/>
    <x v="59"/>
    <m/>
    <m/>
    <m/>
    <m/>
    <n v="1"/>
    <s v="UN"/>
    <n v="310682.82"/>
    <n v="270.54000000000002"/>
    <n v="56"/>
    <s v="C"/>
    <s v="EC01"/>
    <n v="500"/>
    <s v="ED01"/>
    <s v="UN"/>
    <s v="Y248"/>
    <s v="08.04.2024"/>
    <s v="USD"/>
    <n v="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2"/>
  </r>
  <r>
    <n v="4060213"/>
    <s v="COMERCIAL KYWI S.A."/>
    <n v="1380"/>
    <s v="COMERCIAL KYWI S.A."/>
    <s v="PICHINCHA-QUITO"/>
    <n v="1"/>
    <s v="C4"/>
    <s v="Z030"/>
    <n v="37.6"/>
    <s v="Regadera Slim Cuadrada Negra 20 cm"/>
    <n v="60"/>
    <s v="GGARCIA"/>
    <s v="YTA"/>
    <s v="A1061154"/>
    <s v="04.04.2024"/>
    <s v="A1061154"/>
    <m/>
    <s v="08.04.2024"/>
    <x v="0"/>
    <m/>
    <n v="2501"/>
    <s v="UN"/>
    <s v="31.12.9999"/>
    <m/>
    <n v="55464"/>
    <n v="1"/>
    <n v="60"/>
    <m/>
    <m/>
    <x v="60"/>
    <m/>
    <m/>
    <m/>
    <m/>
    <n v="1"/>
    <s v="UN"/>
    <n v="310682.82"/>
    <n v="2256"/>
    <n v="54"/>
    <s v="B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390"/>
    <s v="COMERCIAL KYWI S.A."/>
    <s v="PICHINCHA-QUITO"/>
    <n v="1"/>
    <s v="C4"/>
    <s v="Z030"/>
    <n v="18.100000000000001"/>
    <s v="Brazo de Ducha Redondo 38 cm Cromo"/>
    <n v="72"/>
    <s v="GGARCIA"/>
    <s v="YTA"/>
    <s v="A1061154"/>
    <s v="04.04.2024"/>
    <s v="A1061154"/>
    <m/>
    <s v="08.04.2024"/>
    <x v="1"/>
    <m/>
    <n v="2501"/>
    <s v="UN"/>
    <s v="31.12.9999"/>
    <m/>
    <n v="55464"/>
    <n v="1"/>
    <n v="72"/>
    <m/>
    <m/>
    <x v="61"/>
    <m/>
    <m/>
    <m/>
    <m/>
    <n v="1"/>
    <s v="UN"/>
    <n v="310682.82"/>
    <n v="1303.2"/>
    <n v="54"/>
    <s v="C"/>
    <s v="EC01"/>
    <n v="500"/>
    <s v="ED01"/>
    <s v="UN"/>
    <s v="Y248"/>
    <s v="08.04.2024"/>
    <s v="USD"/>
    <n v="7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400"/>
    <s v="COMERCIAL KYWI S.A."/>
    <s v="PICHINCHA-QUITO"/>
    <n v="1"/>
    <s v="C4"/>
    <s v="Z030"/>
    <n v="19.760000000000002"/>
    <s v="Brazo de Ducha Cuadrado Negro 40 cm"/>
    <n v="50"/>
    <s v="GGARCIA"/>
    <s v="YTA"/>
    <s v="A1061154"/>
    <s v="04.04.2024"/>
    <s v="A1061154"/>
    <m/>
    <s v="08.04.2024"/>
    <x v="1"/>
    <m/>
    <n v="2501"/>
    <s v="UN"/>
    <s v="31.12.9999"/>
    <m/>
    <n v="55464"/>
    <n v="1"/>
    <n v="50"/>
    <m/>
    <m/>
    <x v="62"/>
    <m/>
    <m/>
    <m/>
    <m/>
    <n v="1"/>
    <s v="UN"/>
    <n v="310682.82"/>
    <n v="988"/>
    <n v="54"/>
    <s v="C"/>
    <s v="EC01"/>
    <n v="500"/>
    <s v="ED01"/>
    <s v="UN"/>
    <s v="Y248"/>
    <s v="08.04.2024"/>
    <s v="USD"/>
    <n v="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410"/>
    <s v="COMERCIAL KYWI S.A."/>
    <s v="PICHINCHA-QUITO"/>
    <n v="1"/>
    <s v="C4"/>
    <s v="Z030"/>
    <n v="16.36"/>
    <s v="Brazo de ducha redondo negro 36 cm"/>
    <n v="50"/>
    <s v="GGARCIA"/>
    <s v="YTA"/>
    <s v="A1061154"/>
    <s v="04.04.2024"/>
    <s v="A1061154"/>
    <m/>
    <s v="08.04.2024"/>
    <x v="1"/>
    <m/>
    <n v="2501"/>
    <s v="UN"/>
    <s v="31.12.9999"/>
    <m/>
    <n v="55464"/>
    <n v="1"/>
    <n v="50"/>
    <m/>
    <m/>
    <x v="63"/>
    <m/>
    <m/>
    <m/>
    <m/>
    <n v="1"/>
    <s v="UN"/>
    <n v="310682.82"/>
    <n v="818"/>
    <n v="54"/>
    <s v="C"/>
    <s v="EC01"/>
    <n v="500"/>
    <s v="ED01"/>
    <s v="UN"/>
    <s v="Y248"/>
    <s v="08.04.2024"/>
    <s v="USD"/>
    <n v="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420"/>
    <s v="COMERCIAL KYWI S.A."/>
    <s v="PICHINCHA-QUITO"/>
    <n v="1"/>
    <s v="C4"/>
    <s v="Z030"/>
    <n v="64.52"/>
    <s v="Bela Monomando para Cocina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64"/>
    <m/>
    <m/>
    <m/>
    <m/>
    <n v="1"/>
    <s v="UN"/>
    <n v="310682.82"/>
    <n v="1548.48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430"/>
    <s v="COMERCIAL KYWI S.A."/>
    <s v="PICHINCHA-QUITO"/>
    <n v="1"/>
    <s v="C4"/>
    <s v="Z030"/>
    <n v="45.47"/>
    <s v="Bela Monomando Cocina Estándar Cromo"/>
    <n v="18"/>
    <s v="GGARCIA"/>
    <s v="YTA"/>
    <s v="A1061154"/>
    <s v="04.04.2024"/>
    <s v="A1061154"/>
    <m/>
    <s v="08.04.2024"/>
    <x v="1"/>
    <m/>
    <n v="2501"/>
    <s v="UN"/>
    <s v="31.12.9999"/>
    <m/>
    <n v="55464"/>
    <n v="1"/>
    <n v="18"/>
    <m/>
    <m/>
    <x v="65"/>
    <m/>
    <m/>
    <m/>
    <m/>
    <n v="1"/>
    <s v="UN"/>
    <n v="310682.82"/>
    <n v="818.46"/>
    <n v="54"/>
    <s v="C"/>
    <s v="EC01"/>
    <n v="500"/>
    <s v="ED01"/>
    <s v="UN"/>
    <s v="Y248"/>
    <s v="08.04.2024"/>
    <s v="USD"/>
    <n v="1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440"/>
    <s v="COMERCIAL KYWI S.A."/>
    <s v="PICHINCHA-QUITO"/>
    <n v="1"/>
    <s v="C4"/>
    <s v="Z030"/>
    <n v="77.180000000000007"/>
    <s v="Scarlet Monomando Cocina Pull Out Negro"/>
    <n v="3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0"/>
    <m/>
    <m/>
    <x v="66"/>
    <m/>
    <m/>
    <m/>
    <m/>
    <n v="1"/>
    <s v="UN"/>
    <n v="310682.82"/>
    <n v="2315.4"/>
    <n v="54"/>
    <s v="B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450"/>
    <s v="COMERCIAL KYWI S.A."/>
    <s v="PICHINCHA-QUITO"/>
    <n v="1"/>
    <s v="C4"/>
    <s v="Z030"/>
    <n v="112.81"/>
    <s v="Bela Monomando Cocina Pull Out Cromo"/>
    <n v="8"/>
    <s v="GGARCIA"/>
    <s v="YTA"/>
    <s v="A1061154"/>
    <s v="04.04.2024"/>
    <s v="A1061154"/>
    <m/>
    <s v="08.04.2024"/>
    <x v="1"/>
    <m/>
    <n v="2501"/>
    <s v="UN"/>
    <s v="31.12.9999"/>
    <m/>
    <n v="55464"/>
    <n v="1"/>
    <n v="8"/>
    <m/>
    <m/>
    <x v="67"/>
    <m/>
    <m/>
    <m/>
    <m/>
    <n v="1"/>
    <s v="UN"/>
    <n v="310682.82"/>
    <n v="902.48"/>
    <n v="54"/>
    <s v="C"/>
    <s v="EC01"/>
    <n v="500"/>
    <s v="ED01"/>
    <s v="UN"/>
    <s v="Y248"/>
    <s v="08.04.2024"/>
    <s v="USD"/>
    <n v="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460"/>
    <s v="COMERCIAL KYWI S.A."/>
    <s v="PICHINCHA-QUITO"/>
    <n v="1"/>
    <s v="C4"/>
    <s v="Z030"/>
    <n v="67.819999999999993"/>
    <s v="Bela Monomando para Lavamanos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68"/>
    <m/>
    <m/>
    <m/>
    <m/>
    <n v="1"/>
    <s v="UN"/>
    <n v="310682.82"/>
    <n v="1627.68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470"/>
    <s v="COMERCIAL KYWI S.A."/>
    <s v="PICHINCHA-QUITO"/>
    <n v="1"/>
    <s v="C4"/>
    <s v="Z030"/>
    <n v="97.8"/>
    <s v="Bela Monomando Alto para Lavamanos Cromo"/>
    <n v="18"/>
    <s v="GGARCIA"/>
    <s v="YTA"/>
    <s v="A1061154"/>
    <s v="04.04.2024"/>
    <s v="A1061154"/>
    <m/>
    <s v="08.04.2024"/>
    <x v="1"/>
    <m/>
    <n v="2501"/>
    <s v="UN"/>
    <s v="31.12.9999"/>
    <m/>
    <n v="55464"/>
    <n v="1"/>
    <n v="18"/>
    <m/>
    <m/>
    <x v="69"/>
    <m/>
    <m/>
    <m/>
    <m/>
    <n v="1"/>
    <s v="UN"/>
    <n v="310682.82"/>
    <n v="1760.4"/>
    <n v="54"/>
    <s v="C"/>
    <s v="EC01"/>
    <n v="500"/>
    <s v="ED01"/>
    <s v="UN"/>
    <s v="Y248"/>
    <s v="08.04.2024"/>
    <s v="USD"/>
    <n v="1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480"/>
    <s v="COMERCIAL KYWI S.A."/>
    <s v="PICHINCHA-QUITO"/>
    <n v="1"/>
    <s v="C4"/>
    <s v="Z030"/>
    <n v="9.75"/>
    <s v="Asiento Soft Standard RF Blanco"/>
    <n v="18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80"/>
    <m/>
    <m/>
    <x v="70"/>
    <m/>
    <m/>
    <m/>
    <m/>
    <n v="1"/>
    <s v="UN"/>
    <n v="310682.82"/>
    <n v="1755"/>
    <n v="51"/>
    <s v="C"/>
    <s v="EC01"/>
    <n v="500"/>
    <s v="ED01"/>
    <s v="UN"/>
    <s v="Y248"/>
    <s v="08.04.2024"/>
    <s v="USD"/>
    <n v="18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490"/>
    <s v="COMERCIAL KYWI S.A."/>
    <s v="PICHINCHA-QUITO"/>
    <n v="1"/>
    <s v="C4"/>
    <s v="Z030"/>
    <n v="12.03"/>
    <s v="Asiento Status Premium EF Blanco"/>
    <n v="30"/>
    <s v="GGARCIA"/>
    <s v="YTA"/>
    <s v="A1061154"/>
    <s v="04.04.2024"/>
    <s v="A1061154"/>
    <m/>
    <s v="08.04.2024"/>
    <x v="1"/>
    <m/>
    <n v="2501"/>
    <s v="UN"/>
    <s v="31.12.9999"/>
    <m/>
    <n v="55464"/>
    <n v="1"/>
    <n v="30"/>
    <m/>
    <m/>
    <x v="71"/>
    <m/>
    <m/>
    <m/>
    <m/>
    <n v="1"/>
    <s v="UN"/>
    <n v="310682.82"/>
    <n v="360.9"/>
    <n v="51"/>
    <s v="C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00"/>
    <s v="COMERCIAL KYWI S.A."/>
    <s v="PICHINCHA-QUITO"/>
    <n v="1"/>
    <s v="C4"/>
    <s v="Z030"/>
    <n v="12.03"/>
    <s v="Asiento Status Premium EF Bone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72"/>
    <m/>
    <m/>
    <m/>
    <m/>
    <n v="1"/>
    <s v="UN"/>
    <n v="310682.82"/>
    <n v="240.6"/>
    <n v="51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10"/>
    <s v="COMERCIAL KYWI S.A."/>
    <s v="PICHINCHA-QUITO"/>
    <n v="1"/>
    <s v="C4"/>
    <s v="Z030"/>
    <n v="14.15"/>
    <s v="Asiento Status Premium RF Blanco"/>
    <n v="20"/>
    <s v="GGARCIA"/>
    <s v="YTA"/>
    <s v="A1061154"/>
    <s v="04.04.2024"/>
    <s v="A1061154"/>
    <m/>
    <s v="08.04.2024"/>
    <x v="0"/>
    <m/>
    <n v="2501"/>
    <s v="UN"/>
    <s v="31.12.9999"/>
    <m/>
    <n v="55464"/>
    <n v="1"/>
    <n v="20"/>
    <m/>
    <m/>
    <x v="73"/>
    <m/>
    <m/>
    <m/>
    <m/>
    <n v="1"/>
    <s v="UN"/>
    <n v="310682.82"/>
    <n v="283"/>
    <n v="51"/>
    <s v="B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20"/>
    <s v="COMERCIAL KYWI S.A."/>
    <s v="PICHINCHA-QUITO"/>
    <n v="1"/>
    <s v="C4"/>
    <s v="Z030"/>
    <n v="4.4400000000000004"/>
    <s v="Asiento Soft Baby Standard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74"/>
    <m/>
    <m/>
    <m/>
    <m/>
    <n v="1"/>
    <s v="UN"/>
    <n v="310682.82"/>
    <n v="88.8"/>
    <n v="51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30"/>
    <s v="COMERCIAL KYWI S.A."/>
    <s v="PICHINCHA-QUITO"/>
    <n v="1"/>
    <s v="C4"/>
    <s v="Z030"/>
    <n v="5.43"/>
    <s v="Asiento Aragon Redondo Blanco"/>
    <n v="70"/>
    <s v="GGARCIA"/>
    <s v="YTA"/>
    <s v="A1061154"/>
    <s v="04.04.2024"/>
    <s v="A1061154"/>
    <m/>
    <s v="08.04.2024"/>
    <x v="1"/>
    <m/>
    <n v="2501"/>
    <s v="UN"/>
    <s v="31.12.9999"/>
    <m/>
    <n v="55464"/>
    <n v="1"/>
    <n v="70"/>
    <m/>
    <m/>
    <x v="75"/>
    <m/>
    <m/>
    <m/>
    <m/>
    <n v="1"/>
    <s v="UN"/>
    <n v="310682.82"/>
    <n v="380.1"/>
    <n v="51"/>
    <s v="C"/>
    <s v="EC01"/>
    <n v="500"/>
    <s v="ED01"/>
    <s v="UN"/>
    <s v="Y248"/>
    <s v="08.04.2024"/>
    <s v="USD"/>
    <n v="7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40"/>
    <s v="COMERCIAL KYWI S.A."/>
    <s v="PICHINCHA-QUITO"/>
    <n v="1"/>
    <s v="C4"/>
    <s v="Z030"/>
    <n v="5.43"/>
    <s v="Asiento Aragon Redondo Bone SE"/>
    <n v="70"/>
    <s v="GGARCIA"/>
    <s v="YTA"/>
    <s v="A1061154"/>
    <s v="04.04.2024"/>
    <s v="A1061154"/>
    <m/>
    <s v="08.04.2024"/>
    <x v="1"/>
    <m/>
    <n v="2501"/>
    <s v="UN"/>
    <s v="31.12.9999"/>
    <m/>
    <n v="55464"/>
    <n v="1"/>
    <n v="70"/>
    <m/>
    <m/>
    <x v="76"/>
    <m/>
    <m/>
    <m/>
    <m/>
    <n v="1"/>
    <s v="UN"/>
    <n v="310682.82"/>
    <n v="380.1"/>
    <n v="51"/>
    <s v="C"/>
    <s v="EC01"/>
    <n v="500"/>
    <s v="ED01"/>
    <s v="UN"/>
    <s v="Y248"/>
    <s v="08.04.2024"/>
    <s v="USD"/>
    <n v="7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50"/>
    <s v="COMERCIAL KYWI S.A."/>
    <s v="PICHINCHA-QUITO"/>
    <n v="1"/>
    <s v="C4"/>
    <s v="Z030"/>
    <n v="5.43"/>
    <s v="Asiento Aragon Redondo Negro SE"/>
    <n v="21"/>
    <s v="GGARCIA"/>
    <s v="YTA"/>
    <s v="A1061154"/>
    <s v="04.04.2024"/>
    <s v="A1061154"/>
    <m/>
    <s v="08.04.2024"/>
    <x v="1"/>
    <m/>
    <n v="2501"/>
    <s v="UN"/>
    <s v="31.12.9999"/>
    <m/>
    <n v="55464"/>
    <n v="1"/>
    <n v="21"/>
    <m/>
    <m/>
    <x v="77"/>
    <m/>
    <m/>
    <m/>
    <m/>
    <n v="1"/>
    <s v="UN"/>
    <n v="310682.82"/>
    <n v="114.03"/>
    <n v="51"/>
    <s v="C"/>
    <s v="EC01"/>
    <n v="500"/>
    <s v="ED01"/>
    <s v="UN"/>
    <s v="Y248"/>
    <s v="08.04.2024"/>
    <s v="USD"/>
    <n v="21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60"/>
    <s v="COMERCIAL KYWI S.A."/>
    <s v="PICHINCHA-QUITO"/>
    <n v="1"/>
    <s v="C4"/>
    <s v="Z030"/>
    <n v="5.43"/>
    <s v="Asiento Aragon Redondo Azul Galaxie SE"/>
    <n v="35"/>
    <s v="GGARCIA"/>
    <s v="YTA"/>
    <s v="A1061154"/>
    <s v="04.04.2024"/>
    <s v="A1061154"/>
    <m/>
    <s v="08.04.2024"/>
    <x v="1"/>
    <m/>
    <n v="2501"/>
    <s v="UN"/>
    <s v="31.12.9999"/>
    <m/>
    <n v="55464"/>
    <n v="1"/>
    <n v="35"/>
    <m/>
    <m/>
    <x v="78"/>
    <m/>
    <m/>
    <m/>
    <m/>
    <n v="1"/>
    <s v="UN"/>
    <n v="310682.82"/>
    <n v="190.05"/>
    <n v="51"/>
    <s v="C"/>
    <s v="EC01"/>
    <n v="500"/>
    <s v="ED01"/>
    <s v="UN"/>
    <s v="Y248"/>
    <s v="08.04.2024"/>
    <s v="USD"/>
    <n v="35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70"/>
    <s v="COMERCIAL KYWI S.A."/>
    <s v="PICHINCHA-QUITO"/>
    <n v="1"/>
    <s v="C4"/>
    <s v="Z030"/>
    <n v="5.43"/>
    <s v="Asiento Aragon Redondo Pink SE"/>
    <n v="35"/>
    <s v="GGARCIA"/>
    <s v="YTA"/>
    <s v="A1061154"/>
    <s v="04.04.2024"/>
    <s v="A1061154"/>
    <m/>
    <s v="08.04.2024"/>
    <x v="1"/>
    <m/>
    <n v="2501"/>
    <s v="UN"/>
    <s v="31.12.9999"/>
    <m/>
    <n v="55464"/>
    <n v="1"/>
    <n v="35"/>
    <m/>
    <m/>
    <x v="79"/>
    <m/>
    <m/>
    <m/>
    <m/>
    <n v="1"/>
    <s v="UN"/>
    <n v="310682.82"/>
    <n v="190.05"/>
    <n v="51"/>
    <s v="C"/>
    <s v="EC01"/>
    <n v="500"/>
    <s v="ED01"/>
    <s v="UN"/>
    <s v="Y248"/>
    <s v="08.04.2024"/>
    <s v="USD"/>
    <n v="35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80"/>
    <s v="COMERCIAL KYWI S.A."/>
    <s v="PICHINCHA-QUITO"/>
    <n v="1"/>
    <s v="C4"/>
    <s v="Z030"/>
    <n v="5.43"/>
    <s v="Asiento Aragon Redondo Verde Teal SE"/>
    <n v="35"/>
    <s v="GGARCIA"/>
    <s v="YTA"/>
    <s v="A1061154"/>
    <s v="04.04.2024"/>
    <s v="A1061154"/>
    <m/>
    <s v="08.04.2024"/>
    <x v="0"/>
    <m/>
    <n v="2501"/>
    <s v="UN"/>
    <s v="31.12.9999"/>
    <m/>
    <n v="55464"/>
    <n v="1"/>
    <n v="35"/>
    <m/>
    <m/>
    <x v="80"/>
    <m/>
    <m/>
    <m/>
    <m/>
    <n v="1"/>
    <s v="UN"/>
    <n v="310682.82"/>
    <n v="190.05"/>
    <n v="51"/>
    <s v="B"/>
    <s v="EC01"/>
    <n v="500"/>
    <s v="ED01"/>
    <s v="UN"/>
    <s v="Y248"/>
    <s v="08.04.2024"/>
    <s v="USD"/>
    <n v="35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590"/>
    <s v="COMERCIAL KYWI S.A."/>
    <s v="PICHINCHA-QUITO"/>
    <n v="1"/>
    <s v="C4"/>
    <s v="Z030"/>
    <n v="5.43"/>
    <s v="Asiento Aragon Redondo Cherry SE"/>
    <n v="70"/>
    <s v="GGARCIA"/>
    <s v="YTA"/>
    <s v="A1061154"/>
    <s v="04.04.2024"/>
    <s v="A1061154"/>
    <m/>
    <s v="08.04.2024"/>
    <x v="1"/>
    <m/>
    <n v="2501"/>
    <s v="UN"/>
    <s v="31.12.9999"/>
    <m/>
    <n v="55464"/>
    <n v="1"/>
    <n v="70"/>
    <m/>
    <m/>
    <x v="81"/>
    <m/>
    <m/>
    <m/>
    <m/>
    <n v="1"/>
    <s v="UN"/>
    <n v="310682.82"/>
    <n v="380.1"/>
    <n v="51"/>
    <s v="C"/>
    <s v="EC01"/>
    <n v="500"/>
    <s v="ED01"/>
    <s v="UN"/>
    <s v="Y248"/>
    <s v="08.04.2024"/>
    <s v="USD"/>
    <n v="7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600"/>
    <s v="COMERCIAL KYWI S.A."/>
    <s v="PICHINCHA-QUITO"/>
    <n v="1"/>
    <s v="C4"/>
    <s v="Z030"/>
    <n v="5.43"/>
    <s v="Asiento Aragon Redondo Visón SE"/>
    <n v="14"/>
    <s v="GGARCIA"/>
    <s v="YTA"/>
    <s v="A1061154"/>
    <s v="04.04.2024"/>
    <s v="A1061154"/>
    <m/>
    <s v="08.04.2024"/>
    <x v="1"/>
    <m/>
    <n v="2501"/>
    <s v="UN"/>
    <s v="31.12.9999"/>
    <m/>
    <n v="55464"/>
    <n v="1"/>
    <n v="14"/>
    <m/>
    <m/>
    <x v="82"/>
    <m/>
    <m/>
    <m/>
    <m/>
    <n v="1"/>
    <s v="UN"/>
    <n v="310682.82"/>
    <n v="76.02"/>
    <n v="51"/>
    <s v="C"/>
    <s v="EC01"/>
    <n v="500"/>
    <s v="ED01"/>
    <s v="UN"/>
    <s v="Y248"/>
    <s v="08.04.2024"/>
    <s v="USD"/>
    <n v="1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610"/>
    <s v="COMERCIAL KYWI S.A."/>
    <s v="PICHINCHA-QUITO"/>
    <n v="1"/>
    <s v="C4"/>
    <s v="Z030"/>
    <n v="5.43"/>
    <s v="Asiento Aragon Redondo Navy Blue SE"/>
    <n v="35"/>
    <s v="GGARCIA"/>
    <s v="YTA"/>
    <s v="A1061154"/>
    <s v="04.04.2024"/>
    <s v="A1061154"/>
    <m/>
    <s v="08.04.2024"/>
    <x v="0"/>
    <m/>
    <n v="2501"/>
    <s v="UN"/>
    <s v="31.12.9999"/>
    <m/>
    <n v="55464"/>
    <n v="1"/>
    <n v="35"/>
    <m/>
    <m/>
    <x v="83"/>
    <m/>
    <m/>
    <m/>
    <m/>
    <n v="1"/>
    <s v="UN"/>
    <n v="310682.82"/>
    <n v="190.05"/>
    <n v="51"/>
    <s v="B"/>
    <s v="EC01"/>
    <n v="500"/>
    <s v="ED01"/>
    <s v="UN"/>
    <s v="Y248"/>
    <s v="08.04.2024"/>
    <s v="USD"/>
    <n v="35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620"/>
    <s v="COMERCIAL KYWI S.A."/>
    <s v="PICHINCHA-QUITO"/>
    <n v="1"/>
    <s v="C4"/>
    <s v="Z030"/>
    <n v="6.97"/>
    <s v="Asiento Aragón Elongado Blanco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84"/>
    <m/>
    <m/>
    <m/>
    <m/>
    <n v="1"/>
    <s v="UN"/>
    <n v="310682.82"/>
    <n v="418.2"/>
    <n v="51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1630"/>
    <s v="COMERCIAL KYWI S.A."/>
    <s v="PICHINCHA-QUITO"/>
    <n v="1"/>
    <s v="C4"/>
    <s v="Z030"/>
    <n v="9.66"/>
    <s v="Regadera Niza/Belfort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85"/>
    <m/>
    <m/>
    <m/>
    <m/>
    <n v="1"/>
    <s v="UN"/>
    <n v="310682.82"/>
    <n v="463.68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1640"/>
    <s v="COMERCIAL KYWI S.A."/>
    <s v="PICHINCHA-QUITO"/>
    <n v="1"/>
    <s v="C4"/>
    <s v="Z030"/>
    <n v="44.06"/>
    <s v="Fuente Malibu Blanc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86"/>
    <m/>
    <m/>
    <m/>
    <m/>
    <n v="1"/>
    <s v="UN"/>
    <n v="310682.82"/>
    <n v="881.2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650"/>
    <s v="COMERCIAL KYWI S.A."/>
    <s v="PICHINCHA-QUITO"/>
    <n v="1"/>
    <s v="C4"/>
    <s v="Z030"/>
    <n v="50.97"/>
    <s v="Fuente Castelli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87"/>
    <m/>
    <m/>
    <m/>
    <m/>
    <n v="1"/>
    <s v="UN"/>
    <n v="310682.82"/>
    <n v="509.7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660"/>
    <s v="COMERCIAL KYWI S.A."/>
    <s v="PICHINCHA-QUITO"/>
    <n v="1"/>
    <s v="C4"/>
    <s v="Z030"/>
    <n v="44.89"/>
    <s v="Fuente Reggio Blanc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88"/>
    <m/>
    <m/>
    <m/>
    <m/>
    <n v="1"/>
    <s v="UN"/>
    <n v="310682.82"/>
    <n v="897.8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670"/>
    <s v="COMERCIAL KYWI S.A."/>
    <s v="PICHINCHA-QUITO"/>
    <n v="1"/>
    <s v="C4"/>
    <s v="Z030"/>
    <n v="39.14"/>
    <s v="Fuente Square Slim Blanc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89"/>
    <m/>
    <m/>
    <m/>
    <m/>
    <n v="1"/>
    <s v="UN"/>
    <n v="310682.82"/>
    <n v="782.8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680"/>
    <s v="COMERCIAL KYWI S.A."/>
    <s v="PICHINCHA-QUITO"/>
    <n v="1"/>
    <s v="C4"/>
    <s v="Z030"/>
    <n v="42.33"/>
    <s v="Fuente Oval Slim Blanca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90"/>
    <m/>
    <m/>
    <m/>
    <m/>
    <n v="1"/>
    <s v="UN"/>
    <n v="310682.82"/>
    <n v="846.6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690"/>
    <s v="COMERCIAL KYWI S.A."/>
    <s v="PICHINCHA-QUITO"/>
    <n v="1"/>
    <s v="C4"/>
    <s v="Z030"/>
    <n v="40.51"/>
    <s v="Vanitorio Eventi Blanc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91"/>
    <m/>
    <m/>
    <m/>
    <m/>
    <n v="1"/>
    <s v="UN"/>
    <n v="310682.82"/>
    <n v="972.24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700"/>
    <s v="COMERCIAL KYWI S.A."/>
    <s v="PICHINCHA-QUITO"/>
    <n v="1"/>
    <s v="C4"/>
    <s v="Z030"/>
    <n v="22.92"/>
    <s v="Vanitorio Oakbrook Blanc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92"/>
    <m/>
    <m/>
    <m/>
    <m/>
    <n v="1"/>
    <s v="UN"/>
    <n v="310682.82"/>
    <n v="550.08000000000004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710"/>
    <s v="COMERCIAL KYWI S.A."/>
    <s v="PICHINCHA-QUITO"/>
    <n v="1"/>
    <s v="C4"/>
    <s v="Z030"/>
    <n v="8.9499999999999993"/>
    <s v="Lavamanos Andes Blanc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93"/>
    <m/>
    <m/>
    <m/>
    <m/>
    <n v="1"/>
    <s v="UN"/>
    <n v="310682.82"/>
    <n v="214.8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720"/>
    <s v="COMERCIAL KYWI S.A."/>
    <s v="PICHINCHA-QUITO"/>
    <n v="1"/>
    <s v="C4"/>
    <s v="Z030"/>
    <n v="18.850000000000001"/>
    <s v="Lavamanos Andes C/P Blanco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94"/>
    <m/>
    <m/>
    <m/>
    <m/>
    <n v="1"/>
    <s v="UN"/>
    <n v="310682.82"/>
    <n v="452.4"/>
    <n v="50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750"/>
    <s v="COMERCIAL KYWI S.A."/>
    <s v="PICHINCHA-QUITO"/>
    <n v="1"/>
    <s v="C4"/>
    <s v="Z030"/>
    <n v="71.16"/>
    <s v="Lavamanos Dublin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95"/>
    <m/>
    <m/>
    <m/>
    <m/>
    <n v="1"/>
    <s v="UN"/>
    <n v="310682.82"/>
    <n v="1423.2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760"/>
    <s v="COMERCIAL KYWI S.A."/>
    <s v="PICHINCHA-QUITO"/>
    <n v="1"/>
    <s v="C4"/>
    <s v="Z030"/>
    <n v="19.59"/>
    <s v="Lavamanos Shelby C/P Bone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96"/>
    <m/>
    <m/>
    <m/>
    <m/>
    <n v="1"/>
    <s v="UN"/>
    <n v="310682.82"/>
    <n v="470.16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790"/>
    <s v="COMERCIAL KYWI S.A."/>
    <s v="PICHINCHA-QUITO"/>
    <n v="1"/>
    <s v="C4"/>
    <s v="Z030"/>
    <n v="32.53"/>
    <s v="Lavamanos Pompano Plus C/P Blanc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97"/>
    <m/>
    <m/>
    <m/>
    <m/>
    <n v="1"/>
    <s v="UN"/>
    <n v="310682.82"/>
    <n v="780.72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820"/>
    <s v="COMERCIAL KYWI S.A."/>
    <s v="PICHINCHA-QUITO"/>
    <n v="1"/>
    <s v="C4"/>
    <s v="Z030"/>
    <n v="39.619999999999997"/>
    <s v="Lavamanos Aspio Plus C/P Blanc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98"/>
    <m/>
    <m/>
    <m/>
    <m/>
    <n v="1"/>
    <s v="UN"/>
    <n v="310682.82"/>
    <n v="950.88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850"/>
    <s v="COMERCIAL KYWI S.A."/>
    <s v="PICHINCHA-QUITO"/>
    <n v="1"/>
    <s v="C4"/>
    <s v="Z030"/>
    <n v="40.479999999999997"/>
    <s v="Fuente Aria Rectangular Mueble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99"/>
    <m/>
    <m/>
    <m/>
    <m/>
    <n v="1"/>
    <s v="UN"/>
    <n v="310682.82"/>
    <n v="404.8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860"/>
    <s v="COMERCIAL KYWI S.A."/>
    <s v="PICHINCHA-QUITO"/>
    <n v="1"/>
    <s v="C4"/>
    <s v="Z030"/>
    <n v="40.479999999999997"/>
    <s v="Fuente Aria Rectangular Muro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00"/>
    <m/>
    <m/>
    <m/>
    <m/>
    <n v="1"/>
    <s v="UN"/>
    <n v="310682.82"/>
    <n v="404.8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870"/>
    <s v="COMERCIAL KYWI S.A."/>
    <s v="PICHINCHA-QUITO"/>
    <n v="1"/>
    <s v="C4"/>
    <s v="Z030"/>
    <n v="53.16"/>
    <s v="Fuente Aria Medium Blanco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101"/>
    <m/>
    <m/>
    <m/>
    <m/>
    <n v="1"/>
    <s v="UN"/>
    <n v="310682.82"/>
    <n v="531.6"/>
    <n v="50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880"/>
    <s v="COMERCIAL KYWI S.A."/>
    <s v="PICHINCHA-QUITO"/>
    <n v="1"/>
    <s v="C4"/>
    <s v="Z030"/>
    <n v="58.94"/>
    <s v="Fuente Round Slim Faucet in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02"/>
    <m/>
    <m/>
    <m/>
    <m/>
    <n v="1"/>
    <s v="UN"/>
    <n v="310682.82"/>
    <n v="589.4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890"/>
    <s v="COMERCIAL KYWI S.A."/>
    <s v="PICHINCHA-QUITO"/>
    <n v="1"/>
    <s v="C4"/>
    <s v="Z030"/>
    <n v="38.409999999999997"/>
    <s v="Fuente Oasis Slim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03"/>
    <m/>
    <m/>
    <m/>
    <m/>
    <n v="1"/>
    <s v="UN"/>
    <n v="310682.82"/>
    <n v="384.1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900"/>
    <s v="COMERCIAL KYWI S.A."/>
    <s v="PICHINCHA-QUITO"/>
    <n v="1"/>
    <s v="C4"/>
    <s v="Z030"/>
    <n v="33.68"/>
    <s v="Fuente Faenza Slim Blanco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104"/>
    <m/>
    <m/>
    <m/>
    <m/>
    <n v="1"/>
    <s v="UN"/>
    <n v="310682.82"/>
    <n v="336.8"/>
    <n v="50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910"/>
    <s v="COMERCIAL KYWI S.A."/>
    <s v="PICHINCHA-QUITO"/>
    <n v="1"/>
    <s v="C4"/>
    <s v="Z030"/>
    <n v="24.12"/>
    <s v="Lavamanos Chelsea C/P Blanco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105"/>
    <m/>
    <m/>
    <m/>
    <m/>
    <n v="1"/>
    <s v="UN"/>
    <n v="310682.82"/>
    <n v="578.88"/>
    <n v="50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940"/>
    <s v="COMERCIAL KYWI S.A."/>
    <s v="PICHINCHA-QUITO"/>
    <n v="1"/>
    <s v="C4"/>
    <s v="Z030"/>
    <n v="9.57"/>
    <s v="Lavamanos Shelby Bone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106"/>
    <m/>
    <m/>
    <m/>
    <m/>
    <n v="1"/>
    <s v="UN"/>
    <n v="310682.82"/>
    <n v="229.68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950"/>
    <s v="COMERCIAL KYWI S.A."/>
    <s v="PICHINCHA-QUITO"/>
    <n v="1"/>
    <s v="C4"/>
    <s v="Z030"/>
    <n v="17.47"/>
    <s v="Lavamanos Shelby C/P Blanco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107"/>
    <m/>
    <m/>
    <m/>
    <m/>
    <n v="1"/>
    <s v="UN"/>
    <n v="310682.82"/>
    <n v="419.28"/>
    <n v="50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980"/>
    <s v="COMERCIAL KYWI S.A."/>
    <s v="PICHINCHA-QUITO"/>
    <n v="1"/>
    <s v="C4"/>
    <s v="Z030"/>
    <n v="9.1199999999999992"/>
    <s v="Lavamanos Shelby Blanco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108"/>
    <m/>
    <m/>
    <m/>
    <m/>
    <n v="1"/>
    <s v="UN"/>
    <n v="310682.82"/>
    <n v="218.88"/>
    <n v="50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1990"/>
    <s v="COMERCIAL KYWI S.A."/>
    <s v="PICHINCHA-QUITO"/>
    <n v="1"/>
    <s v="C4"/>
    <s v="Z030"/>
    <n v="3.41"/>
    <s v="Desagüe 1 ¼&quot; PP-Rejilla y Sifón Flexible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109"/>
    <m/>
    <m/>
    <m/>
    <m/>
    <n v="1"/>
    <s v="UN"/>
    <n v="310682.82"/>
    <n v="204.6"/>
    <n v="55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000"/>
    <s v="COMERCIAL KYWI S.A."/>
    <s v="PICHINCHA-QUITO"/>
    <n v="1"/>
    <s v="C4"/>
    <s v="Z030"/>
    <n v="22.41"/>
    <s v="Briggs Reg. Cuad. Top ABS 20 × 20 cm Cr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110"/>
    <m/>
    <m/>
    <m/>
    <m/>
    <n v="1"/>
    <s v="UN"/>
    <n v="310682.82"/>
    <n v="448.2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010"/>
    <s v="COMERCIAL KYWI S.A."/>
    <s v="PICHINCHA-QUITO"/>
    <n v="1"/>
    <s v="C4"/>
    <s v="Z030"/>
    <n v="4.0199999999999996"/>
    <s v="Cross ABS Llave Sencilla para Lavamanos"/>
    <n v="96"/>
    <s v="GGARCIA"/>
    <s v="YTA"/>
    <s v="A1061154"/>
    <s v="04.04.2024"/>
    <s v="A1061154"/>
    <m/>
    <s v="08.04.2024"/>
    <x v="1"/>
    <m/>
    <n v="2501"/>
    <s v="UN"/>
    <s v="31.12.9999"/>
    <m/>
    <n v="55464"/>
    <n v="1"/>
    <n v="96"/>
    <m/>
    <m/>
    <x v="111"/>
    <m/>
    <m/>
    <m/>
    <m/>
    <n v="1"/>
    <s v="UN"/>
    <n v="310682.82"/>
    <n v="385.92"/>
    <n v="54"/>
    <s v="C"/>
    <s v="EC01"/>
    <n v="500"/>
    <s v="ED01"/>
    <s v="UN"/>
    <s v="Y248"/>
    <s v="08.04.2024"/>
    <s v="USD"/>
    <n v="9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020"/>
    <s v="COMERCIAL KYWI S.A."/>
    <s v="PICHINCHA-QUITO"/>
    <n v="1"/>
    <s v="C4"/>
    <s v="Z030"/>
    <n v="35.020000000000003"/>
    <s v="Scarlet Llave Sencilla Lavamanos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12"/>
    <m/>
    <m/>
    <m/>
    <m/>
    <n v="1"/>
    <s v="UN"/>
    <n v="310682.82"/>
    <n v="420.2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030"/>
    <s v="COMERCIAL KYWI S.A."/>
    <s v="PICHINCHA-QUITO"/>
    <n v="1"/>
    <s v="C4"/>
    <s v="Z030"/>
    <n v="48.05"/>
    <s v="Scarlet Ducha Teléfono Cromo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113"/>
    <m/>
    <m/>
    <m/>
    <m/>
    <n v="1"/>
    <s v="UN"/>
    <n v="310682.82"/>
    <n v="480.5"/>
    <n v="54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040"/>
    <s v="COMERCIAL KYWI S.A."/>
    <s v="PICHINCHA-QUITO"/>
    <n v="1"/>
    <s v="C4"/>
    <s v="Z030"/>
    <n v="119.55"/>
    <s v="Livorno Mezcladora Ducha 2 Funciones Cr"/>
    <n v="6"/>
    <s v="GGARCIA"/>
    <s v="YTA"/>
    <s v="A1061154"/>
    <s v="04.04.2024"/>
    <s v="A1061154"/>
    <m/>
    <s v="08.04.2024"/>
    <x v="1"/>
    <m/>
    <n v="2501"/>
    <s v="UN"/>
    <s v="31.12.9999"/>
    <m/>
    <n v="55464"/>
    <n v="1"/>
    <n v="6"/>
    <m/>
    <m/>
    <x v="114"/>
    <m/>
    <m/>
    <m/>
    <m/>
    <n v="1"/>
    <s v="UN"/>
    <n v="310682.82"/>
    <n v="717.3"/>
    <n v="54"/>
    <s v="C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050"/>
    <s v="COMERCIAL KYWI S.A."/>
    <s v="PICHINCHA-QUITO"/>
    <n v="1"/>
    <s v="C4"/>
    <s v="Z030"/>
    <n v="10.01"/>
    <s v="Briggs Scarlet Gancho Cromo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115"/>
    <m/>
    <m/>
    <m/>
    <m/>
    <n v="1"/>
    <s v="UN"/>
    <n v="310682.82"/>
    <n v="100.1"/>
    <n v="54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060"/>
    <s v="COMERCIAL KYWI S.A."/>
    <s v="PICHINCHA-QUITO"/>
    <n v="1"/>
    <s v="C4"/>
    <s v="Z030"/>
    <n v="28.24"/>
    <s v="Briggs Scarlet Papelera Crom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16"/>
    <m/>
    <m/>
    <m/>
    <m/>
    <n v="1"/>
    <s v="UN"/>
    <n v="310682.82"/>
    <n v="282.39999999999998"/>
    <n v="54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070"/>
    <s v="COMERCIAL KYWI S.A."/>
    <s v="PICHINCHA-QUITO"/>
    <n v="1"/>
    <s v="C4"/>
    <s v="Z030"/>
    <n v="33.46"/>
    <s v="Chromatic Monomando Cocina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117"/>
    <m/>
    <m/>
    <m/>
    <m/>
    <n v="1"/>
    <s v="UN"/>
    <n v="310682.82"/>
    <n v="803.04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080"/>
    <s v="COMERCIAL KYWI S.A."/>
    <s v="PICHINCHA-QUITO"/>
    <n v="1"/>
    <s v="C4"/>
    <s v="Z030"/>
    <n v="20.21"/>
    <s v="Cromatic Manguera Negra"/>
    <n v="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50"/>
    <m/>
    <m/>
    <x v="118"/>
    <m/>
    <m/>
    <m/>
    <m/>
    <n v="1"/>
    <s v="UN"/>
    <n v="310682.82"/>
    <n v="1010.5"/>
    <n v="54"/>
    <s v="B"/>
    <s v="EC01"/>
    <n v="500"/>
    <s v="ED01"/>
    <s v="UN"/>
    <s v="Y248"/>
    <s v="08.04.2024"/>
    <s v="USD"/>
    <n v="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090"/>
    <s v="COMERCIAL KYWI S.A."/>
    <s v="PICHINCHA-QUITO"/>
    <n v="1"/>
    <s v="C4"/>
    <s v="Z030"/>
    <n v="20.21"/>
    <s v="Cromatic Manguera Blanca"/>
    <n v="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50"/>
    <m/>
    <m/>
    <x v="119"/>
    <m/>
    <m/>
    <m/>
    <m/>
    <n v="1"/>
    <s v="UN"/>
    <n v="310682.82"/>
    <n v="1010.5"/>
    <n v="54"/>
    <s v="B"/>
    <s v="EC01"/>
    <n v="500"/>
    <s v="ED01"/>
    <s v="UN"/>
    <s v="Y248"/>
    <s v="08.04.2024"/>
    <s v="USD"/>
    <n v="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100"/>
    <s v="COMERCIAL KYWI S.A."/>
    <s v="PICHINCHA-QUITO"/>
    <n v="1"/>
    <s v="C4"/>
    <s v="Z030"/>
    <n v="101.94"/>
    <s v="Sloan Fluxóm. Ind. GEM 2 111-1.28 Cromo"/>
    <n v="6"/>
    <s v="GGARCIA"/>
    <s v="YTA"/>
    <s v="A1061154"/>
    <s v="04.04.2024"/>
    <s v="A1061154"/>
    <m/>
    <s v="08.04.2024"/>
    <x v="0"/>
    <m/>
    <n v="2501"/>
    <s v="UN"/>
    <s v="31.12.9999"/>
    <m/>
    <n v="55464"/>
    <n v="1"/>
    <n v="6"/>
    <m/>
    <m/>
    <x v="120"/>
    <m/>
    <m/>
    <m/>
    <m/>
    <n v="1"/>
    <s v="UN"/>
    <n v="310682.82"/>
    <n v="611.64"/>
    <n v="54"/>
    <s v="B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110"/>
    <s v="COMERCIAL KYWI S.A."/>
    <s v="PICHINCHA-QUITO"/>
    <n v="1"/>
    <s v="C4"/>
    <s v="Z030"/>
    <n v="34.68"/>
    <s v="Corvus Monomando de Cocina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121"/>
    <m/>
    <m/>
    <m/>
    <m/>
    <n v="1"/>
    <s v="UN"/>
    <n v="310682.82"/>
    <n v="832.32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120"/>
    <s v="COMERCIAL KYWI S.A."/>
    <s v="PICHINCHA-QUITO"/>
    <n v="1"/>
    <s v="C4"/>
    <s v="Z030"/>
    <n v="23.96"/>
    <s v="Barra de Apoyo Mediana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122"/>
    <m/>
    <m/>
    <m/>
    <m/>
    <n v="1"/>
    <s v="UN"/>
    <n v="310682.82"/>
    <n v="479.2"/>
    <n v="55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130"/>
    <s v="COMERCIAL KYWI S.A."/>
    <s v="PICHINCHA-QUITO"/>
    <n v="1"/>
    <s v="C4"/>
    <s v="Z030"/>
    <n v="16.2"/>
    <s v="Asiento Forli EF Blanco Slow Down"/>
    <n v="3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0"/>
    <m/>
    <m/>
    <x v="123"/>
    <m/>
    <m/>
    <m/>
    <m/>
    <n v="1"/>
    <s v="UN"/>
    <n v="310682.82"/>
    <n v="486"/>
    <n v="51"/>
    <s v="B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140"/>
    <s v="COMERCIAL KYWI S.A."/>
    <s v="PICHINCHA-QUITO"/>
    <n v="1"/>
    <s v="C4"/>
    <s v="Z030"/>
    <n v="16.2"/>
    <s v="Asiento Forli EF Bone Slow Down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124"/>
    <m/>
    <m/>
    <m/>
    <m/>
    <n v="1"/>
    <s v="UN"/>
    <n v="310682.82"/>
    <n v="388.8"/>
    <n v="51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150"/>
    <s v="COMERCIAL KYWI S.A."/>
    <s v="PICHINCHA-QUITO"/>
    <n v="1"/>
    <s v="C4"/>
    <s v="Z030"/>
    <n v="71.25"/>
    <s v="Livorno Mono. Lav. Sencilla Alta Negro"/>
    <n v="12"/>
    <s v="GGARCIA"/>
    <s v="YTA"/>
    <s v="A1061154"/>
    <s v="04.04.2024"/>
    <s v="A1061154"/>
    <m/>
    <s v="08.04.2024"/>
    <x v="0"/>
    <m/>
    <n v="2501"/>
    <s v="UN"/>
    <s v="31.12.9999"/>
    <m/>
    <n v="55464"/>
    <n v="1"/>
    <n v="12"/>
    <m/>
    <m/>
    <x v="125"/>
    <m/>
    <m/>
    <m/>
    <m/>
    <n v="1"/>
    <s v="UN"/>
    <n v="310682.82"/>
    <n v="855"/>
    <n v="54"/>
    <s v="B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160"/>
    <s v="COMERCIAL KYWI S.A."/>
    <s v="PICHINCHA-QUITO"/>
    <n v="1"/>
    <s v="C4"/>
    <s v="Z030"/>
    <n v="53.01"/>
    <s v="Livorno Mono. Lav. Sencilla Baja Negr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26"/>
    <m/>
    <m/>
    <m/>
    <m/>
    <n v="1"/>
    <s v="UN"/>
    <n v="310682.82"/>
    <n v="636.12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170"/>
    <s v="COMERCIAL KYWI S.A."/>
    <s v="PICHINCHA-QUITO"/>
    <n v="1"/>
    <s v="C4"/>
    <s v="Z030"/>
    <n v="66.62"/>
    <s v="Livorno Mono. Lav. Senc. Alta Rose Gold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27"/>
    <m/>
    <m/>
    <m/>
    <m/>
    <n v="1"/>
    <s v="UN"/>
    <n v="310682.82"/>
    <n v="799.4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180"/>
    <s v="COMERCIAL KYWI S.A."/>
    <s v="PICHINCHA-QUITO"/>
    <n v="1"/>
    <s v="C4"/>
    <s v="Z030"/>
    <n v="50.39"/>
    <s v="Porto Monomando Bajo Lavamanos Mezclador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128"/>
    <m/>
    <m/>
    <m/>
    <m/>
    <n v="1"/>
    <s v="UN"/>
    <n v="310682.82"/>
    <n v="1209.3599999999999"/>
    <n v="54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190"/>
    <s v="COMERCIAL KYWI S.A."/>
    <s v="PICHINCHA-QUITO"/>
    <n v="1"/>
    <s v="C4"/>
    <s v="Z030"/>
    <n v="49.13"/>
    <s v="Porto Monomando Alto Lavamanos Agua Fría"/>
    <n v="36"/>
    <s v="GGARCIA"/>
    <s v="YTA"/>
    <s v="A1061154"/>
    <s v="04.04.2024"/>
    <s v="A1061154"/>
    <m/>
    <s v="08.04.2024"/>
    <x v="1"/>
    <m/>
    <n v="2501"/>
    <s v="UN"/>
    <s v="31.12.9999"/>
    <m/>
    <n v="55464"/>
    <n v="1"/>
    <n v="36"/>
    <m/>
    <m/>
    <x v="129"/>
    <m/>
    <m/>
    <m/>
    <m/>
    <n v="1"/>
    <s v="UN"/>
    <n v="310682.82"/>
    <n v="1768.68"/>
    <n v="54"/>
    <s v="C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200"/>
    <s v="COMERCIAL KYWI S.A."/>
    <s v="PICHINCHA-QUITO"/>
    <n v="1"/>
    <s v="C4"/>
    <s v="Z030"/>
    <n v="25.09"/>
    <s v="Porto Monomando Bajo Lavamanos Agua Fría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130"/>
    <m/>
    <m/>
    <m/>
    <m/>
    <n v="1"/>
    <s v="UN"/>
    <n v="310682.82"/>
    <n v="1505.4"/>
    <n v="54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210"/>
    <s v="COMERCIAL KYWI S.A."/>
    <s v="PICHINCHA-QUITO"/>
    <n v="1"/>
    <s v="C4"/>
    <s v="Z030"/>
    <n v="60.77"/>
    <s v="Porto Monomando Alto Lavamanos Mezclador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131"/>
    <m/>
    <m/>
    <m/>
    <m/>
    <n v="1"/>
    <s v="UN"/>
    <n v="310682.82"/>
    <n v="2916.96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220"/>
    <s v="COMERCIAL KYWI S.A."/>
    <s v="PICHINCHA-QUITO"/>
    <n v="1"/>
    <s v="C4"/>
    <s v="Z030"/>
    <n v="33.5"/>
    <s v="Porto Monomando Ducha Placa Cuadrada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132"/>
    <m/>
    <m/>
    <m/>
    <m/>
    <n v="1"/>
    <s v="UN"/>
    <n v="310682.82"/>
    <n v="804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230"/>
    <s v="COMERCIAL KYWI S.A."/>
    <s v="PICHINCHA-QUITO"/>
    <n v="1"/>
    <s v="C4"/>
    <s v="Z030"/>
    <n v="13.98"/>
    <s v="Color-in Manguera Negra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133"/>
    <m/>
    <m/>
    <m/>
    <m/>
    <n v="1"/>
    <s v="UN"/>
    <n v="310682.82"/>
    <n v="838.8"/>
    <n v="54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240"/>
    <s v="COMERCIAL KYWI S.A."/>
    <s v="PICHINCHA-QUITO"/>
    <n v="1"/>
    <s v="C4"/>
    <s v="Z030"/>
    <n v="10.67"/>
    <s v="Color-in Manguera Gris"/>
    <n v="36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60"/>
    <m/>
    <m/>
    <x v="134"/>
    <m/>
    <m/>
    <m/>
    <m/>
    <n v="1"/>
    <s v="UN"/>
    <n v="310682.82"/>
    <n v="3841.2"/>
    <n v="54"/>
    <s v="B"/>
    <s v="EC01"/>
    <n v="500"/>
    <s v="ED01"/>
    <s v="UN"/>
    <s v="Y248"/>
    <s v="08.04.2024"/>
    <s v="USD"/>
    <n v="3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250"/>
    <s v="COMERCIAL KYWI S.A."/>
    <s v="PICHINCHA-QUITO"/>
    <n v="1"/>
    <s v="C4"/>
    <s v="Z030"/>
    <n v="11.49"/>
    <s v="Flex-in Manguera Flexible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135"/>
    <m/>
    <m/>
    <m/>
    <m/>
    <n v="1"/>
    <s v="UN"/>
    <n v="310682.82"/>
    <n v="689.4"/>
    <n v="54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260"/>
    <s v="COMERCIAL KYWI S.A."/>
    <s v="PICHINCHA-QUITO"/>
    <n v="1"/>
    <s v="C4"/>
    <s v="Z030"/>
    <n v="10.78"/>
    <s v="Cuerpo Mesa Cocina Shelby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136"/>
    <m/>
    <m/>
    <m/>
    <m/>
    <n v="1"/>
    <s v="UN"/>
    <n v="310682.82"/>
    <n v="646.79999999999995"/>
    <n v="54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270"/>
    <s v="COMERCIAL KYWI S.A."/>
    <s v="PICHINCHA-QUITO"/>
    <n v="1"/>
    <s v="C4"/>
    <s v="Z030"/>
    <n v="30.05"/>
    <s v="Porto Monomando Ducha Placa Redond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37"/>
    <m/>
    <m/>
    <m/>
    <m/>
    <n v="1"/>
    <s v="UN"/>
    <n v="310682.82"/>
    <n v="360.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280"/>
    <s v="COMERCIAL KYWI S.A."/>
    <s v="PICHINCHA-QUITO"/>
    <n v="1"/>
    <s v="C4"/>
    <s v="Z030"/>
    <n v="44.12"/>
    <s v="Barra de Apoyo Vertical"/>
    <n v="4"/>
    <s v="GGARCIA"/>
    <s v="YTA"/>
    <s v="A1061154"/>
    <s v="04.04.2024"/>
    <s v="A1061154"/>
    <m/>
    <s v="08.04.2024"/>
    <x v="1"/>
    <m/>
    <n v="2501"/>
    <s v="UN"/>
    <s v="31.12.9999"/>
    <m/>
    <n v="55464"/>
    <n v="1"/>
    <n v="4"/>
    <m/>
    <m/>
    <x v="138"/>
    <m/>
    <m/>
    <m/>
    <m/>
    <n v="1"/>
    <s v="UN"/>
    <n v="310682.82"/>
    <n v="176.48"/>
    <n v="55"/>
    <s v="C"/>
    <s v="EC01"/>
    <n v="500"/>
    <s v="ED01"/>
    <s v="UN"/>
    <s v="Y248"/>
    <s v="08.04.2024"/>
    <s v="USD"/>
    <n v="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290"/>
    <s v="COMERCIAL KYWI S.A."/>
    <s v="PICHINCHA-QUITO"/>
    <n v="1"/>
    <s v="C4"/>
    <s v="Z030"/>
    <n v="34.68"/>
    <s v="Urinario Bolton Blanco"/>
    <n v="54"/>
    <s v="GGARCIA"/>
    <s v="YTA"/>
    <s v="A1061154"/>
    <s v="04.04.2024"/>
    <s v="A1061154"/>
    <m/>
    <s v="08.04.2024"/>
    <x v="1"/>
    <m/>
    <n v="2501"/>
    <s v="UN"/>
    <s v="31.12.9999"/>
    <m/>
    <n v="55464"/>
    <n v="1"/>
    <n v="54"/>
    <m/>
    <m/>
    <x v="139"/>
    <m/>
    <m/>
    <m/>
    <m/>
    <n v="1"/>
    <s v="UN"/>
    <n v="310682.82"/>
    <n v="1872.72"/>
    <n v="50"/>
    <s v="C"/>
    <s v="EC01"/>
    <n v="500"/>
    <s v="ED01"/>
    <s v="UN"/>
    <s v="Y248"/>
    <s v="08.04.2024"/>
    <s v="USD"/>
    <n v="5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2300"/>
    <s v="COMERCIAL KYWI S.A."/>
    <s v="PICHINCHA-QUITO"/>
    <n v="1"/>
    <s v="C4"/>
    <s v="Z030"/>
    <n v="23.32"/>
    <s v="Barra de Apoyo Inclinada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140"/>
    <m/>
    <m/>
    <m/>
    <m/>
    <n v="1"/>
    <s v="UN"/>
    <n v="310682.82"/>
    <n v="466.4"/>
    <n v="55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310"/>
    <s v="COMERCIAL KYWI S.A."/>
    <s v="PICHINCHA-QUITO"/>
    <n v="1"/>
    <s v="C4"/>
    <s v="Z030"/>
    <n v="88.18"/>
    <s v="Barra de Apoyo Abatible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141"/>
    <m/>
    <m/>
    <m/>
    <m/>
    <n v="1"/>
    <s v="UN"/>
    <n v="310682.82"/>
    <n v="2116.3200000000002"/>
    <n v="55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320"/>
    <s v="COMERCIAL KYWI S.A."/>
    <s v="PICHINCHA-QUITO"/>
    <n v="1"/>
    <s v="C4"/>
    <s v="Z030"/>
    <n v="54.58"/>
    <s v="Urinario Curve HEU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42"/>
    <m/>
    <m/>
    <m/>
    <m/>
    <n v="1"/>
    <s v="UN"/>
    <n v="310682.82"/>
    <n v="545.79999999999995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2330"/>
    <s v="COMERCIAL KYWI S.A."/>
    <s v="PICHINCHA-QUITO"/>
    <n v="1"/>
    <s v="C4"/>
    <s v="Z030"/>
    <n v="34.04"/>
    <s v="Bela Ducha de Mano Cromo"/>
    <n v="6"/>
    <s v="GGARCIA"/>
    <s v="YTA"/>
    <s v="A1061154"/>
    <s v="04.04.2024"/>
    <s v="A1061154"/>
    <m/>
    <s v="08.04.2024"/>
    <x v="1"/>
    <m/>
    <n v="2501"/>
    <s v="UN"/>
    <s v="31.12.9999"/>
    <m/>
    <n v="55464"/>
    <n v="1"/>
    <n v="6"/>
    <m/>
    <m/>
    <x v="143"/>
    <m/>
    <m/>
    <m/>
    <m/>
    <n v="1"/>
    <s v="UN"/>
    <n v="310682.82"/>
    <n v="204.24"/>
    <n v="54"/>
    <s v="C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340"/>
    <s v="COMERCIAL KYWI S.A."/>
    <s v="PICHINCHA-QUITO"/>
    <n v="1"/>
    <s v="C4"/>
    <s v="Z030"/>
    <n v="22.51"/>
    <s v="New Princess Monomando para Lavamanos Cr"/>
    <n v="12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20"/>
    <m/>
    <m/>
    <x v="144"/>
    <m/>
    <m/>
    <m/>
    <m/>
    <n v="1"/>
    <s v="UN"/>
    <n v="310682.82"/>
    <n v="2701.2"/>
    <n v="54"/>
    <s v="B"/>
    <s v="EC01"/>
    <n v="500"/>
    <s v="ED01"/>
    <s v="UN"/>
    <s v="Y248"/>
    <s v="08.04.2024"/>
    <s v="USD"/>
    <n v="1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350"/>
    <s v="COMERCIAL KYWI S.A."/>
    <s v="PICHINCHA-QUITO"/>
    <n v="1"/>
    <s v="C4"/>
    <s v="Z030"/>
    <n v="4.03"/>
    <s v="Desagüe Roscado 1 ½&quot; y Sifón Flexible"/>
    <n v="2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0"/>
    <m/>
    <m/>
    <x v="145"/>
    <m/>
    <m/>
    <m/>
    <m/>
    <n v="1"/>
    <s v="UN"/>
    <n v="310682.82"/>
    <n v="806"/>
    <n v="55"/>
    <s v="C"/>
    <s v="EC01"/>
    <n v="500"/>
    <s v="ED01"/>
    <s v="UN"/>
    <s v="Y248"/>
    <s v="08.04.2024"/>
    <s v="USD"/>
    <n v="2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360"/>
    <s v="COMERCIAL KYWI S.A."/>
    <s v="PICHINCHA-QUITO"/>
    <n v="1"/>
    <s v="C4"/>
    <s v="Z030"/>
    <n v="40.15"/>
    <s v="Niza Monomando para Ducha sin Reg. Cromo"/>
    <n v="36"/>
    <s v="GGARCIA"/>
    <s v="YTA"/>
    <s v="A1061154"/>
    <s v="04.04.2024"/>
    <s v="A1061154"/>
    <m/>
    <s v="08.04.2024"/>
    <x v="1"/>
    <m/>
    <n v="2501"/>
    <s v="UN"/>
    <s v="31.12.9999"/>
    <m/>
    <n v="55464"/>
    <n v="1"/>
    <n v="36"/>
    <m/>
    <m/>
    <x v="146"/>
    <m/>
    <m/>
    <m/>
    <m/>
    <n v="1"/>
    <s v="UN"/>
    <n v="310682.82"/>
    <n v="1445.4"/>
    <n v="54"/>
    <s v="C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370"/>
    <s v="COMERCIAL KYWI S.A."/>
    <s v="PICHINCHA-QUITO"/>
    <n v="1"/>
    <s v="C4"/>
    <s v="Z030"/>
    <n v="1.41"/>
    <s v="Kit Aireador Grifería de Cocin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47"/>
    <m/>
    <m/>
    <m/>
    <m/>
    <n v="1"/>
    <s v="UN"/>
    <n v="310682.82"/>
    <n v="16.920000000000002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380"/>
    <s v="COMERCIAL KYWI S.A."/>
    <s v="PICHINCHA-QUITO"/>
    <n v="1"/>
    <s v="C4"/>
    <s v="Z030"/>
    <n v="5.21"/>
    <s v="Manguera Ducha Teléfono 150 cm Santorini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148"/>
    <m/>
    <m/>
    <m/>
    <m/>
    <n v="1"/>
    <s v="UN"/>
    <n v="310682.82"/>
    <n v="312.60000000000002"/>
    <n v="54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390"/>
    <s v="COMERCIAL KYWI S.A."/>
    <s v="PICHINCHA-QUITO"/>
    <n v="1"/>
    <s v="C4"/>
    <s v="Z030"/>
    <n v="5.42"/>
    <s v="Pico de Cocina Eco Grande Cromo"/>
    <n v="36"/>
    <s v="GGARCIA"/>
    <s v="YTA"/>
    <s v="A1061154"/>
    <s v="04.04.2024"/>
    <s v="A1061154"/>
    <m/>
    <s v="08.04.2024"/>
    <x v="1"/>
    <m/>
    <n v="2501"/>
    <s v="UN"/>
    <s v="31.12.9999"/>
    <m/>
    <n v="55464"/>
    <n v="1"/>
    <n v="36"/>
    <m/>
    <m/>
    <x v="149"/>
    <m/>
    <m/>
    <m/>
    <m/>
    <n v="1"/>
    <s v="UN"/>
    <n v="310682.82"/>
    <n v="195.12"/>
    <n v="54"/>
    <s v="C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400"/>
    <s v="COMERCIAL KYWI S.A."/>
    <s v="PICHINCHA-QUITO"/>
    <n v="1"/>
    <s v="C4"/>
    <s v="Z030"/>
    <n v="0.34"/>
    <s v="Kit Tuerca-Acople-Ajuste Llave Sencill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50"/>
    <m/>
    <m/>
    <m/>
    <m/>
    <n v="1"/>
    <s v="UN"/>
    <n v="310682.82"/>
    <n v="4.0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410"/>
    <s v="COMERCIAL KYWI S.A."/>
    <s v="PICHINCHA-QUITO"/>
    <n v="1"/>
    <s v="C4"/>
    <s v="Z030"/>
    <n v="21.26"/>
    <s v="Shelby Llave de Pared para Cocina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151"/>
    <m/>
    <m/>
    <m/>
    <m/>
    <n v="1"/>
    <s v="UN"/>
    <n v="310682.82"/>
    <n v="510.24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420"/>
    <s v="COMERCIAL KYWI S.A."/>
    <s v="PICHINCHA-QUITO"/>
    <n v="1"/>
    <s v="C4"/>
    <s v="Z030"/>
    <n v="12.19"/>
    <s v="Corvus Llave Sencilla Lavamanos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152"/>
    <m/>
    <m/>
    <m/>
    <m/>
    <n v="1"/>
    <s v="UN"/>
    <n v="310682.82"/>
    <n v="585.12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430"/>
    <s v="COMERCIAL KYWI S.A."/>
    <s v="PICHINCHA-QUITO"/>
    <n v="1"/>
    <s v="C4"/>
    <s v="Z030"/>
    <n v="11.26"/>
    <s v="Aries Llave Sencilla Lavamanos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153"/>
    <m/>
    <m/>
    <m/>
    <m/>
    <n v="1"/>
    <s v="UN"/>
    <n v="310682.82"/>
    <n v="540.48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440"/>
    <s v="COMERCIAL KYWI S.A."/>
    <s v="PICHINCHA-QUITO"/>
    <n v="1"/>
    <s v="C4"/>
    <s v="Z030"/>
    <n v="183.65"/>
    <s v="Cira Monomando para Ducha de Barra Cromo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154"/>
    <m/>
    <m/>
    <m/>
    <m/>
    <n v="1"/>
    <s v="UN"/>
    <n v="310682.82"/>
    <n v="4407.6000000000004"/>
    <n v="54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450"/>
    <s v="COMERCIAL KYWI S.A."/>
    <s v="PICHINCHA-QUITO"/>
    <n v="1"/>
    <s v="C4"/>
    <s v="Z030"/>
    <n v="58.61"/>
    <s v="Livorno Inoxidable Toallero Doble"/>
    <n v="36"/>
    <s v="GGARCIA"/>
    <s v="YTA"/>
    <s v="A1061154"/>
    <s v="04.04.2024"/>
    <s v="A1061154"/>
    <m/>
    <s v="08.04.2024"/>
    <x v="0"/>
    <m/>
    <n v="2501"/>
    <s v="UN"/>
    <s v="31.12.9999"/>
    <m/>
    <n v="55464"/>
    <n v="1"/>
    <n v="36"/>
    <m/>
    <m/>
    <x v="155"/>
    <m/>
    <m/>
    <m/>
    <m/>
    <n v="1"/>
    <s v="UN"/>
    <n v="310682.82"/>
    <n v="2109.96"/>
    <n v="54"/>
    <s v="B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460"/>
    <s v="COMERCIAL KYWI S.A."/>
    <s v="PICHINCHA-QUITO"/>
    <n v="1"/>
    <s v="C4"/>
    <s v="Z030"/>
    <n v="1.95"/>
    <s v="Sifón Flexible"/>
    <n v="2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0"/>
    <m/>
    <m/>
    <x v="156"/>
    <m/>
    <m/>
    <m/>
    <m/>
    <n v="1"/>
    <s v="UN"/>
    <n v="310682.82"/>
    <n v="390"/>
    <n v="55"/>
    <s v="C"/>
    <s v="EC01"/>
    <n v="500"/>
    <s v="ED01"/>
    <s v="UN"/>
    <s v="Y248"/>
    <s v="08.04.2024"/>
    <s v="USD"/>
    <n v="2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470"/>
    <s v="COMERCIAL KYWI S.A."/>
    <s v="PICHINCHA-QUITO"/>
    <n v="1"/>
    <s v="C4"/>
    <s v="Z030"/>
    <n v="76.2"/>
    <s v="Livorno Monomando Lav Mezcladora Alt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57"/>
    <m/>
    <m/>
    <m/>
    <m/>
    <n v="1"/>
    <s v="UN"/>
    <n v="310682.82"/>
    <n v="914.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480"/>
    <s v="COMERCIAL KYWI S.A."/>
    <s v="PICHINCHA-QUITO"/>
    <n v="1"/>
    <s v="C4"/>
    <s v="Z030"/>
    <n v="0.86"/>
    <s v="Alargue de Desagüe 1 ½&quot;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158"/>
    <m/>
    <m/>
    <m/>
    <m/>
    <n v="1"/>
    <s v="UN"/>
    <n v="310682.82"/>
    <n v="20.64"/>
    <n v="55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490"/>
    <s v="COMERCIAL KYWI S.A."/>
    <s v="PICHINCHA-QUITO"/>
    <n v="1"/>
    <s v="C4"/>
    <s v="Z030"/>
    <n v="2.2400000000000002"/>
    <s v="New Princess Campan Cobert. Duchas Crom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159"/>
    <m/>
    <m/>
    <m/>
    <m/>
    <n v="1"/>
    <s v="UN"/>
    <n v="310682.82"/>
    <n v="44.8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500"/>
    <s v="COMERCIAL KYWI S.A."/>
    <s v="PICHINCHA-QUITO"/>
    <n v="1"/>
    <s v="C4"/>
    <s v="Z030"/>
    <n v="0.97"/>
    <s v="Flapper con Cadena Metálica"/>
    <n v="1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0"/>
    <m/>
    <m/>
    <x v="160"/>
    <m/>
    <m/>
    <m/>
    <m/>
    <n v="1"/>
    <s v="UN"/>
    <n v="310682.82"/>
    <n v="97"/>
    <n v="52"/>
    <s v="C"/>
    <s v="EC01"/>
    <n v="500"/>
    <s v="ED01"/>
    <s v="UN"/>
    <s v="Y248"/>
    <s v="08.04.2024"/>
    <s v="USD"/>
    <n v="1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510"/>
    <s v="COMERCIAL KYWI S.A."/>
    <s v="PICHINCHA-QUITO"/>
    <n v="1"/>
    <s v="C4"/>
    <s v="Z030"/>
    <n v="42.57"/>
    <s v="Shelby Bimando 8&quot; Pared Cocin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61"/>
    <m/>
    <m/>
    <m/>
    <m/>
    <n v="1"/>
    <s v="UN"/>
    <n v="310682.82"/>
    <n v="510.8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520"/>
    <s v="COMERCIAL KYWI S.A."/>
    <s v="PICHINCHA-QUITO"/>
    <n v="1"/>
    <s v="C4"/>
    <s v="Z030"/>
    <n v="92.95"/>
    <s v="Dubái Mezcladora Cromo"/>
    <n v="6"/>
    <s v="GGARCIA"/>
    <s v="YTA"/>
    <s v="A1061154"/>
    <s v="04.04.2024"/>
    <s v="A1061154"/>
    <m/>
    <s v="08.04.2024"/>
    <x v="1"/>
    <m/>
    <n v="2501"/>
    <s v="UN"/>
    <s v="31.12.9999"/>
    <m/>
    <n v="55464"/>
    <n v="1"/>
    <n v="6"/>
    <m/>
    <m/>
    <x v="162"/>
    <m/>
    <m/>
    <m/>
    <m/>
    <n v="1"/>
    <s v="UN"/>
    <n v="310682.82"/>
    <n v="557.70000000000005"/>
    <n v="54"/>
    <s v="C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530"/>
    <s v="COMERCIAL KYWI S.A."/>
    <s v="PICHINCHA-QUITO"/>
    <n v="1"/>
    <s v="C4"/>
    <s v="Z030"/>
    <n v="5.76"/>
    <s v="Desagüe 1 ¼&quot; Push Button Con/Sin Reb."/>
    <n v="2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250"/>
    <m/>
    <m/>
    <x v="163"/>
    <m/>
    <m/>
    <m/>
    <m/>
    <n v="1"/>
    <s v="UN"/>
    <n v="310682.82"/>
    <n v="1440"/>
    <n v="55"/>
    <s v="B"/>
    <s v="EC01"/>
    <n v="500"/>
    <s v="ED01"/>
    <s v="UN"/>
    <s v="Y248"/>
    <s v="08.04.2024"/>
    <s v="USD"/>
    <n v="2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540"/>
    <s v="COMERCIAL KYWI S.A."/>
    <s v="PICHINCHA-QUITO"/>
    <n v="1"/>
    <s v="C4"/>
    <s v="Z030"/>
    <n v="9.6199999999999992"/>
    <s v="Desagüe 1 ¼&quot; Black Button Con/Sin Reb."/>
    <n v="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50"/>
    <m/>
    <m/>
    <x v="164"/>
    <m/>
    <m/>
    <m/>
    <m/>
    <n v="1"/>
    <s v="UN"/>
    <n v="310682.82"/>
    <n v="481"/>
    <n v="55"/>
    <s v="B"/>
    <s v="EC01"/>
    <n v="500"/>
    <s v="ED01"/>
    <s v="UN"/>
    <s v="Y248"/>
    <s v="08.04.2024"/>
    <s v="USD"/>
    <n v="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550"/>
    <s v="COMERCIAL KYWI S.A."/>
    <s v="PICHINCHA-QUITO"/>
    <n v="1"/>
    <s v="C4"/>
    <s v="Z030"/>
    <n v="4.7"/>
    <s v="Desagüe 1 ½&quot; PP-Rejilla y Sifón-Acople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165"/>
    <m/>
    <m/>
    <m/>
    <m/>
    <n v="1"/>
    <s v="UN"/>
    <n v="310682.82"/>
    <n v="282"/>
    <n v="55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560"/>
    <s v="COMERCIAL KYWI S.A."/>
    <s v="PICHINCHA-QUITO"/>
    <n v="1"/>
    <s v="C4"/>
    <s v="Z030"/>
    <n v="2.59"/>
    <s v="Desagüe 1 ¼ PP Rejilla Sin Rebosadero"/>
    <n v="30"/>
    <s v="GGARCIA"/>
    <s v="YTA"/>
    <s v="A1061154"/>
    <s v="04.04.2024"/>
    <s v="A1061154"/>
    <m/>
    <s v="08.04.2024"/>
    <x v="1"/>
    <m/>
    <n v="2501"/>
    <s v="UN"/>
    <s v="31.12.9999"/>
    <m/>
    <n v="55464"/>
    <n v="1"/>
    <n v="30"/>
    <m/>
    <m/>
    <x v="166"/>
    <m/>
    <m/>
    <m/>
    <m/>
    <n v="1"/>
    <s v="UN"/>
    <n v="310682.82"/>
    <n v="77.7"/>
    <n v="55"/>
    <s v="C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570"/>
    <s v="COMERCIAL KYWI S.A."/>
    <s v="PICHINCHA-QUITO"/>
    <n v="1"/>
    <s v="C4"/>
    <s v="Z030"/>
    <n v="2.4500000000000002"/>
    <s v="Sifón 1 ¼&quot; PP con Acople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167"/>
    <m/>
    <m/>
    <m/>
    <m/>
    <n v="1"/>
    <s v="UN"/>
    <n v="310682.82"/>
    <n v="147"/>
    <n v="55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580"/>
    <s v="COMERCIAL KYWI S.A."/>
    <s v="PICHINCHA-QUITO"/>
    <n v="1"/>
    <s v="C4"/>
    <s v="Z030"/>
    <n v="0.89"/>
    <s v="Acople de Sifón 1 ¼&quot;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68"/>
    <m/>
    <m/>
    <m/>
    <m/>
    <n v="1"/>
    <s v="UN"/>
    <n v="310682.82"/>
    <n v="10.68"/>
    <n v="55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590"/>
    <s v="COMERCIAL KYWI S.A."/>
    <s v="PICHINCHA-QUITO"/>
    <n v="1"/>
    <s v="C4"/>
    <s v="Z030"/>
    <n v="4.66"/>
    <s v="Sifón Flexible Doble"/>
    <n v="96"/>
    <s v="GGARCIA"/>
    <s v="YTA"/>
    <s v="A1061154"/>
    <s v="04.04.2024"/>
    <s v="A1061154"/>
    <m/>
    <s v="08.04.2024"/>
    <x v="1"/>
    <m/>
    <n v="2501"/>
    <s v="UN"/>
    <s v="31.12.9999"/>
    <m/>
    <n v="55464"/>
    <n v="1"/>
    <n v="96"/>
    <m/>
    <m/>
    <x v="169"/>
    <m/>
    <m/>
    <m/>
    <m/>
    <n v="1"/>
    <s v="UN"/>
    <n v="310682.82"/>
    <n v="447.36"/>
    <n v="55"/>
    <s v="C"/>
    <s v="EC01"/>
    <n v="500"/>
    <s v="ED01"/>
    <s v="UN"/>
    <s v="Y248"/>
    <s v="08.04.2024"/>
    <s v="USD"/>
    <n v="9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600"/>
    <s v="COMERCIAL KYWI S.A."/>
    <s v="PICHINCHA-QUITO"/>
    <n v="1"/>
    <s v="C4"/>
    <s v="Z030"/>
    <n v="2.39"/>
    <s v="Manguera 16&quot; de Inodoro Conexión Directa"/>
    <n v="288"/>
    <s v="GGARCIA"/>
    <s v="YTA"/>
    <s v="A1061154"/>
    <s v="04.04.2024"/>
    <s v="A1061154"/>
    <m/>
    <s v="08.04.2024"/>
    <x v="1"/>
    <m/>
    <n v="2501"/>
    <s v="UN"/>
    <s v="31.12.9999"/>
    <m/>
    <n v="55464"/>
    <n v="1"/>
    <n v="288"/>
    <m/>
    <m/>
    <x v="170"/>
    <m/>
    <m/>
    <m/>
    <m/>
    <n v="1"/>
    <s v="UN"/>
    <n v="310682.82"/>
    <n v="688.32"/>
    <n v="55"/>
    <s v="C"/>
    <s v="EC01"/>
    <n v="500"/>
    <s v="ED01"/>
    <s v="UN"/>
    <s v="Y248"/>
    <s v="08.04.2024"/>
    <s v="USD"/>
    <n v="28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610"/>
    <s v="COMERCIAL KYWI S.A."/>
    <s v="PICHINCHA-QUITO"/>
    <n v="1"/>
    <s v="C4"/>
    <s v="Z030"/>
    <n v="2.54"/>
    <s v="Manguera 12&quot; Lavamanos Conex. Directa ½&quot;"/>
    <n v="432"/>
    <s v="GGARCIA"/>
    <s v="YTA"/>
    <s v="A1061154"/>
    <s v="04.04.2024"/>
    <s v="A1061154"/>
    <m/>
    <s v="08.04.2024"/>
    <x v="0"/>
    <m/>
    <n v="2501"/>
    <s v="UN"/>
    <s v="31.12.9999"/>
    <m/>
    <n v="55464"/>
    <n v="1"/>
    <n v="432"/>
    <m/>
    <m/>
    <x v="171"/>
    <m/>
    <m/>
    <m/>
    <m/>
    <n v="1"/>
    <s v="UN"/>
    <n v="310682.82"/>
    <n v="1097.28"/>
    <n v="55"/>
    <s v="B"/>
    <s v="EC01"/>
    <n v="500"/>
    <s v="ED01"/>
    <s v="UN"/>
    <s v="Y248"/>
    <s v="08.04.2024"/>
    <s v="USD"/>
    <n v="43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620"/>
    <s v="COMERCIAL KYWI S.A."/>
    <s v="PICHINCHA-QUITO"/>
    <n v="1"/>
    <s v="C4"/>
    <s v="Z030"/>
    <n v="5.51"/>
    <s v="Llave Angular Briggs ½&quot;"/>
    <n v="6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0"/>
    <m/>
    <m/>
    <x v="172"/>
    <m/>
    <m/>
    <m/>
    <m/>
    <n v="1"/>
    <s v="UN"/>
    <n v="310682.82"/>
    <n v="3306"/>
    <n v="55"/>
    <s v="C"/>
    <s v="EC01"/>
    <n v="500"/>
    <s v="ED01"/>
    <s v="UN"/>
    <s v="Y248"/>
    <s v="08.04.2024"/>
    <s v="USD"/>
    <n v="6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630"/>
    <s v="COMERCIAL KYWI S.A."/>
    <s v="PICHINCHA-QUITO"/>
    <n v="1"/>
    <s v="C4"/>
    <s v="Z030"/>
    <n v="11.12"/>
    <s v="Desagüe 1 ¼&quot; Push Button"/>
    <n v="36"/>
    <s v="GGARCIA"/>
    <s v="YTA"/>
    <s v="A1061154"/>
    <s v="04.04.2024"/>
    <s v="A1061154"/>
    <m/>
    <s v="08.04.2024"/>
    <x v="1"/>
    <m/>
    <n v="2501"/>
    <s v="UN"/>
    <s v="31.12.9999"/>
    <m/>
    <n v="55464"/>
    <n v="1"/>
    <n v="36"/>
    <m/>
    <m/>
    <x v="173"/>
    <m/>
    <m/>
    <m/>
    <m/>
    <n v="1"/>
    <s v="UN"/>
    <n v="310682.82"/>
    <n v="400.32"/>
    <n v="55"/>
    <s v="C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640"/>
    <s v="COMERCIAL KYWI S.A."/>
    <s v="PICHINCHA-QUITO"/>
    <n v="1"/>
    <s v="C4"/>
    <s v="Z030"/>
    <n v="11.32"/>
    <s v="Desagüe 1 ¼&quot; Push Button S/Rebosadero Lg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174"/>
    <m/>
    <m/>
    <m/>
    <m/>
    <n v="1"/>
    <s v="UN"/>
    <n v="310682.82"/>
    <n v="679.2"/>
    <n v="55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650"/>
    <s v="COMERCIAL KYWI S.A."/>
    <s v="PICHINCHA-QUITO"/>
    <n v="1"/>
    <s v="C4"/>
    <s v="Z030"/>
    <n v="2.29"/>
    <s v="Botón Impulsor"/>
    <n v="1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0"/>
    <m/>
    <m/>
    <x v="175"/>
    <m/>
    <m/>
    <m/>
    <m/>
    <n v="1"/>
    <s v="UN"/>
    <n v="310682.82"/>
    <n v="229"/>
    <n v="52"/>
    <s v="C"/>
    <s v="EC01"/>
    <n v="500"/>
    <s v="ED01"/>
    <s v="UN"/>
    <s v="Y248"/>
    <s v="08.04.2024"/>
    <s v="USD"/>
    <n v="1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660"/>
    <s v="COMERCIAL KYWI S.A."/>
    <s v="PICHINCHA-QUITO"/>
    <n v="1"/>
    <s v="C4"/>
    <s v="Z030"/>
    <n v="1.97"/>
    <s v="Válvula de Descarga Universal"/>
    <n v="80"/>
    <s v="GGARCIA"/>
    <s v="YTA"/>
    <s v="A1061154"/>
    <s v="04.04.2024"/>
    <s v="A1061154"/>
    <m/>
    <s v="08.04.2024"/>
    <x v="1"/>
    <m/>
    <n v="2501"/>
    <s v="UN"/>
    <s v="31.12.9999"/>
    <m/>
    <n v="55464"/>
    <n v="1"/>
    <n v="80"/>
    <m/>
    <m/>
    <x v="176"/>
    <m/>
    <m/>
    <m/>
    <m/>
    <n v="1"/>
    <s v="UN"/>
    <n v="310682.82"/>
    <n v="157.6"/>
    <n v="52"/>
    <s v="C"/>
    <s v="EC01"/>
    <n v="500"/>
    <s v="ED01"/>
    <s v="UN"/>
    <s v="Y248"/>
    <s v="08.04.2024"/>
    <s v="USD"/>
    <n v="8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670"/>
    <s v="COMERCIAL KYWI S.A."/>
    <s v="PICHINCHA-QUITO"/>
    <n v="1"/>
    <s v="C4"/>
    <s v="Z030"/>
    <n v="0.74"/>
    <s v="Flotador con Varilla"/>
    <n v="2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0"/>
    <m/>
    <m/>
    <x v="177"/>
    <m/>
    <m/>
    <m/>
    <m/>
    <n v="1"/>
    <s v="UN"/>
    <n v="310682.82"/>
    <n v="148"/>
    <n v="52"/>
    <s v="C"/>
    <s v="EC01"/>
    <n v="500"/>
    <s v="ED01"/>
    <s v="UN"/>
    <s v="Y248"/>
    <s v="08.04.2024"/>
    <s v="USD"/>
    <n v="2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680"/>
    <s v="COMERCIAL KYWI S.A."/>
    <s v="PICHINCHA-QUITO"/>
    <n v="1"/>
    <s v="C4"/>
    <s v="Z030"/>
    <n v="1.44"/>
    <s v="Spud ¾&quot; de Plástico para Urinario"/>
    <n v="2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250"/>
    <m/>
    <m/>
    <x v="178"/>
    <m/>
    <m/>
    <m/>
    <m/>
    <n v="1"/>
    <s v="UN"/>
    <n v="310682.82"/>
    <n v="360"/>
    <n v="55"/>
    <s v="B"/>
    <s v="EC01"/>
    <n v="500"/>
    <s v="ED01"/>
    <s v="UN"/>
    <s v="Y248"/>
    <s v="08.04.2024"/>
    <s v="USD"/>
    <n v="2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690"/>
    <s v="COMERCIAL KYWI S.A."/>
    <s v="PICHINCHA-QUITO"/>
    <n v="1"/>
    <s v="C4"/>
    <s v="Z030"/>
    <n v="13.25"/>
    <s v="Flange de Urinario"/>
    <n v="1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50"/>
    <m/>
    <m/>
    <x v="179"/>
    <m/>
    <m/>
    <m/>
    <m/>
    <n v="1"/>
    <s v="UN"/>
    <n v="310682.82"/>
    <n v="1987.5"/>
    <n v="55"/>
    <s v="B"/>
    <s v="EC01"/>
    <n v="500"/>
    <s v="ED01"/>
    <s v="UN"/>
    <s v="Y248"/>
    <s v="08.04.2024"/>
    <s v="USD"/>
    <n v="1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700"/>
    <s v="COMERCIAL KYWI S.A."/>
    <s v="PICHINCHA-QUITO"/>
    <n v="1"/>
    <s v="C4"/>
    <s v="Z030"/>
    <n v="1.1499999999999999"/>
    <s v="Spud 1 ½&quot; de Plástico para Inodoro"/>
    <n v="15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50"/>
    <m/>
    <m/>
    <x v="180"/>
    <m/>
    <m/>
    <m/>
    <m/>
    <n v="1"/>
    <s v="UN"/>
    <n v="310682.82"/>
    <n v="172.5"/>
    <n v="55"/>
    <s v="C"/>
    <s v="EC01"/>
    <n v="500"/>
    <s v="ED01"/>
    <s v="UN"/>
    <s v="Y248"/>
    <s v="08.04.2024"/>
    <s v="USD"/>
    <n v="1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710"/>
    <s v="COMERCIAL KYWI S.A."/>
    <s v="PICHINCHA-QUITO"/>
    <n v="1"/>
    <s v="C4"/>
    <s v="Z030"/>
    <n v="0.61"/>
    <s v="Bisagras Asto. Mont./Fant. Blanco"/>
    <n v="2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250"/>
    <m/>
    <m/>
    <x v="181"/>
    <m/>
    <m/>
    <m/>
    <m/>
    <n v="1"/>
    <s v="UN"/>
    <n v="310682.82"/>
    <n v="152.5"/>
    <n v="51"/>
    <s v="B"/>
    <s v="EC01"/>
    <n v="500"/>
    <s v="ED01"/>
    <s v="UN"/>
    <s v="Y248"/>
    <s v="08.04.2024"/>
    <s v="USD"/>
    <n v="2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720"/>
    <s v="COMERCIAL KYWI S.A."/>
    <s v="PICHINCHA-QUITO"/>
    <n v="1"/>
    <s v="C4"/>
    <s v="Z030"/>
    <n v="0.73"/>
    <s v="Bisagras Asiento Aragón Bone SE"/>
    <n v="25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50"/>
    <m/>
    <m/>
    <x v="182"/>
    <m/>
    <m/>
    <m/>
    <m/>
    <n v="1"/>
    <s v="UN"/>
    <n v="310682.82"/>
    <n v="182.5"/>
    <n v="51"/>
    <s v="C"/>
    <s v="EC01"/>
    <n v="500"/>
    <s v="ED01"/>
    <s v="UN"/>
    <s v="Y248"/>
    <s v="08.04.2024"/>
    <s v="USD"/>
    <n v="2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730"/>
    <s v="COMERCIAL KYWI S.A."/>
    <s v="PICHINCHA-QUITO"/>
    <n v="1"/>
    <s v="C4"/>
    <s v="Z030"/>
    <n v="0.63"/>
    <s v="Flapper con Cadena"/>
    <n v="2000"/>
    <s v="GGARCIA"/>
    <s v="YTA"/>
    <s v="A1061154"/>
    <s v="04.04.2024"/>
    <s v="A1061154"/>
    <m/>
    <s v="08.04.2024"/>
    <x v="0"/>
    <m/>
    <n v="2501"/>
    <s v="UN"/>
    <s v="31.12.9999"/>
    <m/>
    <n v="55464"/>
    <n v="1"/>
    <n v="2000"/>
    <m/>
    <m/>
    <x v="183"/>
    <m/>
    <m/>
    <m/>
    <m/>
    <n v="1"/>
    <s v="UN"/>
    <n v="310682.82"/>
    <n v="1260"/>
    <n v="52"/>
    <s v="B"/>
    <s v="EC01"/>
    <n v="500"/>
    <s v="ED01"/>
    <s v="UN"/>
    <s v="Y248"/>
    <s v="08.04.2024"/>
    <s v="USD"/>
    <n v="20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740"/>
    <s v="COMERCIAL KYWI S.A."/>
    <s v="PICHINCHA-QUITO"/>
    <n v="1"/>
    <s v="C4"/>
    <s v="Z030"/>
    <n v="5.04"/>
    <s v="Herraje Universal"/>
    <n v="1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0"/>
    <m/>
    <m/>
    <x v="184"/>
    <m/>
    <m/>
    <m/>
    <m/>
    <n v="1"/>
    <s v="UN"/>
    <n v="310682.82"/>
    <n v="604.79999999999995"/>
    <n v="52"/>
    <s v="C"/>
    <s v="EC01"/>
    <n v="500"/>
    <s v="ED01"/>
    <s v="UN"/>
    <s v="Y248"/>
    <s v="08.04.2024"/>
    <s v="USD"/>
    <n v="1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750"/>
    <s v="COMERCIAL KYWI S.A."/>
    <s v="PICHINCHA-QUITO"/>
    <n v="1"/>
    <s v="C4"/>
    <s v="Z030"/>
    <n v="5.87"/>
    <s v="Herraje Universal Regulable"/>
    <n v="15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50"/>
    <m/>
    <m/>
    <x v="185"/>
    <m/>
    <m/>
    <m/>
    <m/>
    <n v="1"/>
    <s v="UN"/>
    <n v="310682.82"/>
    <n v="880.5"/>
    <n v="52"/>
    <s v="C"/>
    <s v="EC01"/>
    <n v="500"/>
    <s v="ED01"/>
    <s v="UN"/>
    <s v="Y248"/>
    <s v="08.04.2024"/>
    <s v="USD"/>
    <n v="1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2760"/>
    <s v="COMERCIAL KYWI S.A."/>
    <s v="PICHINCHA-QUITO"/>
    <n v="1"/>
    <s v="C4"/>
    <s v="Z030"/>
    <n v="27.49"/>
    <s v="Rubi Aro Toallero Cromo"/>
    <n v="2"/>
    <s v="GGARCIA"/>
    <s v="YTA"/>
    <s v="A1061154"/>
    <s v="04.04.2024"/>
    <s v="A1061154"/>
    <m/>
    <s v="08.04.2024"/>
    <x v="0"/>
    <m/>
    <n v="2501"/>
    <s v="UN"/>
    <s v="31.12.9999"/>
    <m/>
    <n v="55464"/>
    <n v="1"/>
    <n v="2"/>
    <m/>
    <m/>
    <x v="186"/>
    <m/>
    <m/>
    <m/>
    <m/>
    <n v="1"/>
    <s v="UN"/>
    <n v="310682.82"/>
    <n v="54.98"/>
    <n v="54"/>
    <s v="B"/>
    <s v="EC01"/>
    <n v="500"/>
    <s v="ED01"/>
    <s v="UN"/>
    <s v="Y248"/>
    <s v="08.04.2024"/>
    <s v="USD"/>
    <n v="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770"/>
    <s v="COMERCIAL KYWI S.A."/>
    <s v="PICHINCHA-QUITO"/>
    <n v="1"/>
    <s v="C4"/>
    <s v="Z030"/>
    <n v="28.55"/>
    <s v="Vittoria Mezcladora sin Regadera Crom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187"/>
    <m/>
    <m/>
    <m/>
    <m/>
    <n v="1"/>
    <s v="UN"/>
    <n v="310682.82"/>
    <n v="571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780"/>
    <s v="COMERCIAL KYWI S.A."/>
    <s v="PICHINCHA-QUITO"/>
    <n v="1"/>
    <s v="C4"/>
    <s v="Z030"/>
    <n v="1.41"/>
    <s v="Alargue Desagüe S/Rebosadero 19.40 cm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88"/>
    <m/>
    <m/>
    <m/>
    <m/>
    <n v="1"/>
    <s v="UN"/>
    <n v="310682.82"/>
    <n v="16.920000000000002"/>
    <n v="55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2790"/>
    <s v="COMERCIAL KYWI S.A."/>
    <s v="PICHINCHA-QUITO"/>
    <n v="1"/>
    <s v="C4"/>
    <s v="Z030"/>
    <n v="38.53"/>
    <s v="Vittoria Monomando para Duch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89"/>
    <m/>
    <m/>
    <m/>
    <m/>
    <n v="1"/>
    <s v="UN"/>
    <n v="310682.82"/>
    <n v="462.3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00"/>
    <s v="COMERCIAL KYWI S.A."/>
    <s v="PICHINCHA-QUITO"/>
    <n v="1"/>
    <s v="C4"/>
    <s v="Z030"/>
    <n v="45.43"/>
    <s v="Belfort Monomando para Ducha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190"/>
    <m/>
    <m/>
    <m/>
    <m/>
    <n v="1"/>
    <s v="UN"/>
    <n v="310682.82"/>
    <n v="1090.32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10"/>
    <s v="COMERCIAL KYWI S.A."/>
    <s v="PICHINCHA-QUITO"/>
    <n v="1"/>
    <s v="C4"/>
    <s v="Z030"/>
    <n v="49.43"/>
    <s v="Niza Monomando para Duch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91"/>
    <m/>
    <m/>
    <m/>
    <m/>
    <n v="1"/>
    <s v="UN"/>
    <n v="310682.82"/>
    <n v="593.1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20"/>
    <s v="COMERCIAL KYWI S.A."/>
    <s v="PICHINCHA-QUITO"/>
    <n v="1"/>
    <s v="C4"/>
    <s v="Z030"/>
    <n v="39.520000000000003"/>
    <s v="Briggs Reg. Red. Slim Inox Cr 20 cm"/>
    <n v="36"/>
    <s v="GGARCIA"/>
    <s v="YTA"/>
    <s v="A1061154"/>
    <s v="04.04.2024"/>
    <s v="A1061154"/>
    <m/>
    <s v="08.04.2024"/>
    <x v="0"/>
    <m/>
    <n v="2501"/>
    <s v="UN"/>
    <s v="31.12.9999"/>
    <m/>
    <n v="55464"/>
    <n v="1"/>
    <n v="36"/>
    <m/>
    <m/>
    <x v="192"/>
    <m/>
    <m/>
    <m/>
    <m/>
    <n v="1"/>
    <s v="UN"/>
    <n v="310682.82"/>
    <n v="1422.72"/>
    <n v="54"/>
    <s v="B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30"/>
    <s v="COMERCIAL KYWI S.A."/>
    <s v="PICHINCHA-QUITO"/>
    <n v="1"/>
    <s v="C4"/>
    <s v="Z030"/>
    <n v="47.1"/>
    <s v="Briggs Reg. Cuad. Slim Inox Cr 20 cm"/>
    <n v="36"/>
    <s v="GGARCIA"/>
    <s v="YTA"/>
    <s v="A1061154"/>
    <s v="04.04.2024"/>
    <s v="A1061154"/>
    <m/>
    <s v="08.04.2024"/>
    <x v="0"/>
    <m/>
    <n v="2501"/>
    <s v="UN"/>
    <s v="31.12.9999"/>
    <m/>
    <n v="55464"/>
    <n v="1"/>
    <n v="36"/>
    <m/>
    <m/>
    <x v="193"/>
    <m/>
    <m/>
    <m/>
    <m/>
    <n v="1"/>
    <s v="UN"/>
    <n v="310682.82"/>
    <n v="1695.6"/>
    <n v="54"/>
    <s v="B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40"/>
    <s v="COMERCIAL KYWI S.A."/>
    <s v="PICHINCHA-QUITO"/>
    <n v="1"/>
    <s v="C4"/>
    <s v="Z030"/>
    <n v="24.11"/>
    <s v="Briggs Reg. Cuad. Slim ABS Cr 20 × 20 cm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194"/>
    <m/>
    <m/>
    <m/>
    <m/>
    <n v="1"/>
    <s v="UN"/>
    <n v="310682.82"/>
    <n v="482.2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50"/>
    <s v="COMERCIAL KYWI S.A."/>
    <s v="PICHINCHA-QUITO"/>
    <n v="1"/>
    <s v="C4"/>
    <s v="Z030"/>
    <n v="16.38"/>
    <s v="Briggs Reg. Red. Slim ABS Cromo 20 cm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195"/>
    <m/>
    <m/>
    <m/>
    <m/>
    <n v="1"/>
    <s v="UN"/>
    <n v="310682.82"/>
    <n v="327.60000000000002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60"/>
    <s v="COMERCIAL KYWI S.A."/>
    <s v="PICHINCHA-QUITO"/>
    <n v="1"/>
    <s v="C4"/>
    <s v="Z030"/>
    <n v="88.52"/>
    <s v="Briggs Reg. Cuad. Slim Inox Cr 30 cm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96"/>
    <m/>
    <m/>
    <m/>
    <m/>
    <n v="1"/>
    <s v="UN"/>
    <n v="310682.82"/>
    <n v="1062.2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70"/>
    <s v="COMERCIAL KYWI S.A."/>
    <s v="PICHINCHA-QUITO"/>
    <n v="1"/>
    <s v="C4"/>
    <s v="Z030"/>
    <n v="119.17"/>
    <s v="Briggs Reg. Cuad. Slim Inox Cr 40 cm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197"/>
    <m/>
    <m/>
    <m/>
    <m/>
    <n v="1"/>
    <s v="UN"/>
    <n v="310682.82"/>
    <n v="1191.7"/>
    <n v="54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80"/>
    <s v="COMERCIAL KYWI S.A."/>
    <s v="PICHINCHA-QUITO"/>
    <n v="1"/>
    <s v="C4"/>
    <s v="Z030"/>
    <n v="104.42"/>
    <s v="Dubái Monomando Bajo para Lavamanos Crom"/>
    <n v="6"/>
    <s v="GGARCIA"/>
    <s v="YTA"/>
    <s v="A1061154"/>
    <s v="04.04.2024"/>
    <s v="A1061154"/>
    <m/>
    <s v="08.04.2024"/>
    <x v="1"/>
    <m/>
    <n v="2501"/>
    <s v="UN"/>
    <s v="31.12.9999"/>
    <m/>
    <n v="55464"/>
    <n v="1"/>
    <n v="6"/>
    <m/>
    <m/>
    <x v="198"/>
    <m/>
    <m/>
    <m/>
    <m/>
    <n v="1"/>
    <s v="UN"/>
    <n v="310682.82"/>
    <n v="626.52"/>
    <n v="54"/>
    <s v="C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890"/>
    <s v="COMERCIAL KYWI S.A."/>
    <s v="PICHINCHA-QUITO"/>
    <n v="1"/>
    <s v="C4"/>
    <s v="Z030"/>
    <n v="85.72"/>
    <s v="Dubái Monomando Alto de Cocin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199"/>
    <m/>
    <m/>
    <m/>
    <m/>
    <n v="1"/>
    <s v="UN"/>
    <n v="310682.82"/>
    <n v="1028.6400000000001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00"/>
    <s v="COMERCIAL KYWI S.A."/>
    <s v="PICHINCHA-QUITO"/>
    <n v="1"/>
    <s v="C4"/>
    <s v="Z030"/>
    <n v="16.600000000000001"/>
    <s v="Doccia Bimando 8&quot; Mesa para Cocina ABS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00"/>
    <m/>
    <m/>
    <m/>
    <m/>
    <n v="1"/>
    <s v="UN"/>
    <n v="310682.82"/>
    <n v="398.4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10"/>
    <s v="COMERCIAL KYWI S.A."/>
    <s v="PICHINCHA-QUITO"/>
    <n v="1"/>
    <s v="C4"/>
    <s v="Z030"/>
    <n v="31.2"/>
    <s v="Shelby Base Monomando Cocina -Edes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01"/>
    <m/>
    <m/>
    <m/>
    <m/>
    <n v="1"/>
    <s v="UN"/>
    <n v="310682.82"/>
    <n v="374.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20"/>
    <s v="COMERCIAL KYWI S.A."/>
    <s v="PICHINCHA-QUITO"/>
    <n v="1"/>
    <s v="C4"/>
    <s v="Z030"/>
    <n v="39.9"/>
    <s v="Belfort Monomando Ducha sin Reg.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02"/>
    <m/>
    <m/>
    <m/>
    <m/>
    <n v="1"/>
    <s v="UN"/>
    <n v="310682.82"/>
    <n v="957.6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30"/>
    <s v="COMERCIAL KYWI S.A."/>
    <s v="PICHINCHA-QUITO"/>
    <n v="1"/>
    <s v="C4"/>
    <s v="Z030"/>
    <n v="138.74"/>
    <s v="Cira Monomando Cocina Pull Out Cromo"/>
    <n v="18"/>
    <s v="GGARCIA"/>
    <s v="YTA"/>
    <s v="A1061154"/>
    <s v="04.04.2024"/>
    <s v="A1061154"/>
    <m/>
    <s v="08.04.2024"/>
    <x v="0"/>
    <m/>
    <n v="2501"/>
    <s v="UN"/>
    <s v="31.12.9999"/>
    <m/>
    <n v="55464"/>
    <n v="1"/>
    <n v="18"/>
    <m/>
    <m/>
    <x v="203"/>
    <m/>
    <m/>
    <m/>
    <m/>
    <n v="1"/>
    <s v="UN"/>
    <n v="310682.82"/>
    <n v="2497.3200000000002"/>
    <n v="54"/>
    <s v="B"/>
    <s v="EC01"/>
    <n v="500"/>
    <s v="ED01"/>
    <s v="UN"/>
    <s v="Y248"/>
    <s v="08.04.2024"/>
    <s v="USD"/>
    <n v="1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40"/>
    <s v="COMERCIAL KYWI S.A."/>
    <s v="PICHINCHA-QUITO"/>
    <n v="1"/>
    <s v="C4"/>
    <s v="Z030"/>
    <n v="34.25"/>
    <s v="Corvus Ducha Monomando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04"/>
    <m/>
    <m/>
    <m/>
    <m/>
    <n v="1"/>
    <s v="UN"/>
    <n v="310682.82"/>
    <n v="411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50"/>
    <s v="COMERCIAL KYWI S.A."/>
    <s v="PICHINCHA-QUITO"/>
    <n v="1"/>
    <s v="C4"/>
    <s v="Z030"/>
    <n v="36.049999999999997"/>
    <s v="New Princess Ducha Monomando Placa Red.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05"/>
    <m/>
    <m/>
    <m/>
    <m/>
    <n v="1"/>
    <s v="UN"/>
    <n v="310682.82"/>
    <n v="432.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60"/>
    <s v="COMERCIAL KYWI S.A."/>
    <s v="PICHINCHA-QUITO"/>
    <n v="1"/>
    <s v="C4"/>
    <s v="Z030"/>
    <n v="32.83"/>
    <s v="New Princess Ducha Monomando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06"/>
    <m/>
    <m/>
    <m/>
    <m/>
    <n v="1"/>
    <s v="UN"/>
    <n v="310682.82"/>
    <n v="393.9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70"/>
    <s v="COMERCIAL KYWI S.A."/>
    <s v="PICHINCHA-QUITO"/>
    <n v="1"/>
    <s v="C4"/>
    <s v="Z030"/>
    <n v="38.96"/>
    <s v="Shelby Ducha Monomando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07"/>
    <m/>
    <m/>
    <m/>
    <m/>
    <n v="1"/>
    <s v="UN"/>
    <n v="310682.82"/>
    <n v="467.52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80"/>
    <s v="COMERCIAL KYWI S.A."/>
    <s v="PICHINCHA-QUITO"/>
    <n v="1"/>
    <s v="C4"/>
    <s v="Z030"/>
    <n v="38.950000000000003"/>
    <s v="Shelby Ducha Monomando Placa Redonda Cr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08"/>
    <m/>
    <m/>
    <m/>
    <m/>
    <n v="1"/>
    <s v="UN"/>
    <n v="310682.82"/>
    <n v="467.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2990"/>
    <s v="COMERCIAL KYWI S.A."/>
    <s v="PICHINCHA-QUITO"/>
    <n v="1"/>
    <s v="C4"/>
    <s v="Z030"/>
    <n v="61.49"/>
    <s v="Canberra Mezclador de Ducha Cromo"/>
    <n v="6"/>
    <s v="GGARCIA"/>
    <s v="YTA"/>
    <s v="A1061154"/>
    <s v="04.04.2024"/>
    <s v="A1061154"/>
    <m/>
    <s v="08.04.2024"/>
    <x v="1"/>
    <m/>
    <n v="2501"/>
    <s v="UN"/>
    <s v="31.12.9999"/>
    <m/>
    <n v="55464"/>
    <n v="1"/>
    <n v="6"/>
    <m/>
    <m/>
    <x v="209"/>
    <m/>
    <m/>
    <m/>
    <m/>
    <n v="1"/>
    <s v="UN"/>
    <n v="310682.82"/>
    <n v="368.94"/>
    <n v="54"/>
    <s v="C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00"/>
    <s v="COMERCIAL KYWI S.A."/>
    <s v="PICHINCHA-QUITO"/>
    <n v="1"/>
    <s v="C4"/>
    <s v="Z030"/>
    <n v="142.44"/>
    <s v="Canberra Monomando Alto para Lav. Cromo"/>
    <n v="6"/>
    <s v="GGARCIA"/>
    <s v="YTA"/>
    <s v="A1061154"/>
    <s v="04.04.2024"/>
    <s v="A1061154"/>
    <m/>
    <s v="08.04.2024"/>
    <x v="1"/>
    <m/>
    <n v="2501"/>
    <s v="UN"/>
    <s v="31.12.9999"/>
    <m/>
    <n v="55464"/>
    <n v="1"/>
    <n v="6"/>
    <m/>
    <m/>
    <x v="210"/>
    <m/>
    <m/>
    <m/>
    <m/>
    <n v="1"/>
    <s v="UN"/>
    <n v="310682.82"/>
    <n v="854.64"/>
    <n v="54"/>
    <s v="C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10"/>
    <s v="COMERCIAL KYWI S.A."/>
    <s v="PICHINCHA-QUITO"/>
    <n v="1"/>
    <s v="C4"/>
    <s v="Z030"/>
    <n v="105.21"/>
    <s v="Canberra Monomando Bajo de Lavamanos Cr"/>
    <n v="6"/>
    <s v="GGARCIA"/>
    <s v="YTA"/>
    <s v="A1061154"/>
    <s v="04.04.2024"/>
    <s v="A1061154"/>
    <m/>
    <s v="08.04.2024"/>
    <x v="1"/>
    <m/>
    <n v="2501"/>
    <s v="UN"/>
    <s v="31.12.9999"/>
    <m/>
    <n v="55464"/>
    <n v="1"/>
    <n v="6"/>
    <m/>
    <m/>
    <x v="211"/>
    <m/>
    <m/>
    <m/>
    <m/>
    <n v="1"/>
    <s v="UN"/>
    <n v="310682.82"/>
    <n v="631.26"/>
    <n v="54"/>
    <s v="C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20"/>
    <s v="COMERCIAL KYWI S.A."/>
    <s v="PICHINCHA-QUITO"/>
    <n v="1"/>
    <s v="C4"/>
    <s v="Z030"/>
    <n v="93.66"/>
    <s v="Canberra Mezclador de Ducha con Divertor"/>
    <n v="18"/>
    <s v="GGARCIA"/>
    <s v="YTA"/>
    <s v="A1061154"/>
    <s v="04.04.2024"/>
    <s v="A1061154"/>
    <m/>
    <s v="08.04.2024"/>
    <x v="0"/>
    <m/>
    <n v="2501"/>
    <s v="UN"/>
    <s v="31.12.9999"/>
    <m/>
    <n v="55464"/>
    <n v="1"/>
    <n v="18"/>
    <m/>
    <m/>
    <x v="212"/>
    <m/>
    <m/>
    <m/>
    <m/>
    <n v="1"/>
    <s v="UN"/>
    <n v="310682.82"/>
    <n v="1685.88"/>
    <n v="54"/>
    <s v="B"/>
    <s v="EC01"/>
    <n v="500"/>
    <s v="ED01"/>
    <s v="UN"/>
    <s v="Y248"/>
    <s v="08.04.2024"/>
    <s v="USD"/>
    <n v="1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30"/>
    <s v="COMERCIAL KYWI S.A."/>
    <s v="PICHINCHA-QUITO"/>
    <n v="1"/>
    <s v="C4"/>
    <s v="Z030"/>
    <n v="66.59"/>
    <s v="Berlín Mezcladora Cuadrada Ducha 2F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13"/>
    <m/>
    <m/>
    <m/>
    <m/>
    <n v="1"/>
    <s v="UN"/>
    <n v="310682.82"/>
    <n v="799.0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40"/>
    <s v="COMERCIAL KYWI S.A."/>
    <s v="PICHINCHA-QUITO"/>
    <n v="1"/>
    <s v="C4"/>
    <s v="Z030"/>
    <n v="35.71"/>
    <s v="Berlín Ducha Teléfono Cuadrada"/>
    <n v="30"/>
    <s v="GGARCIA"/>
    <s v="YTA"/>
    <s v="A1061154"/>
    <s v="04.04.2024"/>
    <s v="A1061154"/>
    <m/>
    <s v="08.04.2024"/>
    <x v="1"/>
    <m/>
    <n v="2501"/>
    <s v="UN"/>
    <s v="31.12.9999"/>
    <m/>
    <n v="55464"/>
    <n v="1"/>
    <n v="30"/>
    <m/>
    <m/>
    <x v="214"/>
    <m/>
    <m/>
    <m/>
    <m/>
    <n v="1"/>
    <s v="UN"/>
    <n v="310682.82"/>
    <n v="1071.3"/>
    <n v="54"/>
    <s v="C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50"/>
    <s v="COMERCIAL KYWI S.A."/>
    <s v="PICHINCHA-QUITO"/>
    <n v="1"/>
    <s v="C4"/>
    <s v="Z030"/>
    <n v="25.58"/>
    <s v="Econovo Llave de Pared para Cocina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15"/>
    <m/>
    <m/>
    <m/>
    <m/>
    <n v="1"/>
    <s v="UN"/>
    <n v="310682.82"/>
    <n v="613.91999999999996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60"/>
    <s v="COMERCIAL KYWI S.A."/>
    <s v="PICHINCHA-QUITO"/>
    <n v="1"/>
    <s v="C4"/>
    <s v="Z030"/>
    <n v="23.82"/>
    <s v="Econovo Bimando 8&quot; de Mesa para Cocin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16"/>
    <m/>
    <m/>
    <m/>
    <m/>
    <n v="1"/>
    <s v="UN"/>
    <n v="310682.82"/>
    <n v="285.83999999999997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70"/>
    <s v="COMERCIAL KYWI S.A."/>
    <s v="PICHINCHA-QUITO"/>
    <n v="1"/>
    <s v="C4"/>
    <s v="Z030"/>
    <n v="37.770000000000003"/>
    <s v="Econovo Bimando 8&quot; Pared Cocin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17"/>
    <m/>
    <m/>
    <m/>
    <m/>
    <n v="1"/>
    <s v="UN"/>
    <n v="310682.82"/>
    <n v="453.2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80"/>
    <s v="COMERCIAL KYWI S.A."/>
    <s v="PICHINCHA-QUITO"/>
    <n v="1"/>
    <s v="C4"/>
    <s v="Z030"/>
    <n v="23.99"/>
    <s v="Econovo Llave de Mesa para Cocina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18"/>
    <m/>
    <m/>
    <m/>
    <m/>
    <n v="1"/>
    <s v="UN"/>
    <n v="310682.82"/>
    <n v="575.76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090"/>
    <s v="COMERCIAL KYWI S.A."/>
    <s v="PICHINCHA-QUITO"/>
    <n v="1"/>
    <s v="C4"/>
    <s v="Z030"/>
    <n v="10.06"/>
    <s v="Econovo Llave Campanola sin Ducha Cromo"/>
    <n v="96"/>
    <s v="GGARCIA"/>
    <s v="YTA"/>
    <s v="A1061154"/>
    <s v="04.04.2024"/>
    <s v="A1061154"/>
    <m/>
    <s v="08.04.2024"/>
    <x v="1"/>
    <m/>
    <n v="2501"/>
    <s v="UN"/>
    <s v="31.12.9999"/>
    <m/>
    <n v="55464"/>
    <n v="1"/>
    <n v="96"/>
    <m/>
    <m/>
    <x v="219"/>
    <m/>
    <m/>
    <m/>
    <m/>
    <n v="1"/>
    <s v="UN"/>
    <n v="310682.82"/>
    <n v="965.76"/>
    <n v="54"/>
    <s v="C"/>
    <s v="EC01"/>
    <n v="500"/>
    <s v="ED01"/>
    <s v="UN"/>
    <s v="Y248"/>
    <s v="08.04.2024"/>
    <s v="USD"/>
    <n v="9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100"/>
    <s v="COMERCIAL KYWI S.A."/>
    <s v="PICHINCHA-QUITO"/>
    <n v="1"/>
    <s v="C4"/>
    <s v="Z030"/>
    <n v="20.25"/>
    <s v="Econovo Ducha Teléfono una Llave Cromo"/>
    <n v="36"/>
    <s v="GGARCIA"/>
    <s v="YTA"/>
    <s v="A1061154"/>
    <s v="04.04.2024"/>
    <s v="A1061154"/>
    <m/>
    <s v="08.04.2024"/>
    <x v="1"/>
    <m/>
    <n v="2501"/>
    <s v="UN"/>
    <s v="31.12.9999"/>
    <m/>
    <n v="55464"/>
    <n v="1"/>
    <n v="36"/>
    <m/>
    <m/>
    <x v="220"/>
    <m/>
    <m/>
    <m/>
    <m/>
    <n v="1"/>
    <s v="UN"/>
    <n v="310682.82"/>
    <n v="729"/>
    <n v="54"/>
    <s v="C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110"/>
    <s v="COMERCIAL KYWI S.A."/>
    <s v="PICHINCHA-QUITO"/>
    <n v="1"/>
    <s v="C4"/>
    <s v="Z030"/>
    <n v="12.89"/>
    <s v="Doccia Centerset 4&quot; para Lavamanos Cromo"/>
    <n v="36"/>
    <s v="GGARCIA"/>
    <s v="YTA"/>
    <s v="A1061154"/>
    <s v="04.04.2024"/>
    <s v="A1061154"/>
    <m/>
    <s v="08.04.2024"/>
    <x v="1"/>
    <m/>
    <n v="2501"/>
    <s v="UN"/>
    <s v="31.12.9999"/>
    <m/>
    <n v="55464"/>
    <n v="1"/>
    <n v="36"/>
    <m/>
    <m/>
    <x v="221"/>
    <m/>
    <m/>
    <m/>
    <m/>
    <n v="1"/>
    <s v="UN"/>
    <n v="310682.82"/>
    <n v="464.04"/>
    <n v="54"/>
    <s v="C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120"/>
    <s v="COMERCIAL KYWI S.A."/>
    <s v="PICHINCHA-QUITO"/>
    <n v="1"/>
    <s v="C4"/>
    <s v="Z030"/>
    <n v="30.11"/>
    <s v="Briggs Reg. Red. Slim ABS Cromo 30 cm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22"/>
    <m/>
    <m/>
    <m/>
    <m/>
    <n v="1"/>
    <s v="UN"/>
    <n v="310682.82"/>
    <n v="301.10000000000002"/>
    <n v="54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130"/>
    <s v="COMERCIAL KYWI S.A."/>
    <s v="PICHINCHA-QUITO"/>
    <n v="1"/>
    <s v="C4"/>
    <s v="Z030"/>
    <n v="5.9"/>
    <s v="Herraje Campeón"/>
    <n v="15"/>
    <s v="GGARCIA"/>
    <s v="YTA"/>
    <s v="A1061154"/>
    <s v="04.04.2024"/>
    <s v="A1061154"/>
    <m/>
    <s v="08.04.2024"/>
    <x v="0"/>
    <m/>
    <n v="2501"/>
    <s v="UN"/>
    <s v="31.12.9999"/>
    <m/>
    <n v="55464"/>
    <n v="1"/>
    <n v="15"/>
    <m/>
    <m/>
    <x v="223"/>
    <m/>
    <m/>
    <m/>
    <m/>
    <n v="1"/>
    <s v="UN"/>
    <n v="310682.82"/>
    <n v="88.5"/>
    <n v="52"/>
    <s v="B"/>
    <s v="EC01"/>
    <n v="500"/>
    <s v="ED01"/>
    <s v="UN"/>
    <s v="Y248"/>
    <s v="08.04.2024"/>
    <s v="USD"/>
    <n v="15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3140"/>
    <s v="COMERCIAL KYWI S.A."/>
    <s v="PICHINCHA-QUITO"/>
    <n v="1"/>
    <s v="C4"/>
    <s v="Z030"/>
    <n v="63.98"/>
    <s v="Fregadero Washito Marm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24"/>
    <m/>
    <m/>
    <m/>
    <m/>
    <n v="1"/>
    <s v="UN"/>
    <n v="310682.82"/>
    <n v="639.79999999999995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3150"/>
    <s v="COMERCIAL KYWI S.A."/>
    <s v="PICHINCHA-QUITO"/>
    <n v="1"/>
    <s v="C4"/>
    <s v="Z030"/>
    <n v="10.32"/>
    <s v="Herraje Ego Dual Flush"/>
    <n v="15"/>
    <s v="GGARCIA"/>
    <s v="YTA"/>
    <s v="A1061154"/>
    <s v="04.04.2024"/>
    <s v="A1061154"/>
    <m/>
    <s v="08.04.2024"/>
    <x v="1"/>
    <m/>
    <n v="2501"/>
    <s v="UN"/>
    <s v="31.12.9999"/>
    <m/>
    <n v="55464"/>
    <n v="1"/>
    <n v="15"/>
    <m/>
    <m/>
    <x v="225"/>
    <m/>
    <m/>
    <m/>
    <m/>
    <n v="1"/>
    <s v="UN"/>
    <n v="310682.82"/>
    <n v="154.80000000000001"/>
    <n v="52"/>
    <s v="C"/>
    <s v="EC01"/>
    <n v="500"/>
    <s v="ED01"/>
    <s v="UN"/>
    <s v="Y248"/>
    <s v="08.04.2024"/>
    <s v="USD"/>
    <n v="15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3160"/>
    <s v="COMERCIAL KYWI S.A."/>
    <s v="PICHINCHA-QUITO"/>
    <n v="1"/>
    <s v="C4"/>
    <s v="Z030"/>
    <n v="4.72"/>
    <s v="Asiento Soft Baby Tren con Agarraderas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26"/>
    <m/>
    <m/>
    <m/>
    <m/>
    <n v="1"/>
    <s v="UN"/>
    <n v="310682.82"/>
    <n v="47.2"/>
    <n v="51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3170"/>
    <s v="COMERCIAL KYWI S.A."/>
    <s v="PICHINCHA-QUITO"/>
    <n v="1"/>
    <s v="C4"/>
    <s v="Z030"/>
    <n v="19.66"/>
    <s v="Econovo Llave Pared Pico Alt Cocina Crom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27"/>
    <m/>
    <m/>
    <m/>
    <m/>
    <n v="1"/>
    <s v="UN"/>
    <n v="310682.82"/>
    <n v="235.92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180"/>
    <s v="COMERCIAL KYWI S.A."/>
    <s v="PICHINCHA-QUITO"/>
    <n v="1"/>
    <s v="C4"/>
    <s v="Z030"/>
    <n v="51.23"/>
    <s v="Corvus Bimando 8&quot; Pared Cocin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28"/>
    <m/>
    <m/>
    <m/>
    <m/>
    <n v="1"/>
    <s v="UN"/>
    <n v="310682.82"/>
    <n v="614.7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190"/>
    <s v="COMERCIAL KYWI S.A."/>
    <s v="PICHINCHA-QUITO"/>
    <n v="1"/>
    <s v="C4"/>
    <s v="Z030"/>
    <n v="40.5"/>
    <s v="Conjunto de ducha con divertor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29"/>
    <m/>
    <m/>
    <m/>
    <m/>
    <n v="1"/>
    <s v="UN"/>
    <n v="310682.82"/>
    <n v="48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200"/>
    <s v="COMERCIAL KYWI S.A."/>
    <s v="PICHINCHA-QUITO"/>
    <n v="1"/>
    <s v="C4"/>
    <s v="Z030"/>
    <n v="32.979999999999997"/>
    <s v="Corvus Bimando 8&quot; Mesa Cocin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30"/>
    <m/>
    <m/>
    <m/>
    <m/>
    <n v="1"/>
    <s v="UN"/>
    <n v="310682.82"/>
    <n v="395.7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210"/>
    <s v="COMERCIAL KYWI S.A."/>
    <s v="PICHINCHA-QUITO"/>
    <n v="1"/>
    <s v="C4"/>
    <s v="Z030"/>
    <n v="54.51"/>
    <s v="Corvus Bimando 8&quot; para Lav. Kit Cromo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231"/>
    <m/>
    <m/>
    <m/>
    <m/>
    <n v="1"/>
    <s v="UN"/>
    <n v="310682.82"/>
    <n v="1308.24"/>
    <n v="54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220"/>
    <s v="COMERCIAL KYWI S.A."/>
    <s v="PICHINCHA-QUITO"/>
    <n v="1"/>
    <s v="C4"/>
    <s v="Z030"/>
    <n v="13.06"/>
    <s v="Corvus Llave Campanola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32"/>
    <m/>
    <m/>
    <m/>
    <m/>
    <n v="1"/>
    <s v="UN"/>
    <n v="310682.82"/>
    <n v="626.88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230"/>
    <s v="COMERCIAL KYWI S.A."/>
    <s v="PICHINCHA-QUITO"/>
    <n v="1"/>
    <s v="C4"/>
    <s v="Z030"/>
    <n v="12.49"/>
    <s v="Aries Llave Campanola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33"/>
    <m/>
    <m/>
    <m/>
    <m/>
    <n v="1"/>
    <s v="UN"/>
    <n v="310682.82"/>
    <n v="599.52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240"/>
    <s v="COMERCIAL KYWI S.A."/>
    <s v="PICHINCHA-QUITO"/>
    <n v="1"/>
    <s v="C4"/>
    <s v="Z030"/>
    <n v="47.53"/>
    <s v="Vittoria Mezcladora Ducha 2 Funciones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34"/>
    <m/>
    <m/>
    <m/>
    <m/>
    <n v="1"/>
    <s v="UN"/>
    <n v="310682.82"/>
    <n v="570.3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250"/>
    <s v="COMERCIAL KYWI S.A."/>
    <s v="PICHINCHA-QUITO"/>
    <n v="1"/>
    <s v="C4"/>
    <s v="Z030"/>
    <n v="9.31"/>
    <s v="Kit de Instalación para Inodoro"/>
    <n v="1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0"/>
    <m/>
    <m/>
    <x v="235"/>
    <m/>
    <m/>
    <m/>
    <m/>
    <n v="1"/>
    <s v="UN"/>
    <n v="310682.82"/>
    <n v="1117.2"/>
    <n v="55"/>
    <s v="C"/>
    <s v="EC01"/>
    <n v="500"/>
    <s v="ED01"/>
    <s v="UN"/>
    <s v="Y248"/>
    <s v="08.04.2024"/>
    <s v="USD"/>
    <n v="1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260"/>
    <s v="COMERCIAL KYWI S.A."/>
    <s v="PICHINCHA-QUITO"/>
    <n v="1"/>
    <s v="C4"/>
    <s v="Z030"/>
    <n v="15.65"/>
    <s v="Kit de Instalación Inodoro/Lavamanos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236"/>
    <m/>
    <m/>
    <m/>
    <m/>
    <n v="1"/>
    <s v="UN"/>
    <n v="310682.82"/>
    <n v="939"/>
    <n v="55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270"/>
    <s v="COMERCIAL KYWI S.A."/>
    <s v="PICHINCHA-QUITO"/>
    <n v="1"/>
    <s v="C4"/>
    <s v="Z030"/>
    <n v="26.7"/>
    <s v="Aries JgO Ducha Mezcladora S/Reader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37"/>
    <m/>
    <m/>
    <m/>
    <m/>
    <n v="1"/>
    <s v="UN"/>
    <n v="310682.82"/>
    <n v="320.3999999999999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280"/>
    <s v="COMERCIAL KYWI S.A."/>
    <s v="PICHINCHA-QUITO"/>
    <n v="1"/>
    <s v="C4"/>
    <s v="Z030"/>
    <n v="35.729999999999997"/>
    <s v="Corvus JgO Ducha Mezcladora S/Regader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38"/>
    <m/>
    <m/>
    <m/>
    <m/>
    <n v="1"/>
    <s v="UN"/>
    <n v="310682.82"/>
    <n v="428.7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290"/>
    <s v="COMERCIAL KYWI S.A."/>
    <s v="PICHINCHA-QUITO"/>
    <n v="1"/>
    <s v="C4"/>
    <s v="Z030"/>
    <n v="31.71"/>
    <s v="New Princess Bimando Ducha Sin Regader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39"/>
    <m/>
    <m/>
    <m/>
    <m/>
    <n v="1"/>
    <s v="UN"/>
    <n v="310682.82"/>
    <n v="380.52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300"/>
    <s v="COMERCIAL KYWI S.A."/>
    <s v="PICHINCHA-QUITO"/>
    <n v="1"/>
    <s v="C4"/>
    <s v="Z030"/>
    <n v="42.74"/>
    <s v="Belfort Monomando para Lavamanos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40"/>
    <m/>
    <m/>
    <m/>
    <m/>
    <n v="1"/>
    <s v="UN"/>
    <n v="310682.82"/>
    <n v="512.8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310"/>
    <s v="COMERCIAL KYWI S.A."/>
    <s v="PICHINCHA-QUITO"/>
    <n v="1"/>
    <s v="C4"/>
    <s v="Z030"/>
    <n v="184.93"/>
    <s v="Livorno Monomando Cocina Pull Out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41"/>
    <m/>
    <m/>
    <m/>
    <m/>
    <n v="1"/>
    <s v="UN"/>
    <n v="310682.82"/>
    <n v="2219.1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320"/>
    <s v="COMERCIAL KYWI S.A."/>
    <s v="PICHINCHA-QUITO"/>
    <n v="1"/>
    <s v="C4"/>
    <s v="Z030"/>
    <n v="53.64"/>
    <s v="Niza Monomando para Lavamanos Cromo"/>
    <n v="36"/>
    <s v="GGARCIA"/>
    <s v="YTA"/>
    <s v="A1061154"/>
    <s v="04.04.2024"/>
    <s v="A1061154"/>
    <m/>
    <s v="08.04.2024"/>
    <x v="1"/>
    <m/>
    <n v="2501"/>
    <s v="UN"/>
    <s v="31.12.9999"/>
    <m/>
    <n v="55464"/>
    <n v="1"/>
    <n v="36"/>
    <m/>
    <m/>
    <x v="242"/>
    <m/>
    <m/>
    <m/>
    <m/>
    <n v="1"/>
    <s v="UN"/>
    <n v="310682.82"/>
    <n v="1931.04"/>
    <n v="54"/>
    <s v="C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330"/>
    <s v="COMERCIAL KYWI S.A."/>
    <s v="PICHINCHA-QUITO"/>
    <n v="1"/>
    <s v="C4"/>
    <s v="Z030"/>
    <n v="62.79"/>
    <s v="Niza Monomando Externa Ducha Tin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43"/>
    <m/>
    <m/>
    <m/>
    <m/>
    <n v="1"/>
    <s v="UN"/>
    <n v="310682.82"/>
    <n v="753.4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340"/>
    <s v="COMERCIAL KYWI S.A."/>
    <s v="PICHINCHA-QUITO"/>
    <n v="1"/>
    <s v="C4"/>
    <s v="Z030"/>
    <n v="54"/>
    <s v="Niza Monomando Externa para Duch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44"/>
    <m/>
    <m/>
    <m/>
    <m/>
    <n v="1"/>
    <s v="UN"/>
    <n v="310682.82"/>
    <n v="64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350"/>
    <s v="COMERCIAL KYWI S.A."/>
    <s v="PICHINCHA-QUITO"/>
    <n v="1"/>
    <s v="C4"/>
    <s v="Z030"/>
    <n v="18.920000000000002"/>
    <s v="Herraje Kingsley Advance"/>
    <n v="15"/>
    <s v="GGARCIA"/>
    <s v="YTA"/>
    <s v="A1061154"/>
    <s v="04.04.2024"/>
    <s v="A1061154"/>
    <m/>
    <s v="08.04.2024"/>
    <x v="1"/>
    <m/>
    <n v="2501"/>
    <s v="UN"/>
    <s v="31.12.9999"/>
    <m/>
    <n v="55464"/>
    <n v="1"/>
    <n v="15"/>
    <m/>
    <m/>
    <x v="245"/>
    <m/>
    <m/>
    <m/>
    <m/>
    <n v="1"/>
    <s v="UN"/>
    <n v="310682.82"/>
    <n v="283.8"/>
    <n v="52"/>
    <s v="C"/>
    <s v="EC01"/>
    <n v="500"/>
    <s v="ED01"/>
    <s v="UN"/>
    <s v="Y248"/>
    <s v="08.04.2024"/>
    <s v="USD"/>
    <n v="15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3360"/>
    <s v="COMERCIAL KYWI S.A."/>
    <s v="PICHINCHA-QUITO"/>
    <n v="1"/>
    <s v="C4"/>
    <s v="Z030"/>
    <n v="0.77"/>
    <s v="Set de Anclaje Taza Piso"/>
    <n v="2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0"/>
    <m/>
    <m/>
    <x v="246"/>
    <m/>
    <m/>
    <m/>
    <m/>
    <n v="1"/>
    <s v="UN"/>
    <n v="310682.82"/>
    <n v="154"/>
    <n v="55"/>
    <s v="C"/>
    <s v="EC01"/>
    <n v="500"/>
    <s v="ED01"/>
    <s v="UN"/>
    <s v="Y248"/>
    <s v="08.04.2024"/>
    <s v="USD"/>
    <n v="2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3370"/>
    <s v="COMERCIAL KYWI S.A."/>
    <s v="PICHINCHA-QUITO"/>
    <n v="1"/>
    <s v="C4"/>
    <s v="Z030"/>
    <n v="27.9"/>
    <s v="Brazo de Ducha Cuadrado 38 cm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47"/>
    <m/>
    <m/>
    <m/>
    <m/>
    <n v="1"/>
    <s v="UN"/>
    <n v="310682.82"/>
    <n v="1339.2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380"/>
    <s v="COMERCIAL KYWI S.A."/>
    <s v="PICHINCHA-QUITO"/>
    <n v="1"/>
    <s v="C4"/>
    <s v="Z030"/>
    <n v="50.49"/>
    <s v="Livorno Monomando Lavaman Sencilla Alta"/>
    <n v="36"/>
    <s v="GGARCIA"/>
    <s v="YTA"/>
    <s v="A1061154"/>
    <s v="04.04.2024"/>
    <s v="A1061154"/>
    <m/>
    <s v="08.04.2024"/>
    <x v="1"/>
    <m/>
    <n v="2501"/>
    <s v="UN"/>
    <s v="31.12.9999"/>
    <m/>
    <n v="55464"/>
    <n v="1"/>
    <n v="36"/>
    <m/>
    <m/>
    <x v="248"/>
    <m/>
    <m/>
    <m/>
    <m/>
    <n v="1"/>
    <s v="UN"/>
    <n v="310682.82"/>
    <n v="1817.64"/>
    <n v="54"/>
    <s v="C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390"/>
    <s v="COMERCIAL KYWI S.A."/>
    <s v="PICHINCHA-QUITO"/>
    <n v="1"/>
    <s v="C4"/>
    <s v="Z030"/>
    <n v="6.6"/>
    <s v="Roma Llave Sencilla para Lavamanos"/>
    <n v="96"/>
    <s v="GGARCIA"/>
    <s v="YTA"/>
    <s v="A1061154"/>
    <s v="04.04.2024"/>
    <s v="A1061154"/>
    <m/>
    <s v="08.04.2024"/>
    <x v="1"/>
    <m/>
    <n v="2501"/>
    <s v="UN"/>
    <s v="31.12.9999"/>
    <m/>
    <n v="55464"/>
    <n v="1"/>
    <n v="96"/>
    <m/>
    <m/>
    <x v="249"/>
    <m/>
    <m/>
    <m/>
    <m/>
    <n v="1"/>
    <s v="UN"/>
    <n v="310682.82"/>
    <n v="633.6"/>
    <n v="54"/>
    <s v="C"/>
    <s v="EC01"/>
    <n v="500"/>
    <s v="ED01"/>
    <s v="UN"/>
    <s v="Y248"/>
    <s v="08.04.2024"/>
    <s v="USD"/>
    <n v="9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400"/>
    <s v="COMERCIAL KYWI S.A."/>
    <s v="PICHINCHA-QUITO"/>
    <n v="1"/>
    <s v="C4"/>
    <s v="Z030"/>
    <n v="38.03"/>
    <s v="Livorno Monomando Lavaman Sencilla Baj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50"/>
    <m/>
    <m/>
    <m/>
    <m/>
    <n v="1"/>
    <s v="UN"/>
    <n v="310682.82"/>
    <n v="456.3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410"/>
    <s v="COMERCIAL KYWI S.A."/>
    <s v="PICHINCHA-QUITO"/>
    <n v="1"/>
    <s v="C4"/>
    <s v="Z030"/>
    <n v="42.74"/>
    <s v="Livorno Monomando Lavaman Sencilla Pared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51"/>
    <m/>
    <m/>
    <m/>
    <m/>
    <n v="1"/>
    <s v="UN"/>
    <n v="310682.82"/>
    <n v="512.8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420"/>
    <s v="COMERCIAL KYWI S.A."/>
    <s v="PICHINCHA-QUITO"/>
    <n v="1"/>
    <s v="C4"/>
    <s v="Z030"/>
    <n v="21.35"/>
    <s v="Porta Cepillo Rotondo Crom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52"/>
    <m/>
    <m/>
    <m/>
    <m/>
    <n v="1"/>
    <s v="UN"/>
    <n v="310682.82"/>
    <n v="213.5"/>
    <n v="54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430"/>
    <s v="COMERCIAL KYWI S.A."/>
    <s v="PICHINCHA-QUITO"/>
    <n v="1"/>
    <s v="C4"/>
    <s v="Z030"/>
    <n v="14.25"/>
    <s v="Berlín Escobilla de Bañ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53"/>
    <m/>
    <m/>
    <m/>
    <m/>
    <n v="1"/>
    <s v="UN"/>
    <n v="310682.82"/>
    <n v="142.5"/>
    <n v="54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440"/>
    <s v="COMERCIAL KYWI S.A."/>
    <s v="PICHINCHA-QUITO"/>
    <n v="1"/>
    <s v="C4"/>
    <s v="Z030"/>
    <n v="13.94"/>
    <s v="Berlín Portarroll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254"/>
    <m/>
    <m/>
    <m/>
    <m/>
    <n v="1"/>
    <s v="UN"/>
    <n v="310682.82"/>
    <n v="278.8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450"/>
    <s v="COMERCIAL KYWI S.A."/>
    <s v="PICHINCHA-QUITO"/>
    <n v="1"/>
    <s v="C4"/>
    <s v="Z030"/>
    <n v="9.0299999999999994"/>
    <s v="Herraje Conserver Dual Flush"/>
    <n v="3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0"/>
    <m/>
    <m/>
    <x v="255"/>
    <m/>
    <m/>
    <m/>
    <m/>
    <n v="1"/>
    <s v="UN"/>
    <n v="310682.82"/>
    <n v="270.89999999999998"/>
    <n v="52"/>
    <s v="B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3460"/>
    <s v="COMERCIAL KYWI S.A."/>
    <s v="PICHINCHA-QUITO"/>
    <n v="1"/>
    <s v="C4"/>
    <s v="Z030"/>
    <n v="4.66"/>
    <s v="Doccia Llave Sencilla Lavamanos Cromo"/>
    <n v="19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92"/>
    <m/>
    <m/>
    <x v="256"/>
    <m/>
    <m/>
    <m/>
    <m/>
    <n v="1"/>
    <s v="UN"/>
    <n v="310682.82"/>
    <n v="894.72"/>
    <n v="54"/>
    <s v="C"/>
    <s v="EC01"/>
    <n v="500"/>
    <s v="ED01"/>
    <s v="UN"/>
    <s v="Y248"/>
    <s v="08.04.2024"/>
    <s v="USD"/>
    <n v="19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470"/>
    <s v="COMERCIAL KYWI S.A."/>
    <s v="PICHINCHA-QUITO"/>
    <n v="1"/>
    <s v="C4"/>
    <s v="Z030"/>
    <n v="5.42"/>
    <s v="Válvula de Compuerta ½&quot; Bronce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57"/>
    <m/>
    <m/>
    <m/>
    <m/>
    <n v="1"/>
    <s v="UN"/>
    <n v="310682.82"/>
    <n v="260.16000000000003"/>
    <n v="60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480"/>
    <s v="COMERCIAL KYWI S.A."/>
    <s v="PICHINCHA-QUITO"/>
    <n v="1"/>
    <s v="C4"/>
    <s v="Z030"/>
    <n v="6.12"/>
    <s v="Válvula Check ½&quot; Bronce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58"/>
    <m/>
    <m/>
    <m/>
    <m/>
    <n v="1"/>
    <s v="UN"/>
    <n v="310682.82"/>
    <n v="293.76"/>
    <n v="60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490"/>
    <s v="COMERCIAL KYWI S.A."/>
    <s v="PICHINCHA-QUITO"/>
    <n v="1"/>
    <s v="C4"/>
    <s v="Z030"/>
    <n v="13.74"/>
    <s v="Rejilla Inoxidable Diseño 10 × 10 - Tram"/>
    <n v="50"/>
    <s v="GGARCIA"/>
    <s v="YTA"/>
    <s v="A1061154"/>
    <s v="04.04.2024"/>
    <s v="A1061154"/>
    <m/>
    <s v="08.04.2024"/>
    <x v="1"/>
    <m/>
    <n v="2501"/>
    <s v="UN"/>
    <s v="31.12.9999"/>
    <m/>
    <n v="55464"/>
    <n v="1"/>
    <n v="50"/>
    <m/>
    <m/>
    <x v="259"/>
    <m/>
    <m/>
    <m/>
    <m/>
    <n v="1"/>
    <s v="UN"/>
    <n v="310682.82"/>
    <n v="687"/>
    <n v="55"/>
    <s v="C"/>
    <s v="EC01"/>
    <n v="500"/>
    <s v="ED01"/>
    <s v="UN"/>
    <s v="Y248"/>
    <s v="08.04.2024"/>
    <s v="USD"/>
    <n v="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00"/>
    <s v="COMERCIAL KYWI S.A."/>
    <s v="PICHINCHA-QUITO"/>
    <n v="1"/>
    <s v="C4"/>
    <s v="Z030"/>
    <n v="50.69"/>
    <s v="Rejilla de Diseño Lisa 60×8 cm C/Trampa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60"/>
    <m/>
    <m/>
    <m/>
    <m/>
    <n v="1"/>
    <s v="UN"/>
    <n v="310682.82"/>
    <n v="506.9"/>
    <n v="55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10"/>
    <s v="COMERCIAL KYWI S.A."/>
    <s v="PICHINCHA-QUITO"/>
    <n v="1"/>
    <s v="C4"/>
    <s v="Z030"/>
    <n v="67.63"/>
    <s v="Rejilla de Diseño 80 × 8 cm con Trampa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61"/>
    <m/>
    <m/>
    <m/>
    <m/>
    <n v="1"/>
    <s v="UN"/>
    <n v="310682.82"/>
    <n v="676.3"/>
    <n v="55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20"/>
    <s v="COMERCIAL KYWI S.A."/>
    <s v="PICHINCHA-QUITO"/>
    <n v="1"/>
    <s v="C4"/>
    <s v="Z030"/>
    <n v="67.63"/>
    <s v="Rejilla de Diseño Lisa 80×8 cm C/Trampa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62"/>
    <m/>
    <m/>
    <m/>
    <m/>
    <n v="1"/>
    <s v="UN"/>
    <n v="310682.82"/>
    <n v="676.3"/>
    <n v="55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30"/>
    <s v="COMERCIAL KYWI S.A."/>
    <s v="PICHINCHA-QUITO"/>
    <n v="1"/>
    <s v="C4"/>
    <s v="Z030"/>
    <n v="4.54"/>
    <s v="Llave para Lavadora"/>
    <n v="48"/>
    <s v="GGARCIA"/>
    <s v="YTA"/>
    <s v="A1061154"/>
    <s v="04.04.2024"/>
    <s v="A1061154"/>
    <m/>
    <s v="08.04.2024"/>
    <x v="0"/>
    <m/>
    <n v="2501"/>
    <s v="UN"/>
    <s v="31.12.9999"/>
    <m/>
    <n v="55464"/>
    <n v="1"/>
    <n v="48"/>
    <m/>
    <m/>
    <x v="263"/>
    <m/>
    <m/>
    <m/>
    <m/>
    <n v="1"/>
    <s v="UN"/>
    <n v="310682.82"/>
    <n v="217.92"/>
    <n v="55"/>
    <s v="B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40"/>
    <s v="COMERCIAL KYWI S.A."/>
    <s v="PICHINCHA-QUITO"/>
    <n v="1"/>
    <s v="C4"/>
    <s v="Z030"/>
    <n v="5.04"/>
    <s v="Llave de Manguera ½&quot; Liviana Bronce"/>
    <n v="144"/>
    <s v="GGARCIA"/>
    <s v="YTA"/>
    <s v="A1061154"/>
    <s v="04.04.2024"/>
    <s v="A1061154"/>
    <m/>
    <s v="08.04.2024"/>
    <x v="1"/>
    <m/>
    <n v="2501"/>
    <s v="UN"/>
    <s v="31.12.9999"/>
    <m/>
    <n v="55464"/>
    <n v="1"/>
    <n v="144"/>
    <m/>
    <m/>
    <x v="264"/>
    <m/>
    <m/>
    <m/>
    <m/>
    <n v="1"/>
    <s v="UN"/>
    <n v="310682.82"/>
    <n v="725.76"/>
    <n v="60"/>
    <s v="C"/>
    <s v="EC01"/>
    <n v="500"/>
    <s v="ED01"/>
    <s v="UN"/>
    <s v="Y248"/>
    <s v="08.04.2024"/>
    <s v="USD"/>
    <n v="14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50"/>
    <s v="COMERCIAL KYWI S.A."/>
    <s v="PICHINCHA-QUITO"/>
    <n v="1"/>
    <s v="C4"/>
    <s v="Z030"/>
    <n v="4.53"/>
    <s v="Llave de Paso (H-H) ½&quot; Liviana Bronce"/>
    <n v="144"/>
    <s v="GGARCIA"/>
    <s v="YTA"/>
    <s v="A1061154"/>
    <s v="04.04.2024"/>
    <s v="A1061154"/>
    <m/>
    <s v="08.04.2024"/>
    <x v="1"/>
    <m/>
    <n v="2501"/>
    <s v="UN"/>
    <s v="31.12.9999"/>
    <m/>
    <n v="55464"/>
    <n v="1"/>
    <n v="144"/>
    <m/>
    <m/>
    <x v="265"/>
    <m/>
    <m/>
    <m/>
    <m/>
    <n v="1"/>
    <s v="UN"/>
    <n v="310682.82"/>
    <n v="652.32000000000005"/>
    <n v="60"/>
    <s v="C"/>
    <s v="EC01"/>
    <n v="500"/>
    <s v="ED01"/>
    <s v="UN"/>
    <s v="Y248"/>
    <s v="08.04.2024"/>
    <s v="USD"/>
    <n v="14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60"/>
    <s v="COMERCIAL KYWI S.A."/>
    <s v="PICHINCHA-QUITO"/>
    <n v="1"/>
    <s v="C4"/>
    <s v="Z030"/>
    <n v="6.67"/>
    <s v="Llave de Paso (H-H) ½&quot; Pesada Bronce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66"/>
    <m/>
    <m/>
    <m/>
    <m/>
    <n v="1"/>
    <s v="UN"/>
    <n v="310682.82"/>
    <n v="320.16000000000003"/>
    <n v="60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70"/>
    <s v="COMERCIAL KYWI S.A."/>
    <s v="PICHINCHA-QUITO"/>
    <n v="1"/>
    <s v="C4"/>
    <s v="Z030"/>
    <n v="7.46"/>
    <s v="Llave de Manguera ½&quot; Pesada Bronce"/>
    <n v="144"/>
    <s v="GGARCIA"/>
    <s v="YTA"/>
    <s v="A1061154"/>
    <s v="04.04.2024"/>
    <s v="A1061154"/>
    <m/>
    <s v="08.04.2024"/>
    <x v="1"/>
    <m/>
    <n v="2501"/>
    <s v="UN"/>
    <s v="31.12.9999"/>
    <m/>
    <n v="55464"/>
    <n v="1"/>
    <n v="144"/>
    <m/>
    <m/>
    <x v="267"/>
    <m/>
    <m/>
    <m/>
    <m/>
    <n v="1"/>
    <s v="UN"/>
    <n v="310682.82"/>
    <n v="1074.24"/>
    <n v="60"/>
    <s v="C"/>
    <s v="EC01"/>
    <n v="500"/>
    <s v="ED01"/>
    <s v="UN"/>
    <s v="Y248"/>
    <s v="08.04.2024"/>
    <s v="USD"/>
    <n v="14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80"/>
    <s v="COMERCIAL KYWI S.A."/>
    <s v="PICHINCHA-QUITO"/>
    <n v="1"/>
    <s v="C4"/>
    <s v="Z030"/>
    <n v="5.84"/>
    <s v="Llave de Manguera ½&quot; Liviana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68"/>
    <m/>
    <m/>
    <m/>
    <m/>
    <n v="1"/>
    <s v="UN"/>
    <n v="310682.82"/>
    <n v="280.32"/>
    <n v="60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590"/>
    <s v="COMERCIAL KYWI S.A."/>
    <s v="PICHINCHA-QUITO"/>
    <n v="1"/>
    <s v="C4"/>
    <s v="Z030"/>
    <n v="5.1100000000000003"/>
    <s v="Llave de Pico ½&quot; Pesada Bronce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69"/>
    <m/>
    <m/>
    <m/>
    <m/>
    <n v="1"/>
    <s v="UN"/>
    <n v="310682.82"/>
    <n v="245.28"/>
    <n v="60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600"/>
    <s v="COMERCIAL KYWI S.A."/>
    <s v="PICHINCHA-QUITO"/>
    <n v="1"/>
    <s v="C4"/>
    <s v="Z030"/>
    <n v="3.62"/>
    <s v="Llave de Manguera ½&quot; Ultraliviana Bronce"/>
    <n v="288"/>
    <s v="GGARCIA"/>
    <s v="YTA"/>
    <s v="A1061154"/>
    <s v="04.04.2024"/>
    <s v="A1061154"/>
    <m/>
    <s v="08.04.2024"/>
    <x v="1"/>
    <m/>
    <n v="2501"/>
    <s v="UN"/>
    <s v="31.12.9999"/>
    <m/>
    <n v="55464"/>
    <n v="1"/>
    <n v="288"/>
    <m/>
    <m/>
    <x v="270"/>
    <m/>
    <m/>
    <m/>
    <m/>
    <n v="1"/>
    <s v="UN"/>
    <n v="310682.82"/>
    <n v="1042.56"/>
    <n v="60"/>
    <s v="C"/>
    <s v="EC01"/>
    <n v="500"/>
    <s v="ED01"/>
    <s v="UN"/>
    <s v="Y248"/>
    <s v="08.04.2024"/>
    <s v="USD"/>
    <n v="28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610"/>
    <s v="COMERCIAL KYWI S.A."/>
    <s v="PICHINCHA-QUITO"/>
    <n v="1"/>
    <s v="C4"/>
    <s v="Z030"/>
    <n v="16.57"/>
    <s v="Llave para Urinario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71"/>
    <m/>
    <m/>
    <m/>
    <m/>
    <n v="1"/>
    <s v="UN"/>
    <n v="310682.82"/>
    <n v="198.8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620"/>
    <s v="COMERCIAL KYWI S.A."/>
    <s v="PICHINCHA-QUITO"/>
    <n v="1"/>
    <s v="C4"/>
    <s v="Z030"/>
    <n v="3.87"/>
    <s v="Rejilla de Piso Inoxidable 2&quot; Cromo"/>
    <n v="144"/>
    <s v="GGARCIA"/>
    <s v="YTA"/>
    <s v="A1061154"/>
    <s v="04.04.2024"/>
    <s v="A1061154"/>
    <m/>
    <s v="08.04.2024"/>
    <x v="1"/>
    <m/>
    <n v="2501"/>
    <s v="UN"/>
    <s v="31.12.9999"/>
    <m/>
    <n v="55464"/>
    <n v="1"/>
    <n v="144"/>
    <m/>
    <m/>
    <x v="272"/>
    <m/>
    <m/>
    <m/>
    <m/>
    <n v="1"/>
    <s v="UN"/>
    <n v="310682.82"/>
    <n v="557.28"/>
    <n v="55"/>
    <s v="C"/>
    <s v="EC01"/>
    <n v="500"/>
    <s v="ED01"/>
    <s v="UN"/>
    <s v="Y248"/>
    <s v="08.04.2024"/>
    <s v="USD"/>
    <n v="14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630"/>
    <s v="COMERCIAL KYWI S.A."/>
    <s v="PICHINCHA-QUITO"/>
    <n v="1"/>
    <s v="C4"/>
    <s v="Z030"/>
    <n v="5.35"/>
    <s v="Sifón 1 ¼&quot; ABS Cromado con Acople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73"/>
    <m/>
    <m/>
    <m/>
    <m/>
    <n v="1"/>
    <s v="UN"/>
    <n v="310682.82"/>
    <n v="128.4"/>
    <n v="55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640"/>
    <s v="COMERCIAL KYWI S.A."/>
    <s v="PICHINCHA-QUITO"/>
    <n v="1"/>
    <s v="C4"/>
    <s v="Z030"/>
    <n v="11.05"/>
    <s v="Desagüe 1 ¼&quot; ABS Rejilla- Sifón-Acople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74"/>
    <m/>
    <m/>
    <m/>
    <m/>
    <n v="1"/>
    <s v="UN"/>
    <n v="310682.82"/>
    <n v="132.6"/>
    <n v="55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650"/>
    <s v="COMERCIAL KYWI S.A."/>
    <s v="PICHINCHA-QUITO"/>
    <n v="1"/>
    <s v="C4"/>
    <s v="Z030"/>
    <n v="50.84"/>
    <s v="Ind. Evolution Blanco-Asto. Aragon"/>
    <n v="30"/>
    <s v="GGARCIA"/>
    <s v="YTA"/>
    <s v="A1061154"/>
    <s v="04.04.2024"/>
    <s v="A1061154"/>
    <m/>
    <s v="08.04.2024"/>
    <x v="1"/>
    <m/>
    <n v="2501"/>
    <s v="UN"/>
    <s v="31.12.9999"/>
    <m/>
    <n v="55464"/>
    <n v="1"/>
    <n v="30"/>
    <m/>
    <m/>
    <x v="275"/>
    <m/>
    <m/>
    <m/>
    <m/>
    <n v="1"/>
    <s v="UN"/>
    <n v="310682.82"/>
    <n v="1525.2"/>
    <n v="50"/>
    <s v="C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3690"/>
    <s v="COMERCIAL KYWI S.A."/>
    <s v="PICHINCHA-QUITO"/>
    <n v="1"/>
    <s v="C4"/>
    <s v="Z030"/>
    <n v="53.38"/>
    <s v="Ind. Evolution Visón-Asto. Aragon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76"/>
    <m/>
    <m/>
    <m/>
    <m/>
    <n v="1"/>
    <s v="UN"/>
    <n v="310682.82"/>
    <n v="533.79999999999995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3730"/>
    <s v="COMERCIAL KYWI S.A."/>
    <s v="PICHINCHA-QUITO"/>
    <n v="1"/>
    <s v="C4"/>
    <s v="Z030"/>
    <n v="56.05"/>
    <s v="Inodoro Evolution RF  C/A Verde Teal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277"/>
    <m/>
    <m/>
    <m/>
    <m/>
    <n v="1"/>
    <s v="UN"/>
    <n v="310682.82"/>
    <n v="560.5"/>
    <n v="50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3770"/>
    <s v="COMERCIAL KYWI S.A."/>
    <s v="PICHINCHA-QUITO"/>
    <n v="1"/>
    <s v="C4"/>
    <s v="Z030"/>
    <n v="4.16"/>
    <s v="Corvus Kit Manill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78"/>
    <m/>
    <m/>
    <m/>
    <m/>
    <n v="1"/>
    <s v="UN"/>
    <n v="310682.82"/>
    <n v="49.92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780"/>
    <s v="COMERCIAL KYWI S.A."/>
    <s v="PICHINCHA-QUITO"/>
    <n v="1"/>
    <s v="C4"/>
    <s v="Z030"/>
    <n v="2.09"/>
    <s v="Mossini Kit Manilla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279"/>
    <m/>
    <m/>
    <m/>
    <m/>
    <n v="1"/>
    <s v="UN"/>
    <n v="310682.82"/>
    <n v="125.4"/>
    <n v="54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790"/>
    <s v="COMERCIAL KYWI S.A."/>
    <s v="PICHINCHA-QUITO"/>
    <n v="1"/>
    <s v="C4"/>
    <s v="Z030"/>
    <n v="2.54"/>
    <s v="Kit Manilla Llave Sencilla Pared Cocin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80"/>
    <m/>
    <m/>
    <m/>
    <m/>
    <n v="1"/>
    <s v="UN"/>
    <n v="310682.82"/>
    <n v="30.4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800"/>
    <s v="COMERCIAL KYWI S.A."/>
    <s v="PICHINCHA-QUITO"/>
    <n v="1"/>
    <s v="C4"/>
    <s v="Z030"/>
    <n v="4.42"/>
    <s v="Cartucho Cerámico Estándar (agua fría)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81"/>
    <m/>
    <m/>
    <m/>
    <m/>
    <n v="1"/>
    <s v="UN"/>
    <n v="310682.82"/>
    <n v="106.08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810"/>
    <s v="COMERCIAL KYWI S.A."/>
    <s v="PICHINCHA-QUITO"/>
    <n v="1"/>
    <s v="C4"/>
    <s v="Z030"/>
    <n v="4.53"/>
    <s v="Cartucho Cerámico Económico (agua fría)"/>
    <n v="72"/>
    <s v="GGARCIA"/>
    <s v="YTA"/>
    <s v="A1061154"/>
    <s v="04.04.2024"/>
    <s v="A1061154"/>
    <m/>
    <s v="08.04.2024"/>
    <x v="1"/>
    <m/>
    <n v="2501"/>
    <s v="UN"/>
    <s v="31.12.9999"/>
    <m/>
    <n v="55464"/>
    <n v="1"/>
    <n v="72"/>
    <m/>
    <m/>
    <x v="282"/>
    <m/>
    <m/>
    <m/>
    <m/>
    <n v="1"/>
    <s v="UN"/>
    <n v="310682.82"/>
    <n v="326.16000000000003"/>
    <n v="54"/>
    <s v="C"/>
    <s v="EC01"/>
    <n v="500"/>
    <s v="ED01"/>
    <s v="UN"/>
    <s v="Y248"/>
    <s v="08.04.2024"/>
    <s v="USD"/>
    <n v="7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820"/>
    <s v="COMERCIAL KYWI S.A."/>
    <s v="PICHINCHA-QUITO"/>
    <n v="1"/>
    <s v="C4"/>
    <s v="Z030"/>
    <n v="4.53"/>
    <s v="Cartucho Cerámico Económico (agua cal)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83"/>
    <m/>
    <m/>
    <m/>
    <m/>
    <n v="1"/>
    <s v="UN"/>
    <n v="310682.82"/>
    <n v="108.72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830"/>
    <s v="COMERCIAL KYWI S.A."/>
    <s v="PICHINCHA-QUITO"/>
    <n v="1"/>
    <s v="C4"/>
    <s v="Z030"/>
    <n v="4.58"/>
    <s v="Cartucho Cer. Econ. Centerset (agua fr)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84"/>
    <m/>
    <m/>
    <m/>
    <m/>
    <n v="1"/>
    <s v="UN"/>
    <n v="310682.82"/>
    <n v="109.92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840"/>
    <s v="COMERCIAL KYWI S.A."/>
    <s v="PICHINCHA-QUITO"/>
    <n v="1"/>
    <s v="C4"/>
    <s v="Z030"/>
    <n v="4.63"/>
    <s v="Cartucho Cer. Econ. Centerset (agua cal)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85"/>
    <m/>
    <m/>
    <m/>
    <m/>
    <n v="1"/>
    <s v="UN"/>
    <n v="310682.82"/>
    <n v="111.12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850"/>
    <s v="COMERCIAL KYWI S.A."/>
    <s v="PICHINCHA-QUITO"/>
    <n v="1"/>
    <s v="C4"/>
    <s v="Z030"/>
    <n v="6.47"/>
    <s v="Cartucho Cer. Econ-Duch y Cam. (ag-cal)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86"/>
    <m/>
    <m/>
    <m/>
    <m/>
    <n v="1"/>
    <s v="UN"/>
    <n v="310682.82"/>
    <n v="310.56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860"/>
    <s v="COMERCIAL KYWI S.A."/>
    <s v="PICHINCHA-QUITO"/>
    <n v="1"/>
    <s v="C4"/>
    <s v="Z030"/>
    <n v="2.64"/>
    <s v="Manguera para Monomando 12&quot; M10-½&quot;"/>
    <n v="60"/>
    <s v="GGARCIA"/>
    <s v="YTA"/>
    <s v="A1061154"/>
    <s v="04.04.2024"/>
    <s v="A1061154"/>
    <m/>
    <s v="08.04.2024"/>
    <x v="0"/>
    <m/>
    <n v="2501"/>
    <s v="UN"/>
    <s v="31.12.9999"/>
    <m/>
    <n v="55464"/>
    <n v="1"/>
    <n v="60"/>
    <m/>
    <m/>
    <x v="287"/>
    <m/>
    <m/>
    <m/>
    <m/>
    <n v="1"/>
    <s v="UN"/>
    <n v="310682.82"/>
    <n v="158.4"/>
    <n v="54"/>
    <s v="B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870"/>
    <s v="COMERCIAL KYWI S.A."/>
    <s v="PICHINCHA-QUITO"/>
    <n v="1"/>
    <s v="C4"/>
    <s v="Z030"/>
    <n v="43.84"/>
    <s v="Lavamanos New Sibila C/P Largo Blanc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88"/>
    <m/>
    <m/>
    <m/>
    <m/>
    <n v="1"/>
    <s v="UN"/>
    <n v="310682.82"/>
    <n v="1052.1600000000001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3900"/>
    <s v="COMERCIAL KYWI S.A."/>
    <s v="PICHINCHA-QUITO"/>
    <n v="1"/>
    <s v="C4"/>
    <s v="Z030"/>
    <n v="3.11"/>
    <s v="Aries Kit Manill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289"/>
    <m/>
    <m/>
    <m/>
    <m/>
    <n v="1"/>
    <s v="UN"/>
    <n v="310682.82"/>
    <n v="37.32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910"/>
    <s v="COMERCIAL KYWI S.A."/>
    <s v="PICHINCHA-QUITO"/>
    <n v="1"/>
    <s v="C4"/>
    <s v="Z030"/>
    <n v="15.98"/>
    <s v="Econovo Llave Sencilla Plus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90"/>
    <m/>
    <m/>
    <m/>
    <m/>
    <n v="1"/>
    <s v="UN"/>
    <n v="310682.82"/>
    <n v="767.04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3920"/>
    <s v="COMERCIAL KYWI S.A."/>
    <s v="PICHINCHA-QUITO"/>
    <n v="1"/>
    <s v="C4"/>
    <s v="Z030"/>
    <n v="50.82"/>
    <s v="Rejilla de Diseño 60 × 8 cm con Trampa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291"/>
    <m/>
    <m/>
    <m/>
    <m/>
    <n v="1"/>
    <s v="UN"/>
    <n v="310682.82"/>
    <n v="508.2"/>
    <n v="55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3930"/>
    <s v="COMERCIAL KYWI S.A."/>
    <s v="PICHINCHA-QUITO"/>
    <n v="1"/>
    <s v="C4"/>
    <s v="Z030"/>
    <n v="36.299999999999997"/>
    <s v="Lavamanos Pompano Plus C/P Corto Blanc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92"/>
    <m/>
    <m/>
    <m/>
    <m/>
    <n v="1"/>
    <s v="UN"/>
    <n v="310682.82"/>
    <n v="871.2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3960"/>
    <s v="COMERCIAL KYWI S.A."/>
    <s v="PICHINCHA-QUITO"/>
    <n v="1"/>
    <s v="C4"/>
    <s v="Z030"/>
    <n v="43.94"/>
    <s v="Lavamanos Aspio Plus C/P Corto Blanc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293"/>
    <m/>
    <m/>
    <m/>
    <m/>
    <n v="1"/>
    <s v="UN"/>
    <n v="310682.82"/>
    <n v="1054.56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3990"/>
    <s v="COMERCIAL KYWI S.A."/>
    <s v="PICHINCHA-QUITO"/>
    <n v="1"/>
    <s v="C4"/>
    <s v="Z030"/>
    <n v="12.79"/>
    <s v="Doccia Llave Campanola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94"/>
    <m/>
    <m/>
    <m/>
    <m/>
    <n v="1"/>
    <s v="UN"/>
    <n v="310682.82"/>
    <n v="613.91999999999996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000"/>
    <s v="COMERCIAL KYWI S.A."/>
    <s v="PICHINCHA-QUITO"/>
    <n v="1"/>
    <s v="C4"/>
    <s v="Z030"/>
    <n v="6.48"/>
    <s v="Llave Angular Lavamanos- Manguera 16&quot;"/>
    <n v="3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300"/>
    <m/>
    <m/>
    <x v="295"/>
    <m/>
    <m/>
    <m/>
    <m/>
    <n v="1"/>
    <s v="UN"/>
    <n v="310682.82"/>
    <n v="1944"/>
    <n v="55"/>
    <s v="C"/>
    <s v="EC01"/>
    <n v="500"/>
    <s v="ED01"/>
    <s v="UN"/>
    <s v="Y248"/>
    <s v="08.04.2024"/>
    <s v="USD"/>
    <n v="3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010"/>
    <s v="COMERCIAL KYWI S.A."/>
    <s v="PICHINCHA-QUITO"/>
    <n v="1"/>
    <s v="C4"/>
    <s v="Z030"/>
    <n v="5.41"/>
    <s v="Herraje Universal con Manija Coronet"/>
    <n v="600"/>
    <s v="GGARCIA"/>
    <s v="YTA"/>
    <s v="A1061154"/>
    <s v="04.04.2024"/>
    <s v="A1061154"/>
    <m/>
    <s v="08.04.2024"/>
    <x v="0"/>
    <m/>
    <n v="2501"/>
    <s v="UN"/>
    <s v="31.12.9999"/>
    <m/>
    <n v="55464"/>
    <n v="1"/>
    <n v="600"/>
    <m/>
    <m/>
    <x v="296"/>
    <m/>
    <m/>
    <m/>
    <m/>
    <n v="1"/>
    <s v="UN"/>
    <n v="310682.82"/>
    <n v="3246"/>
    <n v="52"/>
    <s v="B"/>
    <s v="EC01"/>
    <n v="500"/>
    <s v="ED01"/>
    <s v="UN"/>
    <s v="Y248"/>
    <s v="08.04.2024"/>
    <s v="USD"/>
    <n v="6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4020"/>
    <s v="COMERCIAL KYWI S.A."/>
    <s v="PICHINCHA-QUITO"/>
    <n v="1"/>
    <s v="C4"/>
    <s v="Z030"/>
    <n v="6.01"/>
    <s v="Herraje Universal Manija Plástica Cromo"/>
    <n v="60"/>
    <s v="GGARCIA"/>
    <s v="YTA"/>
    <s v="A1061154"/>
    <s v="04.04.2024"/>
    <s v="A1061154"/>
    <m/>
    <s v="08.04.2024"/>
    <x v="1"/>
    <m/>
    <n v="2501"/>
    <s v="UN"/>
    <s v="31.12.9999"/>
    <m/>
    <n v="55464"/>
    <n v="1"/>
    <n v="60"/>
    <m/>
    <m/>
    <x v="297"/>
    <m/>
    <m/>
    <m/>
    <m/>
    <n v="1"/>
    <s v="UN"/>
    <n v="310682.82"/>
    <n v="360.6"/>
    <n v="52"/>
    <s v="C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4030"/>
    <s v="COMERCIAL KYWI S.A."/>
    <s v="PICHINCHA-QUITO"/>
    <n v="1"/>
    <s v="C4"/>
    <s v="Z030"/>
    <n v="17.399999999999999"/>
    <s v="Asiento Crown RF Slow Down Blanco"/>
    <n v="30"/>
    <s v="GGARCIA"/>
    <s v="YTA"/>
    <s v="A1061154"/>
    <s v="04.04.2024"/>
    <s v="A1061154"/>
    <m/>
    <s v="08.04.2024"/>
    <x v="1"/>
    <m/>
    <n v="2501"/>
    <s v="UN"/>
    <s v="31.12.9999"/>
    <m/>
    <n v="55464"/>
    <n v="1"/>
    <n v="30"/>
    <m/>
    <m/>
    <x v="298"/>
    <m/>
    <m/>
    <m/>
    <m/>
    <n v="1"/>
    <s v="UN"/>
    <n v="310682.82"/>
    <n v="522"/>
    <n v="51"/>
    <s v="C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4040"/>
    <s v="COMERCIAL KYWI S.A."/>
    <s v="PICHINCHA-QUITO"/>
    <n v="1"/>
    <s v="C4"/>
    <s v="Z030"/>
    <n v="12.88"/>
    <s v="New Princess Llave Sencilla Lavam.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299"/>
    <m/>
    <m/>
    <m/>
    <m/>
    <n v="1"/>
    <s v="UN"/>
    <n v="310682.82"/>
    <n v="618.24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050"/>
    <s v="COMERCIAL KYWI S.A."/>
    <s v="PICHINCHA-QUITO"/>
    <n v="1"/>
    <s v="C4"/>
    <s v="Z030"/>
    <n v="36.51"/>
    <s v="New Princess Centerset 4&quot; Lavam.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300"/>
    <m/>
    <m/>
    <m/>
    <m/>
    <n v="1"/>
    <s v="UN"/>
    <n v="310682.82"/>
    <n v="438.12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060"/>
    <s v="COMERCIAL KYWI S.A."/>
    <s v="PICHINCHA-QUITO"/>
    <n v="1"/>
    <s v="C4"/>
    <s v="Z030"/>
    <n v="24.51"/>
    <s v="New Princess Llave de Pared Cocina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301"/>
    <m/>
    <m/>
    <m/>
    <m/>
    <n v="1"/>
    <s v="UN"/>
    <n v="310682.82"/>
    <n v="588.24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070"/>
    <s v="COMERCIAL KYWI S.A."/>
    <s v="PICHINCHA-QUITO"/>
    <n v="1"/>
    <s v="C4"/>
    <s v="Z030"/>
    <n v="58.03"/>
    <s v="New Princess Bimando 8&quot; Lavam. Cromo"/>
    <n v="12"/>
    <s v="GGARCIA"/>
    <s v="YTA"/>
    <s v="A1061154"/>
    <s v="04.04.2024"/>
    <s v="A1061154"/>
    <m/>
    <s v="08.04.2024"/>
    <x v="0"/>
    <m/>
    <n v="2501"/>
    <s v="UN"/>
    <s v="31.12.9999"/>
    <m/>
    <n v="55464"/>
    <n v="1"/>
    <n v="12"/>
    <m/>
    <m/>
    <x v="302"/>
    <m/>
    <m/>
    <m/>
    <m/>
    <n v="1"/>
    <s v="UN"/>
    <n v="310682.82"/>
    <n v="696.36"/>
    <n v="54"/>
    <s v="B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080"/>
    <s v="COMERCIAL KYWI S.A."/>
    <s v="PICHINCHA-QUITO"/>
    <n v="1"/>
    <s v="C4"/>
    <s v="Z030"/>
    <n v="14.47"/>
    <s v="New Princess Llave Campanola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303"/>
    <m/>
    <m/>
    <m/>
    <m/>
    <n v="1"/>
    <s v="UN"/>
    <n v="310682.82"/>
    <n v="694.56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090"/>
    <s v="COMERCIAL KYWI S.A."/>
    <s v="PICHINCHA-QUITO"/>
    <n v="1"/>
    <s v="C4"/>
    <s v="Z030"/>
    <n v="53.42"/>
    <s v="New Princess Bim. 8&quot; Pared Cocina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304"/>
    <m/>
    <m/>
    <m/>
    <m/>
    <n v="1"/>
    <s v="UN"/>
    <n v="310682.82"/>
    <n v="641.04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100"/>
    <s v="COMERCIAL KYWI S.A."/>
    <s v="PICHINCHA-QUITO"/>
    <n v="1"/>
    <s v="C4"/>
    <s v="Z030"/>
    <n v="2.4900000000000002"/>
    <s v="Soporte de Ducha Teléfono Cromo"/>
    <n v="36"/>
    <s v="GGARCIA"/>
    <s v="YTA"/>
    <s v="A1061154"/>
    <s v="04.04.2024"/>
    <s v="A1061154"/>
    <m/>
    <s v="08.04.2024"/>
    <x v="1"/>
    <m/>
    <n v="2501"/>
    <s v="UN"/>
    <s v="31.12.9999"/>
    <m/>
    <n v="55464"/>
    <n v="1"/>
    <n v="36"/>
    <m/>
    <m/>
    <x v="305"/>
    <m/>
    <m/>
    <m/>
    <m/>
    <n v="1"/>
    <s v="UN"/>
    <n v="310682.82"/>
    <n v="89.64"/>
    <n v="54"/>
    <s v="C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110"/>
    <s v="COMERCIAL KYWI S.A."/>
    <s v="PICHINCHA-QUITO"/>
    <n v="1"/>
    <s v="C4"/>
    <s v="Z030"/>
    <n v="4.67"/>
    <s v="Válvula de Admisión Pilotada Plus"/>
    <n v="3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300"/>
    <m/>
    <m/>
    <x v="306"/>
    <m/>
    <m/>
    <m/>
    <m/>
    <n v="1"/>
    <s v="UN"/>
    <n v="310682.82"/>
    <n v="1401"/>
    <n v="52"/>
    <s v="C"/>
    <s v="EC01"/>
    <n v="500"/>
    <s v="ED01"/>
    <s v="UN"/>
    <s v="Y248"/>
    <s v="08.04.2024"/>
    <s v="USD"/>
    <n v="3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4120"/>
    <s v="COMERCIAL KYWI S.A."/>
    <s v="PICHINCHA-QUITO"/>
    <n v="1"/>
    <s v="C4"/>
    <s v="Z030"/>
    <n v="41.74"/>
    <s v="Ind. Andes RF Bone-Asto. Universal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307"/>
    <m/>
    <m/>
    <m/>
    <m/>
    <n v="1"/>
    <s v="UN"/>
    <n v="310682.82"/>
    <n v="1001.76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160"/>
    <s v="COMERCIAL KYWI S.A."/>
    <s v="PICHINCHA-QUITO"/>
    <n v="1"/>
    <s v="C4"/>
    <s v="Z030"/>
    <n v="41.74"/>
    <s v="Ind. Andes RF Verde Mist-Asto. Universal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308"/>
    <m/>
    <m/>
    <m/>
    <m/>
    <n v="1"/>
    <s v="UN"/>
    <n v="310682.82"/>
    <n v="417.4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200"/>
    <s v="COMERCIAL KYWI S.A."/>
    <s v="PICHINCHA-QUITO"/>
    <n v="1"/>
    <s v="C4"/>
    <s v="Z030"/>
    <n v="97.03"/>
    <s v="Scarlet Monomando Cocina Pull Out"/>
    <n v="4"/>
    <s v="GGARCIA"/>
    <s v="YTA"/>
    <s v="A1061154"/>
    <s v="04.04.2024"/>
    <s v="A1061154"/>
    <m/>
    <s v="08.04.2024"/>
    <x v="0"/>
    <m/>
    <n v="2501"/>
    <s v="UN"/>
    <s v="31.12.9999"/>
    <m/>
    <n v="55464"/>
    <n v="1"/>
    <n v="4"/>
    <m/>
    <m/>
    <x v="309"/>
    <m/>
    <m/>
    <m/>
    <m/>
    <n v="1"/>
    <s v="UN"/>
    <n v="310682.82"/>
    <n v="388.12"/>
    <n v="54"/>
    <s v="B"/>
    <s v="EC01"/>
    <n v="500"/>
    <s v="ED01"/>
    <s v="UN"/>
    <s v="Y248"/>
    <s v="08.04.2024"/>
    <s v="USD"/>
    <n v="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210"/>
    <s v="COMERCIAL KYWI S.A."/>
    <s v="PICHINCHA-QUITO"/>
    <n v="1"/>
    <s v="C4"/>
    <s v="Z030"/>
    <n v="0.64"/>
    <s v="Flotador sin Varilla"/>
    <n v="50"/>
    <s v="GGARCIA"/>
    <s v="YTA"/>
    <s v="A1061154"/>
    <s v="04.04.2024"/>
    <s v="A1061154"/>
    <m/>
    <s v="08.04.2024"/>
    <x v="1"/>
    <m/>
    <n v="2501"/>
    <s v="UN"/>
    <s v="31.12.9999"/>
    <m/>
    <n v="55464"/>
    <n v="1"/>
    <n v="50"/>
    <m/>
    <m/>
    <x v="310"/>
    <m/>
    <m/>
    <m/>
    <m/>
    <n v="1"/>
    <s v="UN"/>
    <n v="310682.82"/>
    <n v="32"/>
    <n v="52"/>
    <s v="C"/>
    <s v="EC01"/>
    <n v="500"/>
    <s v="ED01"/>
    <s v="UN"/>
    <s v="Y248"/>
    <s v="08.04.2024"/>
    <s v="USD"/>
    <n v="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4220"/>
    <s v="COMERCIAL KYWI S.A."/>
    <s v="PICHINCHA-QUITO"/>
    <n v="1"/>
    <s v="C4"/>
    <s v="Z030"/>
    <n v="7.6"/>
    <s v="Berlín Gancho Doble"/>
    <n v="50"/>
    <s v="GGARCIA"/>
    <s v="YTA"/>
    <s v="A1061154"/>
    <s v="04.04.2024"/>
    <s v="A1061154"/>
    <m/>
    <s v="08.04.2024"/>
    <x v="0"/>
    <m/>
    <n v="2501"/>
    <s v="UN"/>
    <s v="31.12.9999"/>
    <m/>
    <n v="55464"/>
    <n v="1"/>
    <n v="50"/>
    <m/>
    <m/>
    <x v="311"/>
    <m/>
    <m/>
    <m/>
    <m/>
    <n v="1"/>
    <s v="UN"/>
    <n v="310682.82"/>
    <n v="380"/>
    <n v="54"/>
    <s v="B"/>
    <s v="EC01"/>
    <n v="500"/>
    <s v="ED01"/>
    <s v="UN"/>
    <s v="Y248"/>
    <s v="08.04.2024"/>
    <s v="USD"/>
    <n v="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230"/>
    <s v="COMERCIAL KYWI S.A."/>
    <s v="PICHINCHA-QUITO"/>
    <n v="1"/>
    <s v="C4"/>
    <s v="Z030"/>
    <n v="7.12"/>
    <s v="Papelera Dubái Crom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312"/>
    <m/>
    <m/>
    <m/>
    <m/>
    <n v="1"/>
    <s v="UN"/>
    <n v="310682.82"/>
    <n v="142.4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240"/>
    <s v="COMERCIAL KYWI S.A."/>
    <s v="PICHINCHA-QUITO"/>
    <n v="1"/>
    <s v="C4"/>
    <s v="Z030"/>
    <n v="17.13"/>
    <s v="Toallero Largo 54 cm Dubái Crom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313"/>
    <m/>
    <m/>
    <m/>
    <m/>
    <n v="1"/>
    <s v="UN"/>
    <n v="310682.82"/>
    <n v="342.6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250"/>
    <s v="COMERCIAL KYWI S.A."/>
    <s v="PICHINCHA-QUITO"/>
    <n v="1"/>
    <s v="C4"/>
    <s v="Z030"/>
    <n v="12.75"/>
    <s v="Berlín Toallero Redond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314"/>
    <m/>
    <m/>
    <m/>
    <m/>
    <n v="1"/>
    <s v="UN"/>
    <n v="310682.82"/>
    <n v="255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260"/>
    <s v="COMERCIAL KYWI S.A."/>
    <s v="PICHINCHA-QUITO"/>
    <n v="1"/>
    <s v="C4"/>
    <s v="Z030"/>
    <n v="16.84"/>
    <s v="Berlín Toaller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315"/>
    <m/>
    <m/>
    <m/>
    <m/>
    <n v="1"/>
    <s v="UN"/>
    <n v="310682.82"/>
    <n v="336.8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270"/>
    <s v="COMERCIAL KYWI S.A."/>
    <s v="PICHINCHA-QUITO"/>
    <n v="1"/>
    <s v="C4"/>
    <s v="Z030"/>
    <n v="26.43"/>
    <s v="Berlín Toallero Doble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316"/>
    <m/>
    <m/>
    <m/>
    <m/>
    <n v="1"/>
    <s v="UN"/>
    <n v="310682.82"/>
    <n v="528.6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280"/>
    <s v="COMERCIAL KYWI S.A."/>
    <s v="PICHINCHA-QUITO"/>
    <n v="1"/>
    <s v="C4"/>
    <s v="Z030"/>
    <n v="6.99"/>
    <s v="Berlín Ganch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317"/>
    <m/>
    <m/>
    <m/>
    <m/>
    <n v="1"/>
    <s v="UN"/>
    <n v="310682.82"/>
    <n v="69.900000000000006"/>
    <n v="54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290"/>
    <s v="COMERCIAL KYWI S.A."/>
    <s v="PICHINCHA-QUITO"/>
    <n v="1"/>
    <s v="C4"/>
    <s v="Z030"/>
    <n v="12.39"/>
    <s v="Rotondo Portarollo Cromo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318"/>
    <m/>
    <m/>
    <m/>
    <m/>
    <n v="1"/>
    <s v="UN"/>
    <n v="310682.82"/>
    <n v="247.8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300"/>
    <s v="COMERCIAL KYWI S.A."/>
    <s v="PICHINCHA-QUITO"/>
    <n v="1"/>
    <s v="C4"/>
    <s v="Z030"/>
    <n v="28.72"/>
    <s v="Briggs Scarlet Toallero Cromo"/>
    <n v="16"/>
    <s v="GGARCIA"/>
    <s v="YTA"/>
    <s v="A1061154"/>
    <s v="04.04.2024"/>
    <s v="A1061154"/>
    <m/>
    <s v="08.04.2024"/>
    <x v="0"/>
    <m/>
    <n v="2501"/>
    <s v="UN"/>
    <s v="31.12.9999"/>
    <m/>
    <n v="55464"/>
    <n v="1"/>
    <n v="16"/>
    <m/>
    <m/>
    <x v="319"/>
    <m/>
    <m/>
    <m/>
    <m/>
    <n v="1"/>
    <s v="UN"/>
    <n v="310682.82"/>
    <n v="459.52"/>
    <n v="54"/>
    <s v="B"/>
    <s v="EC01"/>
    <n v="500"/>
    <s v="ED01"/>
    <s v="UN"/>
    <s v="Y248"/>
    <s v="08.04.2024"/>
    <s v="USD"/>
    <n v="1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310"/>
    <s v="COMERCIAL KYWI S.A."/>
    <s v="PICHINCHA-QUITO"/>
    <n v="1"/>
    <s v="C4"/>
    <s v="Z030"/>
    <n v="35.46"/>
    <s v="Rubi Toallero Largo Cromo"/>
    <n v="2"/>
    <s v="GGARCIA"/>
    <s v="YTA"/>
    <s v="A1061154"/>
    <s v="04.04.2024"/>
    <s v="A1061154"/>
    <m/>
    <s v="08.04.2024"/>
    <x v="0"/>
    <m/>
    <n v="2501"/>
    <s v="UN"/>
    <s v="31.12.9999"/>
    <m/>
    <n v="55464"/>
    <n v="1"/>
    <n v="2"/>
    <m/>
    <m/>
    <x v="320"/>
    <m/>
    <m/>
    <m/>
    <m/>
    <n v="1"/>
    <s v="UN"/>
    <n v="310682.82"/>
    <n v="70.92"/>
    <n v="54"/>
    <s v="B"/>
    <s v="EC01"/>
    <n v="500"/>
    <s v="ED01"/>
    <s v="UN"/>
    <s v="Y248"/>
    <s v="08.04.2024"/>
    <s v="USD"/>
    <n v="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320"/>
    <s v="COMERCIAL KYWI S.A."/>
    <s v="PICHINCHA-QUITO"/>
    <n v="1"/>
    <s v="C4"/>
    <s v="Z030"/>
    <n v="13.38"/>
    <s v="Doccia Llave de Mesa para Cocina Cromo"/>
    <n v="48"/>
    <s v="GGARCIA"/>
    <s v="YTA"/>
    <s v="A1061154"/>
    <s v="04.04.2024"/>
    <s v="A1061154"/>
    <m/>
    <s v="08.04.2024"/>
    <x v="1"/>
    <m/>
    <n v="2501"/>
    <s v="UN"/>
    <s v="31.12.9999"/>
    <m/>
    <n v="55464"/>
    <n v="1"/>
    <n v="48"/>
    <m/>
    <m/>
    <x v="321"/>
    <m/>
    <m/>
    <m/>
    <m/>
    <n v="1"/>
    <s v="UN"/>
    <n v="310682.82"/>
    <n v="642.24"/>
    <n v="54"/>
    <s v="C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330"/>
    <s v="COMERCIAL KYWI S.A."/>
    <s v="PICHINCHA-QUITO"/>
    <n v="1"/>
    <s v="C4"/>
    <s v="Z030"/>
    <n v="119.93"/>
    <s v="Scarlet Monomando Alto Lavamanos Cromo"/>
    <n v="6"/>
    <s v="GGARCIA"/>
    <s v="YTA"/>
    <s v="A1061154"/>
    <s v="04.04.2024"/>
    <s v="A1061154"/>
    <m/>
    <s v="08.04.2024"/>
    <x v="1"/>
    <m/>
    <n v="2501"/>
    <s v="UN"/>
    <s v="31.12.9999"/>
    <m/>
    <n v="55464"/>
    <n v="1"/>
    <n v="6"/>
    <m/>
    <m/>
    <x v="322"/>
    <m/>
    <m/>
    <m/>
    <m/>
    <n v="1"/>
    <s v="UN"/>
    <n v="310682.82"/>
    <n v="719.58"/>
    <n v="54"/>
    <s v="C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340"/>
    <s v="COMERCIAL KYWI S.A."/>
    <s v="PICHINCHA-QUITO"/>
    <n v="1"/>
    <s v="C4"/>
    <s v="Z030"/>
    <n v="95.4"/>
    <s v="Scarlet Monomando Bajo Lavamanos Cromo"/>
    <n v="8"/>
    <s v="GGARCIA"/>
    <s v="YTA"/>
    <s v="A1061154"/>
    <s v="04.04.2024"/>
    <s v="A1061154"/>
    <m/>
    <s v="08.04.2024"/>
    <x v="0"/>
    <m/>
    <n v="2501"/>
    <s v="UN"/>
    <s v="31.12.9999"/>
    <m/>
    <n v="55464"/>
    <n v="1"/>
    <n v="8"/>
    <m/>
    <m/>
    <x v="323"/>
    <m/>
    <m/>
    <m/>
    <m/>
    <n v="1"/>
    <s v="UN"/>
    <n v="310682.82"/>
    <n v="763.2"/>
    <n v="54"/>
    <s v="B"/>
    <s v="EC01"/>
    <n v="500"/>
    <s v="ED01"/>
    <s v="UN"/>
    <s v="Y248"/>
    <s v="08.04.2024"/>
    <s v="USD"/>
    <n v="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350"/>
    <s v="COMERCIAL KYWI S.A."/>
    <s v="PICHINCHA-QUITO"/>
    <n v="1"/>
    <s v="C4"/>
    <s v="Z030"/>
    <n v="73.040000000000006"/>
    <s v="Scarlet Bimando 8&quot; de Pared Lavamanos Cr"/>
    <n v="4"/>
    <s v="GGARCIA"/>
    <s v="YTA"/>
    <s v="A1061154"/>
    <s v="04.04.2024"/>
    <s v="A1061154"/>
    <m/>
    <s v="08.04.2024"/>
    <x v="0"/>
    <m/>
    <n v="2501"/>
    <s v="UN"/>
    <s v="31.12.9999"/>
    <m/>
    <n v="55464"/>
    <n v="1"/>
    <n v="4"/>
    <m/>
    <m/>
    <x v="324"/>
    <m/>
    <m/>
    <m/>
    <m/>
    <n v="1"/>
    <s v="UN"/>
    <n v="310682.82"/>
    <n v="292.16000000000003"/>
    <n v="54"/>
    <s v="B"/>
    <s v="EC01"/>
    <n v="500"/>
    <s v="ED01"/>
    <s v="UN"/>
    <s v="Y248"/>
    <s v="08.04.2024"/>
    <s v="USD"/>
    <n v="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360"/>
    <s v="COMERCIAL KYWI S.A."/>
    <s v="PICHINCHA-QUITO"/>
    <n v="1"/>
    <s v="C4"/>
    <s v="Z030"/>
    <n v="112.7"/>
    <s v="Rubi Monomando Bajo para Lavamanos Cromo"/>
    <n v="6"/>
    <s v="GGARCIA"/>
    <s v="YTA"/>
    <s v="A1061154"/>
    <s v="04.04.2024"/>
    <s v="A1061154"/>
    <m/>
    <s v="08.04.2024"/>
    <x v="0"/>
    <m/>
    <n v="2501"/>
    <s v="UN"/>
    <s v="31.12.9999"/>
    <m/>
    <n v="55464"/>
    <n v="1"/>
    <n v="6"/>
    <m/>
    <m/>
    <x v="325"/>
    <m/>
    <m/>
    <m/>
    <m/>
    <n v="1"/>
    <s v="UN"/>
    <n v="310682.82"/>
    <n v="676.2"/>
    <n v="54"/>
    <s v="B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370"/>
    <s v="COMERCIAL KYWI S.A."/>
    <s v="PICHINCHA-QUITO"/>
    <n v="1"/>
    <s v="C4"/>
    <s v="Z030"/>
    <n v="15.97"/>
    <s v="Herraje Kingsley Turbo 3"/>
    <n v="15"/>
    <s v="GGARCIA"/>
    <s v="YTA"/>
    <s v="A1061154"/>
    <s v="04.04.2024"/>
    <s v="A1061154"/>
    <m/>
    <s v="08.04.2024"/>
    <x v="1"/>
    <m/>
    <n v="2501"/>
    <s v="UN"/>
    <s v="31.12.9999"/>
    <m/>
    <n v="55464"/>
    <n v="1"/>
    <n v="15"/>
    <m/>
    <m/>
    <x v="326"/>
    <m/>
    <m/>
    <m/>
    <m/>
    <n v="1"/>
    <s v="UN"/>
    <n v="310682.82"/>
    <n v="239.55"/>
    <n v="52"/>
    <s v="C"/>
    <s v="EC01"/>
    <n v="500"/>
    <s v="ED01"/>
    <s v="UN"/>
    <s v="Y248"/>
    <s v="08.04.2024"/>
    <s v="USD"/>
    <n v="15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1"/>
  </r>
  <r>
    <n v="4060213"/>
    <s v="COMERCIAL KYWI S.A."/>
    <n v="4380"/>
    <s v="COMERCIAL KYWI S.A."/>
    <s v="PICHINCHA-QUITO"/>
    <n v="1"/>
    <s v="C4"/>
    <s v="Z030"/>
    <n v="29.36"/>
    <s v="Desagüe Automático con Sifón para Bañera"/>
    <n v="15"/>
    <s v="GGARCIA"/>
    <s v="YTA"/>
    <s v="A1061154"/>
    <s v="04.04.2024"/>
    <s v="A1061154"/>
    <m/>
    <s v="08.04.2024"/>
    <x v="1"/>
    <m/>
    <n v="2501"/>
    <s v="UN"/>
    <s v="31.12.9999"/>
    <m/>
    <n v="55464"/>
    <n v="1"/>
    <n v="15"/>
    <m/>
    <m/>
    <x v="327"/>
    <m/>
    <m/>
    <m/>
    <m/>
    <n v="1"/>
    <s v="UN"/>
    <n v="310682.82"/>
    <n v="440.4"/>
    <n v="56"/>
    <s v="C"/>
    <s v="EC01"/>
    <n v="500"/>
    <s v="ED01"/>
    <s v="UN"/>
    <s v="Y248"/>
    <s v="08.04.2024"/>
    <s v="USD"/>
    <n v="15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2"/>
  </r>
  <r>
    <n v="4060213"/>
    <s v="COMERCIAL KYWI S.A."/>
    <n v="4390"/>
    <s v="COMERCIAL KYWI S.A."/>
    <s v="PICHINCHA-QUITO"/>
    <n v="1"/>
    <s v="C4"/>
    <s v="Z030"/>
    <n v="17.98"/>
    <s v="Aries Ducha Teléfono una Llave Cromo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328"/>
    <m/>
    <m/>
    <m/>
    <m/>
    <n v="1"/>
    <s v="UN"/>
    <n v="310682.82"/>
    <n v="215.76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400"/>
    <s v="COMERCIAL KYWI S.A."/>
    <s v="PICHINCHA-QUITO"/>
    <n v="1"/>
    <s v="C4"/>
    <s v="Z030"/>
    <n v="13.29"/>
    <s v="Accesorios Mini Línea Design Cromo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329"/>
    <m/>
    <m/>
    <m/>
    <m/>
    <n v="1"/>
    <s v="UN"/>
    <n v="310682.82"/>
    <n v="318.95999999999998"/>
    <n v="54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410"/>
    <s v="COMERCIAL KYWI S.A."/>
    <s v="PICHINCHA-QUITO"/>
    <n v="1"/>
    <s v="C4"/>
    <s v="Z030"/>
    <n v="2.54"/>
    <s v="Manguera 16&quot; Lavamanos Conex. Directa ½&quot;"/>
    <n v="288"/>
    <s v="GGARCIA"/>
    <s v="YTA"/>
    <s v="A1061154"/>
    <s v="04.04.2024"/>
    <s v="A1061154"/>
    <m/>
    <s v="08.04.2024"/>
    <x v="1"/>
    <m/>
    <n v="2501"/>
    <s v="UN"/>
    <s v="31.12.9999"/>
    <m/>
    <n v="55464"/>
    <n v="1"/>
    <n v="288"/>
    <m/>
    <m/>
    <x v="330"/>
    <m/>
    <m/>
    <m/>
    <m/>
    <n v="1"/>
    <s v="UN"/>
    <n v="310682.82"/>
    <n v="731.52"/>
    <n v="55"/>
    <s v="C"/>
    <s v="EC01"/>
    <n v="500"/>
    <s v="ED01"/>
    <s v="UN"/>
    <s v="Y248"/>
    <s v="08.04.2024"/>
    <s v="USD"/>
    <n v="28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420"/>
    <s v="COMERCIAL KYWI S.A."/>
    <s v="PICHINCHA-QUITO"/>
    <n v="1"/>
    <s v="C4"/>
    <s v="Z030"/>
    <n v="38.03"/>
    <s v="Tempo Premium para Urinario"/>
    <n v="36"/>
    <s v="GGARCIA"/>
    <s v="YTA"/>
    <s v="A1061154"/>
    <s v="04.04.2024"/>
    <s v="A1061154"/>
    <m/>
    <s v="08.04.2024"/>
    <x v="0"/>
    <m/>
    <n v="2501"/>
    <s v="UN"/>
    <s v="31.12.9999"/>
    <m/>
    <n v="55464"/>
    <n v="1"/>
    <n v="36"/>
    <m/>
    <m/>
    <x v="331"/>
    <m/>
    <m/>
    <m/>
    <m/>
    <n v="1"/>
    <s v="UN"/>
    <n v="310682.82"/>
    <n v="1369.08"/>
    <n v="54"/>
    <s v="B"/>
    <s v="EC01"/>
    <n v="500"/>
    <s v="ED01"/>
    <s v="UN"/>
    <s v="Y248"/>
    <s v="08.04.2024"/>
    <s v="USD"/>
    <n v="3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430"/>
    <s v="COMERCIAL KYWI S.A."/>
    <s v="PICHINCHA-QUITO"/>
    <n v="1"/>
    <s v="C4"/>
    <s v="Z030"/>
    <n v="22.3"/>
    <s v="New Princess Llave Pared Pico Alt Cocin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332"/>
    <m/>
    <m/>
    <m/>
    <m/>
    <n v="1"/>
    <s v="UN"/>
    <n v="310682.82"/>
    <n v="267.60000000000002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440"/>
    <s v="COMERCIAL KYWI S.A."/>
    <s v="PICHINCHA-QUITO"/>
    <n v="1"/>
    <s v="C4"/>
    <s v="Z030"/>
    <n v="48.94"/>
    <s v="Berlin Monomando Bajo Lav Agua Fría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333"/>
    <m/>
    <m/>
    <m/>
    <m/>
    <n v="1"/>
    <s v="UN"/>
    <n v="310682.82"/>
    <n v="587.2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450"/>
    <s v="COMERCIAL KYWI S.A."/>
    <s v="PICHINCHA-QUITO"/>
    <n v="1"/>
    <s v="C4"/>
    <s v="Z030"/>
    <n v="59.39"/>
    <s v="Berlin Monomando Bajo Lav Mezclador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334"/>
    <m/>
    <m/>
    <m/>
    <m/>
    <n v="1"/>
    <s v="UN"/>
    <n v="310682.82"/>
    <n v="712.6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460"/>
    <s v="COMERCIAL KYWI S.A."/>
    <s v="PICHINCHA-QUITO"/>
    <n v="1"/>
    <s v="C4"/>
    <s v="Z030"/>
    <n v="93.62"/>
    <s v="Berlin Monomando Alto Lav Mezclador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335"/>
    <m/>
    <m/>
    <m/>
    <m/>
    <n v="1"/>
    <s v="UN"/>
    <n v="310682.82"/>
    <n v="1872.4"/>
    <n v="54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470"/>
    <s v="COMERCIAL KYWI S.A."/>
    <s v="PICHINCHA-QUITO"/>
    <n v="1"/>
    <s v="C4"/>
    <s v="Z030"/>
    <n v="28.71"/>
    <s v="Brazo de Ducha Vertical Cuadrado 30 cm"/>
    <n v="6"/>
    <s v="GGARCIA"/>
    <s v="YTA"/>
    <s v="A1061154"/>
    <s v="04.04.2024"/>
    <s v="A1061154"/>
    <m/>
    <s v="08.04.2024"/>
    <x v="0"/>
    <m/>
    <n v="2501"/>
    <s v="UN"/>
    <s v="31.12.9999"/>
    <m/>
    <n v="55464"/>
    <n v="1"/>
    <n v="6"/>
    <m/>
    <m/>
    <x v="336"/>
    <m/>
    <m/>
    <m/>
    <m/>
    <n v="1"/>
    <s v="UN"/>
    <n v="310682.82"/>
    <n v="172.26"/>
    <n v="54"/>
    <s v="B"/>
    <s v="EC01"/>
    <n v="500"/>
    <s v="ED01"/>
    <s v="UN"/>
    <s v="Y248"/>
    <s v="08.04.2024"/>
    <s v="USD"/>
    <n v="6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480"/>
    <s v="COMERCIAL KYWI S.A."/>
    <s v="PICHINCHA-QUITO"/>
    <n v="1"/>
    <s v="C4"/>
    <s v="Z030"/>
    <n v="68.3"/>
    <s v="Berlin Monomando Cocina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337"/>
    <m/>
    <m/>
    <m/>
    <m/>
    <n v="1"/>
    <s v="UN"/>
    <n v="310682.82"/>
    <n v="683"/>
    <n v="54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490"/>
    <s v="COMERCIAL KYWI S.A."/>
    <s v="PICHINCHA-QUITO"/>
    <n v="1"/>
    <s v="C4"/>
    <s v="Z030"/>
    <n v="243.85"/>
    <s v="Berlin Monomando Ducha Barra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338"/>
    <m/>
    <m/>
    <m/>
    <m/>
    <n v="1"/>
    <s v="UN"/>
    <n v="310682.82"/>
    <n v="2438.5"/>
    <n v="54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500"/>
    <s v="COMERCIAL KYWI S.A."/>
    <s v="PICHINCHA-QUITO"/>
    <n v="1"/>
    <s v="C4"/>
    <s v="Z030"/>
    <n v="36.64"/>
    <s v="New Princess Mono. Red. Ducha C/Regad."/>
    <n v="12"/>
    <s v="GGARCIA"/>
    <s v="YTA"/>
    <s v="A1061154"/>
    <s v="04.04.2024"/>
    <s v="A1061154"/>
    <m/>
    <s v="08.04.2024"/>
    <x v="1"/>
    <m/>
    <n v="2501"/>
    <s v="UN"/>
    <s v="31.12.9999"/>
    <m/>
    <n v="55464"/>
    <n v="1"/>
    <n v="12"/>
    <m/>
    <m/>
    <x v="339"/>
    <m/>
    <m/>
    <m/>
    <m/>
    <n v="1"/>
    <s v="UN"/>
    <n v="310682.82"/>
    <n v="439.68"/>
    <n v="54"/>
    <s v="C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510"/>
    <s v="COMERCIAL KYWI S.A."/>
    <s v="PICHINCHA-QUITO"/>
    <n v="1"/>
    <s v="C4"/>
    <s v="Z030"/>
    <n v="86.27"/>
    <s v="One Piece Vittoria EF Blanco Ast. Forli"/>
    <n v="1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0"/>
    <m/>
    <m/>
    <x v="340"/>
    <m/>
    <m/>
    <m/>
    <m/>
    <n v="1"/>
    <s v="UN"/>
    <n v="310682.82"/>
    <n v="8627"/>
    <n v="50"/>
    <s v="C"/>
    <s v="EC01"/>
    <n v="500"/>
    <s v="ED01"/>
    <s v="UN"/>
    <s v="Y248"/>
    <s v="08.04.2024"/>
    <s v="USD"/>
    <n v="1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540"/>
    <s v="COMERCIAL KYWI S.A."/>
    <s v="PICHINCHA-QUITO"/>
    <n v="1"/>
    <s v="C4"/>
    <s v="Z030"/>
    <n v="35.700000000000003"/>
    <s v="Fuente Stylo Cuadrato Blanco Slim"/>
    <n v="1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0"/>
    <m/>
    <m/>
    <x v="341"/>
    <m/>
    <m/>
    <m/>
    <m/>
    <n v="1"/>
    <s v="UN"/>
    <n v="310682.82"/>
    <n v="3570"/>
    <n v="50"/>
    <s v="C"/>
    <s v="EC01"/>
    <n v="500"/>
    <s v="ED01"/>
    <s v="UN"/>
    <s v="Y248"/>
    <s v="08.04.2024"/>
    <s v="USD"/>
    <n v="1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550"/>
    <s v="COMERCIAL KYWI S.A."/>
    <s v="PICHINCHA-QUITO"/>
    <n v="1"/>
    <s v="C4"/>
    <s v="Z030"/>
    <n v="37.25"/>
    <s v="Fuente Stylo Rotondo Blanco Slim"/>
    <n v="20"/>
    <s v="GGARCIA"/>
    <s v="YTA"/>
    <s v="A1061154"/>
    <s v="04.04.2024"/>
    <s v="A1061154"/>
    <m/>
    <s v="08.04.2024"/>
    <x v="1"/>
    <m/>
    <n v="2501"/>
    <s v="UN"/>
    <s v="31.12.9999"/>
    <m/>
    <n v="55464"/>
    <n v="1"/>
    <n v="20"/>
    <m/>
    <m/>
    <x v="342"/>
    <m/>
    <m/>
    <m/>
    <m/>
    <n v="1"/>
    <s v="UN"/>
    <n v="310682.82"/>
    <n v="745"/>
    <n v="50"/>
    <s v="C"/>
    <s v="EC01"/>
    <n v="500"/>
    <s v="ED01"/>
    <s v="UN"/>
    <s v="Y248"/>
    <s v="08.04.2024"/>
    <s v="USD"/>
    <n v="2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560"/>
    <s v="COMERCIAL KYWI S.A."/>
    <s v="PICHINCHA-QUITO"/>
    <n v="1"/>
    <s v="C4"/>
    <s v="Z030"/>
    <n v="63.32"/>
    <s v="Fuente Stylo Rotondo Opaque Black Slim"/>
    <n v="10"/>
    <s v="GGARCIA"/>
    <s v="YTA"/>
    <s v="A1061154"/>
    <s v="04.04.2024"/>
    <s v="A1061154"/>
    <m/>
    <s v="08.04.2024"/>
    <x v="0"/>
    <m/>
    <n v="2501"/>
    <s v="UN"/>
    <s v="31.12.9999"/>
    <m/>
    <n v="55464"/>
    <n v="1"/>
    <n v="10"/>
    <m/>
    <m/>
    <x v="343"/>
    <m/>
    <m/>
    <m/>
    <m/>
    <n v="1"/>
    <s v="UN"/>
    <n v="310682.82"/>
    <n v="633.20000000000005"/>
    <n v="50"/>
    <s v="B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570"/>
    <s v="COMERCIAL KYWI S.A."/>
    <s v="PICHINCHA-QUITO"/>
    <n v="1"/>
    <s v="C4"/>
    <s v="Z030"/>
    <n v="37.96"/>
    <s v="Fuente Stylo Cuadrato Bone Slim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344"/>
    <m/>
    <m/>
    <m/>
    <m/>
    <n v="1"/>
    <s v="UN"/>
    <n v="310682.82"/>
    <n v="379.6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580"/>
    <s v="COMERCIAL KYWI S.A."/>
    <s v="PICHINCHA-QUITO"/>
    <n v="1"/>
    <s v="C4"/>
    <s v="Z030"/>
    <n v="58.33"/>
    <s v="Fuente Stylo Cuadrato Opaque Black Slim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345"/>
    <m/>
    <m/>
    <m/>
    <m/>
    <n v="1"/>
    <s v="UN"/>
    <n v="310682.82"/>
    <n v="583.29999999999995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590"/>
    <s v="COMERCIAL KYWI S.A."/>
    <s v="PICHINCHA-QUITO"/>
    <n v="1"/>
    <s v="C4"/>
    <s v="Z030"/>
    <n v="117.6"/>
    <s v="One Piece Vittoria Rim. EF Bon-Stat Prem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346"/>
    <m/>
    <m/>
    <m/>
    <m/>
    <n v="1"/>
    <s v="UN"/>
    <n v="310682.82"/>
    <n v="1176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620"/>
    <s v="COMERCIAL KYWI S.A."/>
    <s v="PICHINCHA-QUITO"/>
    <n v="1"/>
    <s v="C4"/>
    <s v="Z030"/>
    <n v="1.55"/>
    <s v="Sello de Cera Briggs"/>
    <n v="80"/>
    <s v="GGARCIA"/>
    <s v="YTA"/>
    <s v="A1061154"/>
    <s v="04.04.2024"/>
    <s v="A1061154"/>
    <m/>
    <s v="08.04.2024"/>
    <x v="1"/>
    <m/>
    <n v="2501"/>
    <s v="UN"/>
    <s v="31.12.9999"/>
    <m/>
    <n v="55464"/>
    <n v="1"/>
    <n v="80"/>
    <m/>
    <m/>
    <x v="347"/>
    <m/>
    <m/>
    <m/>
    <m/>
    <n v="1"/>
    <s v="UN"/>
    <n v="310682.82"/>
    <n v="124"/>
    <n v="55"/>
    <s v="C"/>
    <s v="EC01"/>
    <n v="500"/>
    <s v="ED01"/>
    <s v="UN"/>
    <s v="Y248"/>
    <s v="08.04.2024"/>
    <s v="USD"/>
    <n v="8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630"/>
    <s v="COMERCIAL KYWI S.A."/>
    <s v="PICHINCHA-QUITO"/>
    <n v="1"/>
    <s v="C4"/>
    <s v="Z030"/>
    <n v="74.88"/>
    <s v="Fonte Monomando Bajo Lavamanos Cromo"/>
    <n v="12"/>
    <s v="GGARCIA"/>
    <s v="YTA"/>
    <s v="A1061154"/>
    <s v="04.04.2024"/>
    <s v="A1061154"/>
    <m/>
    <s v="08.04.2024"/>
    <x v="0"/>
    <m/>
    <n v="2501"/>
    <s v="UN"/>
    <s v="31.12.9999"/>
    <m/>
    <n v="55464"/>
    <n v="1"/>
    <n v="12"/>
    <m/>
    <m/>
    <x v="348"/>
    <m/>
    <m/>
    <m/>
    <m/>
    <n v="1"/>
    <s v="UN"/>
    <n v="310682.82"/>
    <n v="898.56"/>
    <n v="54"/>
    <s v="B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640"/>
    <s v="COMERCIAL KYWI S.A."/>
    <s v="PICHINCHA-QUITO"/>
    <n v="1"/>
    <s v="C4"/>
    <s v="Z030"/>
    <n v="34.729999999999997"/>
    <s v="Fuente Lugano Blanco"/>
    <n v="30"/>
    <s v="GGARCIA"/>
    <s v="YTA"/>
    <s v="A1061154"/>
    <s v="04.04.2024"/>
    <s v="A1061154"/>
    <m/>
    <s v="08.04.2024"/>
    <x v="1"/>
    <m/>
    <n v="2501"/>
    <s v="UN"/>
    <s v="31.12.9999"/>
    <m/>
    <n v="55464"/>
    <n v="1"/>
    <n v="30"/>
    <m/>
    <m/>
    <x v="349"/>
    <m/>
    <m/>
    <m/>
    <m/>
    <n v="1"/>
    <s v="UN"/>
    <n v="310682.82"/>
    <n v="1041.9000000000001"/>
    <n v="50"/>
    <s v="C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650"/>
    <s v="COMERCIAL KYWI S.A."/>
    <s v="PICHINCHA-QUITO"/>
    <n v="1"/>
    <s v="C4"/>
    <s v="Z030"/>
    <n v="43.87"/>
    <s v="Fuente Livenza Blanco"/>
    <n v="1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"/>
    <m/>
    <m/>
    <x v="350"/>
    <m/>
    <m/>
    <m/>
    <m/>
    <n v="1"/>
    <s v="UN"/>
    <n v="310682.82"/>
    <n v="438.7"/>
    <n v="50"/>
    <s v="C"/>
    <s v="EC01"/>
    <n v="500"/>
    <s v="ED01"/>
    <s v="UN"/>
    <s v="Y248"/>
    <s v="08.04.2024"/>
    <s v="USD"/>
    <n v="1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660"/>
    <s v="COMERCIAL KYWI S.A."/>
    <s v="PICHINCHA-QUITO"/>
    <n v="1"/>
    <s v="C4"/>
    <s v="Z030"/>
    <n v="2.5"/>
    <s v="Desagüe Roscado 1 ½&quot; Acero. Inx. Rej-Tap"/>
    <n v="108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8"/>
    <m/>
    <m/>
    <x v="351"/>
    <m/>
    <m/>
    <m/>
    <m/>
    <n v="1"/>
    <s v="UN"/>
    <n v="310682.82"/>
    <n v="270"/>
    <n v="55"/>
    <s v="C"/>
    <s v="EC01"/>
    <n v="500"/>
    <s v="ED01"/>
    <s v="UN"/>
    <s v="Y248"/>
    <s v="08.04.2024"/>
    <s v="USD"/>
    <n v="10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670"/>
    <s v="COMERCIAL KYWI S.A."/>
    <s v="PICHINCHA-QUITO"/>
    <n v="1"/>
    <s v="C4"/>
    <s v="Z030"/>
    <n v="2.35"/>
    <s v="Desagüe ABS Cromo Roscado de 1 ¼&quot;"/>
    <n v="15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50"/>
    <m/>
    <m/>
    <x v="352"/>
    <m/>
    <m/>
    <m/>
    <m/>
    <n v="1"/>
    <s v="UN"/>
    <n v="310682.82"/>
    <n v="352.5"/>
    <n v="55"/>
    <s v="C"/>
    <s v="EC01"/>
    <n v="500"/>
    <s v="ED01"/>
    <s v="UN"/>
    <s v="Y248"/>
    <s v="08.04.2024"/>
    <s v="USD"/>
    <n v="15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680"/>
    <s v="COMERCIAL KYWI S.A."/>
    <s v="PICHINCHA-QUITO"/>
    <n v="1"/>
    <s v="C4"/>
    <s v="Z030"/>
    <n v="35.67"/>
    <s v="Briggs Ducha Barra Reg Cr 10.6×16×70 cm"/>
    <n v="12"/>
    <s v="GGARCIA"/>
    <s v="YTA"/>
    <s v="A1061154"/>
    <s v="04.04.2024"/>
    <s v="A1061154"/>
    <m/>
    <s v="08.04.2024"/>
    <x v="0"/>
    <m/>
    <n v="2501"/>
    <s v="UN"/>
    <s v="31.12.9999"/>
    <m/>
    <n v="55464"/>
    <n v="1"/>
    <n v="12"/>
    <m/>
    <m/>
    <x v="353"/>
    <m/>
    <m/>
    <m/>
    <m/>
    <n v="1"/>
    <s v="UN"/>
    <n v="310682.82"/>
    <n v="428.04"/>
    <n v="54"/>
    <s v="B"/>
    <s v="EC01"/>
    <n v="500"/>
    <s v="ED01"/>
    <s v="UN"/>
    <s v="Y248"/>
    <s v="08.04.2024"/>
    <s v="USD"/>
    <n v="12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4"/>
  </r>
  <r>
    <n v="4060213"/>
    <s v="COMERCIAL KYWI S.A."/>
    <n v="4690"/>
    <s v="COMERCIAL KYWI S.A."/>
    <s v="PICHINCHA-QUITO"/>
    <n v="1"/>
    <s v="C4"/>
    <s v="Z030"/>
    <n v="7.04"/>
    <s v="Briggs Angular - Manguera 16&quot; Lavamanos"/>
    <n v="100"/>
    <s v="GGARCIA"/>
    <s v="YTA"/>
    <s v="A1061154"/>
    <s v="04.04.2024"/>
    <s v="A1061154"/>
    <m/>
    <s v="08.04.2024"/>
    <x v="1"/>
    <m/>
    <n v="2501"/>
    <s v="UN"/>
    <s v="31.12.9999"/>
    <m/>
    <n v="55464"/>
    <n v="1"/>
    <n v="100"/>
    <m/>
    <m/>
    <x v="354"/>
    <m/>
    <m/>
    <m/>
    <m/>
    <n v="1"/>
    <s v="UN"/>
    <n v="310682.82"/>
    <n v="704"/>
    <n v="55"/>
    <s v="C"/>
    <s v="EC01"/>
    <n v="500"/>
    <s v="ED01"/>
    <s v="UN"/>
    <s v="Y248"/>
    <s v="08.04.2024"/>
    <s v="USD"/>
    <n v="10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3"/>
  </r>
  <r>
    <n v="4060213"/>
    <s v="COMERCIAL KYWI S.A."/>
    <n v="4700"/>
    <s v="COMERCIAL KYWI S.A."/>
    <s v="PICHINCHA-QUITO"/>
    <n v="1"/>
    <s v="C4"/>
    <s v="Z030"/>
    <n v="37.85"/>
    <s v="Ind. Campeón RF Blanco-Asto. Universal"/>
    <n v="3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0"/>
    <m/>
    <m/>
    <x v="355"/>
    <m/>
    <m/>
    <m/>
    <m/>
    <n v="1"/>
    <s v="UN"/>
    <n v="310682.82"/>
    <n v="1135.5"/>
    <n v="50"/>
    <s v="B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740"/>
    <s v="COMERCIAL KYWI S.A."/>
    <s v="PICHINCHA-QUITO"/>
    <n v="1"/>
    <s v="C4"/>
    <s v="Z030"/>
    <n v="16.600000000000001"/>
    <s v="Lavamanos Shelby C/P Blanco"/>
    <n v="48"/>
    <s v="GGARCIA"/>
    <s v="YTA"/>
    <s v="A1061154"/>
    <s v="04.04.2024"/>
    <s v="A1061154"/>
    <m/>
    <s v="08.04.2024"/>
    <x v="0"/>
    <m/>
    <n v="2501"/>
    <s v="UN"/>
    <s v="31.12.9999"/>
    <m/>
    <n v="55464"/>
    <n v="1"/>
    <n v="48"/>
    <m/>
    <m/>
    <x v="107"/>
    <m/>
    <m/>
    <m/>
    <m/>
    <n v="1"/>
    <s v="UN"/>
    <n v="310682.82"/>
    <n v="796.8"/>
    <n v="50"/>
    <s v="B"/>
    <s v="EC01"/>
    <n v="500"/>
    <s v="ED01"/>
    <s v="UN"/>
    <s v="Y248"/>
    <s v="08.04.2024"/>
    <s v="USD"/>
    <n v="48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770"/>
    <s v="COMERCIAL KYWI S.A."/>
    <s v="PICHINCHA-QUITO"/>
    <n v="1"/>
    <s v="C4"/>
    <s v="Z030"/>
    <n v="38.15"/>
    <s v="Ind. Campeón RF Bone-Asto. Universal"/>
    <n v="30"/>
    <s v="GGARCIA"/>
    <s v="YTA"/>
    <s v="A1061154"/>
    <s v="04.04.2024"/>
    <s v="A1061154"/>
    <m/>
    <s v="08.04.2024"/>
    <x v="0"/>
    <m/>
    <n v="2501"/>
    <s v="UN"/>
    <s v="31.12.9999"/>
    <m/>
    <n v="55464"/>
    <n v="1"/>
    <n v="30"/>
    <m/>
    <m/>
    <x v="356"/>
    <m/>
    <m/>
    <m/>
    <m/>
    <n v="1"/>
    <s v="UN"/>
    <n v="310682.82"/>
    <n v="1144.5"/>
    <n v="50"/>
    <s v="B"/>
    <s v="EC01"/>
    <n v="500"/>
    <s v="ED01"/>
    <s v="UN"/>
    <s v="Y248"/>
    <s v="08.04.2024"/>
    <s v="USD"/>
    <n v="3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810"/>
    <s v="COMERCIAL KYWI S.A."/>
    <s v="PICHINCHA-QUITO"/>
    <n v="1"/>
    <s v="C4"/>
    <s v="Z030"/>
    <n v="18.61"/>
    <s v="Lavamanos Shelby C/P Bone"/>
    <n v="24"/>
    <s v="GGARCIA"/>
    <s v="YTA"/>
    <s v="A1061154"/>
    <s v="04.04.2024"/>
    <s v="A1061154"/>
    <m/>
    <s v="08.04.2024"/>
    <x v="1"/>
    <m/>
    <n v="2501"/>
    <s v="UN"/>
    <s v="31.12.9999"/>
    <m/>
    <n v="55464"/>
    <n v="1"/>
    <n v="24"/>
    <m/>
    <m/>
    <x v="96"/>
    <m/>
    <m/>
    <m/>
    <m/>
    <n v="1"/>
    <s v="UN"/>
    <n v="310682.82"/>
    <n v="446.64"/>
    <n v="50"/>
    <s v="C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840"/>
    <s v="COMERCIAL KYWI S.A."/>
    <s v="PICHINCHA-QUITO"/>
    <n v="1"/>
    <s v="C4"/>
    <s v="Z030"/>
    <n v="37.770000000000003"/>
    <s v="Ind. Andes RF Blanco-Asto. Universal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357"/>
    <m/>
    <m/>
    <m/>
    <m/>
    <n v="1"/>
    <s v="UN"/>
    <n v="310682.82"/>
    <n v="906.48"/>
    <n v="50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880"/>
    <s v="COMERCIAL KYWI S.A."/>
    <s v="PICHINCHA-QUITO"/>
    <n v="1"/>
    <s v="C4"/>
    <s v="Z030"/>
    <n v="17.91"/>
    <s v="Lavamanos Andes C/P Blanco"/>
    <n v="24"/>
    <s v="GGARCIA"/>
    <s v="YTA"/>
    <s v="A1061154"/>
    <s v="04.04.2024"/>
    <s v="A1061154"/>
    <m/>
    <s v="08.04.2024"/>
    <x v="0"/>
    <m/>
    <n v="2501"/>
    <s v="UN"/>
    <s v="31.12.9999"/>
    <m/>
    <n v="55464"/>
    <n v="1"/>
    <n v="24"/>
    <m/>
    <m/>
    <x v="94"/>
    <m/>
    <m/>
    <m/>
    <m/>
    <n v="1"/>
    <s v="UN"/>
    <n v="310682.82"/>
    <n v="429.84"/>
    <n v="50"/>
    <s v="B"/>
    <s v="EC01"/>
    <n v="500"/>
    <s v="ED01"/>
    <s v="UN"/>
    <s v="Y248"/>
    <s v="08.04.2024"/>
    <s v="USD"/>
    <n v="24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  <r>
    <n v="4060213"/>
    <s v="COMERCIAL KYWI S.A."/>
    <n v="4910"/>
    <s v="COMERCIAL KYWI S.A."/>
    <s v="PICHINCHA-QUITO"/>
    <n v="1"/>
    <s v="C4"/>
    <s v="Z030"/>
    <n v="38.07"/>
    <s v="Combo Master Andes s/p Cross Sencilla"/>
    <n v="60"/>
    <s v="GGARCIA"/>
    <s v="YTA"/>
    <s v="A1061154"/>
    <s v="04.04.2024"/>
    <s v="A1061154"/>
    <m/>
    <s v="08.04.2024"/>
    <x v="0"/>
    <m/>
    <n v="2501"/>
    <s v="UN"/>
    <s v="31.12.9999"/>
    <m/>
    <n v="55464"/>
    <n v="1"/>
    <n v="60"/>
    <m/>
    <m/>
    <x v="0"/>
    <m/>
    <m/>
    <m/>
    <m/>
    <n v="1"/>
    <s v="UN"/>
    <n v="310682.82"/>
    <n v="2284.1999999999998"/>
    <n v="50"/>
    <s v="B"/>
    <s v="EC01"/>
    <n v="500"/>
    <s v="ED01"/>
    <s v="UN"/>
    <s v="Y248"/>
    <s v="08.04.2024"/>
    <s v="USD"/>
    <n v="60"/>
    <m/>
    <m/>
    <m/>
    <n v="100"/>
    <n v="176966"/>
    <s v="C"/>
    <m/>
    <s v="04.04.2024"/>
    <m/>
    <n v="0"/>
    <n v="0"/>
    <n v="0"/>
    <m/>
    <s v="04.04.2024"/>
    <n v="0"/>
    <d v="1899-12-30T18:30:36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3:I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0">
        <item m="1" x="358"/>
        <item x="145"/>
        <item x="229"/>
        <item x="224"/>
        <item x="93"/>
        <item x="91"/>
        <item x="108"/>
        <item x="106"/>
        <item x="92"/>
        <item x="139"/>
        <item x="22"/>
        <item x="23"/>
        <item x="20"/>
        <item x="21"/>
        <item x="142"/>
        <item x="34"/>
        <item x="19"/>
        <item x="17"/>
        <item x="33"/>
        <item x="32"/>
        <item x="308"/>
        <item x="357"/>
        <item x="307"/>
        <item x="277"/>
        <item x="276"/>
        <item x="275"/>
        <item x="12"/>
        <item x="355"/>
        <item x="356"/>
        <item x="94"/>
        <item x="107"/>
        <item x="96"/>
        <item x="105"/>
        <item x="340"/>
        <item x="346"/>
        <item x="13"/>
        <item x="14"/>
        <item x="4"/>
        <item x="3"/>
        <item x="98"/>
        <item x="288"/>
        <item x="97"/>
        <item x="7"/>
        <item x="1"/>
        <item x="8"/>
        <item x="6"/>
        <item x="0"/>
        <item x="5"/>
        <item x="2"/>
        <item x="293"/>
        <item x="292"/>
        <item x="31"/>
        <item x="26"/>
        <item x="30"/>
        <item x="27"/>
        <item x="29"/>
        <item x="24"/>
        <item x="28"/>
        <item x="25"/>
        <item x="11"/>
        <item x="15"/>
        <item x="18"/>
        <item x="10"/>
        <item x="16"/>
        <item x="40"/>
        <item x="56"/>
        <item x="39"/>
        <item x="59"/>
        <item x="327"/>
        <item x="347"/>
        <item x="166"/>
        <item x="329"/>
        <item x="170"/>
        <item x="171"/>
        <item x="330"/>
        <item x="173"/>
        <item x="172"/>
        <item x="354"/>
        <item x="235"/>
        <item x="236"/>
        <item x="155"/>
        <item x="122"/>
        <item x="138"/>
        <item x="140"/>
        <item x="141"/>
        <item x="252"/>
        <item x="318"/>
        <item x="156"/>
        <item x="169"/>
        <item x="54"/>
        <item x="352"/>
        <item x="351"/>
        <item x="263"/>
        <item x="167"/>
        <item x="273"/>
        <item x="168"/>
        <item x="313"/>
        <item x="312"/>
        <item x="178"/>
        <item x="180"/>
        <item x="179"/>
        <item x="163"/>
        <item x="164"/>
        <item x="165"/>
        <item x="274"/>
        <item x="109"/>
        <item x="52"/>
        <item x="50"/>
        <item x="51"/>
        <item x="295"/>
        <item x="44"/>
        <item x="49"/>
        <item x="46"/>
        <item x="43"/>
        <item x="45"/>
        <item x="319"/>
        <item x="116"/>
        <item x="115"/>
        <item x="174"/>
        <item x="188"/>
        <item x="158"/>
        <item x="311"/>
        <item x="317"/>
        <item x="314"/>
        <item x="315"/>
        <item x="254"/>
        <item x="316"/>
        <item x="253"/>
        <item x="320"/>
        <item x="186"/>
        <item x="149"/>
        <item x="148"/>
        <item x="305"/>
        <item x="289"/>
        <item x="278"/>
        <item x="271"/>
        <item x="162"/>
        <item x="199"/>
        <item x="198"/>
        <item x="287"/>
        <item x="151"/>
        <item x="161"/>
        <item x="331"/>
        <item x="117"/>
        <item x="118"/>
        <item x="119"/>
        <item x="279"/>
        <item x="150"/>
        <item x="280"/>
        <item x="152"/>
        <item x="231"/>
        <item x="238"/>
        <item x="232"/>
        <item x="204"/>
        <item x="230"/>
        <item x="237"/>
        <item x="228"/>
        <item x="153"/>
        <item x="233"/>
        <item x="328"/>
        <item x="147"/>
        <item x="121"/>
        <item x="136"/>
        <item x="221"/>
        <item x="240"/>
        <item x="190"/>
        <item x="241"/>
        <item x="157"/>
        <item x="243"/>
        <item x="242"/>
        <item x="244"/>
        <item x="85"/>
        <item x="290"/>
        <item x="189"/>
        <item x="294"/>
        <item x="321"/>
        <item x="191"/>
        <item x="200"/>
        <item x="339"/>
        <item x="48"/>
        <item x="322"/>
        <item x="323"/>
        <item x="324"/>
        <item x="113"/>
        <item x="325"/>
        <item x="309"/>
        <item x="195"/>
        <item x="222"/>
        <item x="111"/>
        <item x="256"/>
        <item x="249"/>
        <item x="194"/>
        <item x="299"/>
        <item x="302"/>
        <item x="300"/>
        <item x="303"/>
        <item x="301"/>
        <item x="304"/>
        <item x="159"/>
        <item x="239"/>
        <item x="205"/>
        <item x="202"/>
        <item x="187"/>
        <item x="120"/>
        <item x="234"/>
        <item x="146"/>
        <item x="348"/>
        <item x="47"/>
        <item x="219"/>
        <item x="220"/>
        <item x="215"/>
        <item x="218"/>
        <item x="192"/>
        <item x="216"/>
        <item x="217"/>
        <item x="154"/>
        <item x="203"/>
        <item x="55"/>
        <item x="193"/>
        <item x="196"/>
        <item x="197"/>
        <item x="353"/>
        <item x="227"/>
        <item x="332"/>
        <item x="68"/>
        <item x="69"/>
        <item x="64"/>
        <item x="112"/>
        <item x="53"/>
        <item x="144"/>
        <item x="206"/>
        <item x="247"/>
        <item x="61"/>
        <item x="57"/>
        <item x="58"/>
        <item x="110"/>
        <item x="114"/>
        <item x="251"/>
        <item x="126"/>
        <item x="250"/>
        <item x="125"/>
        <item x="248"/>
        <item x="127"/>
        <item x="133"/>
        <item x="134"/>
        <item x="135"/>
        <item x="65"/>
        <item x="67"/>
        <item x="143"/>
        <item x="128"/>
        <item x="131"/>
        <item x="130"/>
        <item x="129"/>
        <item x="137"/>
        <item x="132"/>
        <item x="335"/>
        <item x="334"/>
        <item x="337"/>
        <item x="333"/>
        <item x="338"/>
        <item x="214"/>
        <item x="213"/>
        <item x="62"/>
        <item x="63"/>
        <item x="60"/>
        <item x="66"/>
        <item x="336"/>
        <item x="211"/>
        <item x="209"/>
        <item x="212"/>
        <item x="210"/>
        <item x="207"/>
        <item x="208"/>
        <item x="201"/>
        <item x="286"/>
        <item x="283"/>
        <item x="285"/>
        <item x="282"/>
        <item x="284"/>
        <item x="281"/>
        <item x="246"/>
        <item x="326"/>
        <item x="223"/>
        <item x="41"/>
        <item x="225"/>
        <item x="255"/>
        <item x="160"/>
        <item x="182"/>
        <item x="245"/>
        <item x="175"/>
        <item x="176"/>
        <item x="177"/>
        <item x="183"/>
        <item x="181"/>
        <item x="184"/>
        <item x="185"/>
        <item x="306"/>
        <item x="73"/>
        <item x="71"/>
        <item x="72"/>
        <item x="70"/>
        <item x="74"/>
        <item x="298"/>
        <item x="123"/>
        <item x="124"/>
        <item x="42"/>
        <item x="77"/>
        <item x="78"/>
        <item x="79"/>
        <item x="80"/>
        <item x="81"/>
        <item x="82"/>
        <item x="75"/>
        <item x="76"/>
        <item x="83"/>
        <item x="84"/>
        <item x="226"/>
        <item x="37"/>
        <item x="36"/>
        <item x="38"/>
        <item x="297"/>
        <item x="296"/>
        <item x="310"/>
        <item x="103"/>
        <item x="342"/>
        <item x="343"/>
        <item x="341"/>
        <item x="345"/>
        <item x="344"/>
        <item x="86"/>
        <item x="88"/>
        <item x="87"/>
        <item x="35"/>
        <item x="350"/>
        <item x="349"/>
        <item x="95"/>
        <item x="9"/>
        <item x="101"/>
        <item x="99"/>
        <item x="100"/>
        <item x="104"/>
        <item x="89"/>
        <item x="102"/>
        <item x="90"/>
        <item x="267"/>
        <item x="269"/>
        <item x="266"/>
        <item x="268"/>
        <item x="264"/>
        <item x="265"/>
        <item x="272"/>
        <item x="291"/>
        <item x="259"/>
        <item x="260"/>
        <item x="262"/>
        <item x="261"/>
        <item x="257"/>
        <item x="258"/>
        <item x="270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m="1" x="5"/>
        <item sd="0" x="2"/>
        <item sd="0" x="3"/>
        <item sd="0" x="4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73"/>
    <field x="29"/>
  </rowFields>
  <rowItems count="6">
    <i>
      <x v="5"/>
    </i>
    <i>
      <x v="3"/>
    </i>
    <i>
      <x v="2"/>
    </i>
    <i>
      <x v="4"/>
    </i>
    <i>
      <x v="1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Neto" fld="37" showDataAs="percentOfTotal" baseField="73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0">
        <item m="1" x="358"/>
        <item x="145"/>
        <item x="229"/>
        <item x="224"/>
        <item x="93"/>
        <item x="91"/>
        <item x="108"/>
        <item x="106"/>
        <item x="92"/>
        <item x="139"/>
        <item x="22"/>
        <item x="23"/>
        <item x="20"/>
        <item x="21"/>
        <item x="142"/>
        <item x="34"/>
        <item x="19"/>
        <item x="17"/>
        <item x="33"/>
        <item x="32"/>
        <item x="308"/>
        <item x="357"/>
        <item x="307"/>
        <item x="277"/>
        <item x="276"/>
        <item x="275"/>
        <item x="12"/>
        <item x="355"/>
        <item x="356"/>
        <item x="94"/>
        <item x="107"/>
        <item x="96"/>
        <item x="105"/>
        <item x="340"/>
        <item x="346"/>
        <item x="13"/>
        <item x="14"/>
        <item x="4"/>
        <item x="3"/>
        <item x="98"/>
        <item x="288"/>
        <item x="97"/>
        <item x="7"/>
        <item x="1"/>
        <item x="8"/>
        <item x="6"/>
        <item x="0"/>
        <item x="5"/>
        <item x="2"/>
        <item x="293"/>
        <item x="292"/>
        <item x="31"/>
        <item x="26"/>
        <item x="30"/>
        <item x="27"/>
        <item x="29"/>
        <item x="24"/>
        <item x="28"/>
        <item x="25"/>
        <item x="11"/>
        <item x="15"/>
        <item x="18"/>
        <item x="10"/>
        <item x="16"/>
        <item x="40"/>
        <item x="56"/>
        <item x="39"/>
        <item x="59"/>
        <item x="327"/>
        <item x="347"/>
        <item x="166"/>
        <item x="329"/>
        <item x="170"/>
        <item x="171"/>
        <item x="330"/>
        <item x="173"/>
        <item x="172"/>
        <item x="354"/>
        <item x="235"/>
        <item x="236"/>
        <item x="155"/>
        <item x="122"/>
        <item x="138"/>
        <item x="140"/>
        <item x="141"/>
        <item x="252"/>
        <item x="318"/>
        <item x="156"/>
        <item x="169"/>
        <item x="54"/>
        <item x="352"/>
        <item x="351"/>
        <item x="263"/>
        <item x="167"/>
        <item x="273"/>
        <item x="168"/>
        <item x="313"/>
        <item x="312"/>
        <item x="178"/>
        <item x="180"/>
        <item x="179"/>
        <item x="163"/>
        <item x="164"/>
        <item x="165"/>
        <item x="274"/>
        <item x="109"/>
        <item x="52"/>
        <item x="50"/>
        <item x="51"/>
        <item x="295"/>
        <item x="44"/>
        <item x="49"/>
        <item x="46"/>
        <item x="43"/>
        <item x="45"/>
        <item x="319"/>
        <item x="116"/>
        <item x="115"/>
        <item x="174"/>
        <item x="188"/>
        <item x="158"/>
        <item x="311"/>
        <item x="317"/>
        <item x="314"/>
        <item x="315"/>
        <item x="254"/>
        <item x="316"/>
        <item x="253"/>
        <item x="320"/>
        <item x="186"/>
        <item x="149"/>
        <item x="148"/>
        <item x="305"/>
        <item x="289"/>
        <item x="278"/>
        <item x="271"/>
        <item x="162"/>
        <item x="199"/>
        <item x="198"/>
        <item x="287"/>
        <item x="151"/>
        <item x="161"/>
        <item x="331"/>
        <item x="117"/>
        <item x="118"/>
        <item x="119"/>
        <item x="279"/>
        <item x="150"/>
        <item x="280"/>
        <item x="152"/>
        <item x="231"/>
        <item x="238"/>
        <item x="232"/>
        <item x="204"/>
        <item x="230"/>
        <item x="237"/>
        <item x="228"/>
        <item x="153"/>
        <item x="233"/>
        <item x="328"/>
        <item x="147"/>
        <item x="121"/>
        <item x="136"/>
        <item x="221"/>
        <item x="240"/>
        <item x="190"/>
        <item x="241"/>
        <item x="157"/>
        <item x="243"/>
        <item x="242"/>
        <item x="244"/>
        <item x="85"/>
        <item x="290"/>
        <item x="189"/>
        <item x="294"/>
        <item x="321"/>
        <item x="191"/>
        <item x="200"/>
        <item x="339"/>
        <item x="48"/>
        <item x="322"/>
        <item x="323"/>
        <item x="324"/>
        <item x="113"/>
        <item x="325"/>
        <item x="309"/>
        <item x="195"/>
        <item x="222"/>
        <item x="111"/>
        <item x="256"/>
        <item x="249"/>
        <item x="194"/>
        <item x="299"/>
        <item x="302"/>
        <item x="300"/>
        <item x="303"/>
        <item x="301"/>
        <item x="304"/>
        <item x="159"/>
        <item x="239"/>
        <item x="205"/>
        <item x="202"/>
        <item x="187"/>
        <item x="120"/>
        <item x="234"/>
        <item x="146"/>
        <item x="348"/>
        <item x="47"/>
        <item x="219"/>
        <item x="220"/>
        <item x="215"/>
        <item x="218"/>
        <item x="192"/>
        <item x="216"/>
        <item x="217"/>
        <item x="154"/>
        <item x="203"/>
        <item x="55"/>
        <item x="193"/>
        <item x="196"/>
        <item x="197"/>
        <item x="353"/>
        <item x="227"/>
        <item x="332"/>
        <item x="68"/>
        <item x="69"/>
        <item x="64"/>
        <item x="112"/>
        <item x="53"/>
        <item x="144"/>
        <item x="206"/>
        <item x="247"/>
        <item x="61"/>
        <item x="57"/>
        <item x="58"/>
        <item x="110"/>
        <item x="114"/>
        <item x="251"/>
        <item x="126"/>
        <item x="250"/>
        <item x="125"/>
        <item x="248"/>
        <item x="127"/>
        <item x="133"/>
        <item x="134"/>
        <item x="135"/>
        <item x="65"/>
        <item x="67"/>
        <item x="143"/>
        <item x="128"/>
        <item x="131"/>
        <item x="130"/>
        <item x="129"/>
        <item x="137"/>
        <item x="132"/>
        <item x="335"/>
        <item x="334"/>
        <item x="337"/>
        <item x="333"/>
        <item x="338"/>
        <item x="214"/>
        <item x="213"/>
        <item x="62"/>
        <item x="63"/>
        <item x="60"/>
        <item x="66"/>
        <item x="336"/>
        <item x="211"/>
        <item x="209"/>
        <item x="212"/>
        <item x="210"/>
        <item x="207"/>
        <item x="208"/>
        <item x="201"/>
        <item x="286"/>
        <item x="283"/>
        <item x="285"/>
        <item x="282"/>
        <item x="284"/>
        <item x="281"/>
        <item x="246"/>
        <item x="326"/>
        <item x="223"/>
        <item x="41"/>
        <item x="225"/>
        <item x="255"/>
        <item x="160"/>
        <item x="182"/>
        <item x="245"/>
        <item x="175"/>
        <item x="176"/>
        <item x="177"/>
        <item x="183"/>
        <item x="181"/>
        <item x="184"/>
        <item x="185"/>
        <item x="306"/>
        <item x="73"/>
        <item x="71"/>
        <item x="72"/>
        <item x="70"/>
        <item x="74"/>
        <item x="298"/>
        <item x="123"/>
        <item x="124"/>
        <item x="42"/>
        <item x="77"/>
        <item x="78"/>
        <item x="79"/>
        <item x="80"/>
        <item x="81"/>
        <item x="82"/>
        <item x="75"/>
        <item x="76"/>
        <item x="83"/>
        <item x="84"/>
        <item x="226"/>
        <item x="37"/>
        <item x="36"/>
        <item x="38"/>
        <item x="297"/>
        <item x="296"/>
        <item x="310"/>
        <item x="103"/>
        <item x="342"/>
        <item x="343"/>
        <item x="341"/>
        <item x="345"/>
        <item x="344"/>
        <item x="86"/>
        <item x="88"/>
        <item x="87"/>
        <item x="35"/>
        <item x="350"/>
        <item x="349"/>
        <item x="95"/>
        <item x="9"/>
        <item x="101"/>
        <item x="99"/>
        <item x="100"/>
        <item x="104"/>
        <item x="89"/>
        <item x="102"/>
        <item x="90"/>
        <item x="267"/>
        <item x="269"/>
        <item x="266"/>
        <item x="268"/>
        <item x="264"/>
        <item x="265"/>
        <item x="272"/>
        <item x="291"/>
        <item x="259"/>
        <item x="260"/>
        <item x="262"/>
        <item x="261"/>
        <item x="257"/>
        <item x="258"/>
        <item x="270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m="1" x="5"/>
        <item sd="0" x="2"/>
        <item sd="0" x="3"/>
        <item sd="0" x="4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73"/>
    <field x="29"/>
  </rowFields>
  <rowItems count="6">
    <i>
      <x v="5"/>
    </i>
    <i>
      <x v="3"/>
    </i>
    <i>
      <x v="2"/>
    </i>
    <i>
      <x v="4"/>
    </i>
    <i>
      <x v="1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363" totalsRowShown="0">
  <autoFilter ref="B1:BW363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tabSelected="1" workbookViewId="0">
      <selection activeCell="B18" sqref="B18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2.5703125" bestFit="1" customWidth="1"/>
    <col min="6" max="6" width="18.140625" bestFit="1" customWidth="1"/>
    <col min="7" max="7" width="22.42578125" bestFit="1" customWidth="1"/>
    <col min="8" max="8" width="17.28515625" bestFit="1" customWidth="1"/>
    <col min="9" max="9" width="12.5703125" bestFit="1" customWidth="1"/>
  </cols>
  <sheetData>
    <row r="3" spans="1:9" x14ac:dyDescent="0.25">
      <c r="A3" s="4" t="s">
        <v>823</v>
      </c>
      <c r="B3" s="4" t="s">
        <v>824</v>
      </c>
      <c r="F3" s="4" t="s">
        <v>823</v>
      </c>
      <c r="G3" s="4" t="s">
        <v>824</v>
      </c>
    </row>
    <row r="4" spans="1:9" x14ac:dyDescent="0.25">
      <c r="A4" s="4" t="s">
        <v>816</v>
      </c>
      <c r="B4" t="s">
        <v>128</v>
      </c>
      <c r="C4" t="s">
        <v>78</v>
      </c>
      <c r="D4" t="s">
        <v>822</v>
      </c>
      <c r="F4" s="4" t="s">
        <v>816</v>
      </c>
      <c r="G4" t="s">
        <v>128</v>
      </c>
      <c r="H4" t="s">
        <v>78</v>
      </c>
      <c r="I4" t="s">
        <v>822</v>
      </c>
    </row>
    <row r="5" spans="1:9" x14ac:dyDescent="0.25">
      <c r="A5" s="5" t="s">
        <v>821</v>
      </c>
      <c r="B5" s="6">
        <v>62438.340000000018</v>
      </c>
      <c r="C5" s="6">
        <v>62473.560000000005</v>
      </c>
      <c r="D5" s="6">
        <v>124911.90000000002</v>
      </c>
      <c r="F5" s="5" t="s">
        <v>821</v>
      </c>
      <c r="G5" s="7">
        <v>0.20097133146918139</v>
      </c>
      <c r="H5" s="7">
        <v>0.20108469467349371</v>
      </c>
      <c r="I5" s="7">
        <v>0.4020560261426751</v>
      </c>
    </row>
    <row r="6" spans="1:9" x14ac:dyDescent="0.25">
      <c r="A6" s="5" t="s">
        <v>819</v>
      </c>
      <c r="B6" s="6">
        <v>84241.819999999978</v>
      </c>
      <c r="C6" s="6">
        <v>38636.42</v>
      </c>
      <c r="D6" s="6">
        <v>122878.23999999998</v>
      </c>
      <c r="F6" s="5" t="s">
        <v>819</v>
      </c>
      <c r="G6" s="7">
        <v>0.27115055798708143</v>
      </c>
      <c r="H6" s="7">
        <v>0.12435969262799919</v>
      </c>
      <c r="I6" s="7">
        <v>0.39551025061508061</v>
      </c>
    </row>
    <row r="7" spans="1:9" x14ac:dyDescent="0.25">
      <c r="A7" s="5" t="s">
        <v>818</v>
      </c>
      <c r="B7" s="6">
        <v>32290.699999999997</v>
      </c>
      <c r="C7" s="6">
        <v>8253.2799999999988</v>
      </c>
      <c r="D7" s="6">
        <v>40543.979999999996</v>
      </c>
      <c r="F7" s="5" t="s">
        <v>818</v>
      </c>
      <c r="G7" s="7">
        <v>0.1039346173051989</v>
      </c>
      <c r="H7" s="7">
        <v>2.656497066686854E-2</v>
      </c>
      <c r="I7" s="7">
        <v>0.13049958797206745</v>
      </c>
    </row>
    <row r="8" spans="1:9" x14ac:dyDescent="0.25">
      <c r="A8" s="5" t="s">
        <v>820</v>
      </c>
      <c r="B8" s="6">
        <v>11477.1</v>
      </c>
      <c r="C8" s="6">
        <v>6265.6</v>
      </c>
      <c r="D8" s="6">
        <v>17742.7</v>
      </c>
      <c r="F8" s="5" t="s">
        <v>820</v>
      </c>
      <c r="G8" s="7">
        <v>3.6941534134394688E-2</v>
      </c>
      <c r="H8" s="7">
        <v>2.0167191735931844E-2</v>
      </c>
      <c r="I8" s="7">
        <v>5.7108725870326532E-2</v>
      </c>
    </row>
    <row r="9" spans="1:9" x14ac:dyDescent="0.25">
      <c r="A9" s="5" t="s">
        <v>817</v>
      </c>
      <c r="B9" s="6">
        <v>710.94</v>
      </c>
      <c r="C9" s="6">
        <v>3895.06</v>
      </c>
      <c r="D9" s="6">
        <v>4606</v>
      </c>
      <c r="F9" s="5" t="s">
        <v>817</v>
      </c>
      <c r="G9" s="7">
        <v>2.2883144938622615E-3</v>
      </c>
      <c r="H9" s="7">
        <v>1.2537094905988042E-2</v>
      </c>
      <c r="I9" s="7">
        <v>1.4825409399850303E-2</v>
      </c>
    </row>
    <row r="10" spans="1:9" x14ac:dyDescent="0.25">
      <c r="A10" s="5" t="s">
        <v>822</v>
      </c>
      <c r="B10" s="6">
        <v>191158.9</v>
      </c>
      <c r="C10" s="6">
        <v>119523.92</v>
      </c>
      <c r="D10" s="6">
        <v>310682.82</v>
      </c>
      <c r="F10" s="5" t="s">
        <v>822</v>
      </c>
      <c r="G10" s="7">
        <v>0.61528635538971865</v>
      </c>
      <c r="H10" s="7">
        <v>0.38471364461028129</v>
      </c>
      <c r="I10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363"/>
  <sheetViews>
    <sheetView topLeftCell="AD1" workbookViewId="0">
      <selection activeCell="AD364" sqref="AD364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810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811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812</v>
      </c>
      <c r="AT1" t="s">
        <v>42</v>
      </c>
      <c r="AU1" t="s">
        <v>43</v>
      </c>
      <c r="AV1" t="s">
        <v>44</v>
      </c>
      <c r="AW1" t="s">
        <v>813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814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815</v>
      </c>
    </row>
    <row r="2" spans="2:75" x14ac:dyDescent="0.25">
      <c r="B2">
        <v>4060213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60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60</v>
      </c>
      <c r="AE2" t="s">
        <v>81</v>
      </c>
      <c r="AJ2">
        <v>1</v>
      </c>
      <c r="AK2" t="s">
        <v>79</v>
      </c>
      <c r="AL2" s="1">
        <v>310682.82</v>
      </c>
      <c r="AM2" s="1">
        <v>2538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60</v>
      </c>
      <c r="BA2">
        <v>100</v>
      </c>
      <c r="BB2">
        <v>176966</v>
      </c>
      <c r="BC2" t="s">
        <v>87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0.7712500000000001</v>
      </c>
      <c r="BQ2" t="s">
        <v>88</v>
      </c>
      <c r="BR2" t="s">
        <v>89</v>
      </c>
      <c r="BS2" t="s">
        <v>90</v>
      </c>
      <c r="BT2" t="s">
        <v>91</v>
      </c>
      <c r="BU2" t="s">
        <v>92</v>
      </c>
      <c r="BV2" t="s">
        <v>93</v>
      </c>
      <c r="BW2" t="str">
        <f t="shared" ref="BW2:BW1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4060213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147.77000000000001</v>
      </c>
      <c r="K3" t="s">
        <v>98</v>
      </c>
      <c r="L3">
        <v>50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50</v>
      </c>
      <c r="AE3" t="s">
        <v>99</v>
      </c>
      <c r="AJ3">
        <v>1</v>
      </c>
      <c r="AK3" t="s">
        <v>79</v>
      </c>
      <c r="AL3" s="1">
        <v>310682.82</v>
      </c>
      <c r="AM3" s="1">
        <v>7388.5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100</v>
      </c>
      <c r="AU3" t="s">
        <v>77</v>
      </c>
      <c r="AV3" t="s">
        <v>86</v>
      </c>
      <c r="AW3">
        <v>50</v>
      </c>
      <c r="BA3">
        <v>100</v>
      </c>
      <c r="BB3">
        <v>176966</v>
      </c>
      <c r="BC3" t="s">
        <v>87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0.7712500000000001</v>
      </c>
      <c r="BQ3" t="s">
        <v>88</v>
      </c>
      <c r="BR3" t="s">
        <v>89</v>
      </c>
      <c r="BS3" t="s">
        <v>90</v>
      </c>
      <c r="BT3" t="s">
        <v>91</v>
      </c>
      <c r="BU3" t="s">
        <v>92</v>
      </c>
      <c r="BV3" t="s">
        <v>93</v>
      </c>
      <c r="BW3" t="str">
        <f t="shared" si="0"/>
        <v>SANITARIOS</v>
      </c>
    </row>
    <row r="4" spans="2:75" x14ac:dyDescent="0.25">
      <c r="B4">
        <v>4060213</v>
      </c>
      <c r="C4" t="s">
        <v>0</v>
      </c>
      <c r="D4">
        <v>120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43.25</v>
      </c>
      <c r="K4" t="s">
        <v>103</v>
      </c>
      <c r="L4">
        <v>60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60</v>
      </c>
      <c r="AE4" t="s">
        <v>104</v>
      </c>
      <c r="AJ4">
        <v>1</v>
      </c>
      <c r="AK4" t="s">
        <v>79</v>
      </c>
      <c r="AL4" s="1">
        <v>310682.82</v>
      </c>
      <c r="AM4" s="1">
        <v>2595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60</v>
      </c>
      <c r="BA4">
        <v>100</v>
      </c>
      <c r="BB4">
        <v>176966</v>
      </c>
      <c r="BC4" t="s">
        <v>87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0.7712500000000001</v>
      </c>
      <c r="BQ4" t="s">
        <v>88</v>
      </c>
      <c r="BR4" t="s">
        <v>89</v>
      </c>
      <c r="BS4" t="s">
        <v>90</v>
      </c>
      <c r="BT4" t="s">
        <v>91</v>
      </c>
      <c r="BU4" t="s">
        <v>92</v>
      </c>
      <c r="BV4" t="s">
        <v>93</v>
      </c>
      <c r="BW4" t="str">
        <f t="shared" si="0"/>
        <v>SANITARIOS</v>
      </c>
    </row>
    <row r="5" spans="2:75" x14ac:dyDescent="0.25">
      <c r="B5">
        <v>4060213</v>
      </c>
      <c r="C5" t="s">
        <v>0</v>
      </c>
      <c r="D5">
        <v>180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49.79</v>
      </c>
      <c r="K5" t="s">
        <v>105</v>
      </c>
      <c r="L5">
        <v>30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30</v>
      </c>
      <c r="AE5" t="s">
        <v>106</v>
      </c>
      <c r="AJ5">
        <v>1</v>
      </c>
      <c r="AK5" t="s">
        <v>79</v>
      </c>
      <c r="AL5" s="1">
        <v>310682.82</v>
      </c>
      <c r="AM5" s="1">
        <v>1493.7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30</v>
      </c>
      <c r="BA5">
        <v>100</v>
      </c>
      <c r="BB5">
        <v>176966</v>
      </c>
      <c r="BC5" t="s">
        <v>87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0.7712500000000001</v>
      </c>
      <c r="BQ5" t="s">
        <v>88</v>
      </c>
      <c r="BR5" t="s">
        <v>89</v>
      </c>
      <c r="BS5" t="s">
        <v>90</v>
      </c>
      <c r="BT5" t="s">
        <v>91</v>
      </c>
      <c r="BU5" t="s">
        <v>92</v>
      </c>
      <c r="BV5" t="s">
        <v>93</v>
      </c>
      <c r="BW5" t="str">
        <f t="shared" si="0"/>
        <v>SANITARIOS</v>
      </c>
    </row>
    <row r="6" spans="2:75" x14ac:dyDescent="0.25">
      <c r="B6">
        <v>4060213</v>
      </c>
      <c r="C6" t="s">
        <v>0</v>
      </c>
      <c r="D6">
        <v>240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49.79</v>
      </c>
      <c r="K6" t="s">
        <v>111</v>
      </c>
      <c r="L6">
        <v>30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30</v>
      </c>
      <c r="AE6" t="s">
        <v>112</v>
      </c>
      <c r="AJ6">
        <v>1</v>
      </c>
      <c r="AK6" t="s">
        <v>79</v>
      </c>
      <c r="AL6" s="1">
        <v>310682.82</v>
      </c>
      <c r="AM6" s="1">
        <v>1493.7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30</v>
      </c>
      <c r="BA6">
        <v>100</v>
      </c>
      <c r="BB6">
        <v>176966</v>
      </c>
      <c r="BC6" t="s">
        <v>87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0.7712500000000001</v>
      </c>
      <c r="BQ6" t="s">
        <v>88</v>
      </c>
      <c r="BR6" t="s">
        <v>89</v>
      </c>
      <c r="BS6" t="s">
        <v>90</v>
      </c>
      <c r="BT6" t="s">
        <v>91</v>
      </c>
      <c r="BU6" t="s">
        <v>92</v>
      </c>
      <c r="BV6" t="s">
        <v>93</v>
      </c>
      <c r="BW6" t="str">
        <f t="shared" si="0"/>
        <v>SANITARIOS</v>
      </c>
    </row>
    <row r="7" spans="2:75" x14ac:dyDescent="0.25">
      <c r="B7">
        <v>4060213</v>
      </c>
      <c r="C7" t="s">
        <v>0</v>
      </c>
      <c r="D7">
        <v>300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60.01</v>
      </c>
      <c r="K7" t="s">
        <v>113</v>
      </c>
      <c r="L7">
        <v>24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24</v>
      </c>
      <c r="AE7" t="s">
        <v>114</v>
      </c>
      <c r="AJ7">
        <v>1</v>
      </c>
      <c r="AK7" t="s">
        <v>79</v>
      </c>
      <c r="AL7" s="1">
        <v>310682.82</v>
      </c>
      <c r="AM7" s="1">
        <v>1440.24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24</v>
      </c>
      <c r="BA7">
        <v>100</v>
      </c>
      <c r="BB7">
        <v>176966</v>
      </c>
      <c r="BC7" t="s">
        <v>87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0.7712500000000001</v>
      </c>
      <c r="BQ7" t="s">
        <v>88</v>
      </c>
      <c r="BR7" t="s">
        <v>89</v>
      </c>
      <c r="BS7" t="s">
        <v>90</v>
      </c>
      <c r="BT7" t="s">
        <v>91</v>
      </c>
      <c r="BU7" t="s">
        <v>92</v>
      </c>
      <c r="BV7" t="s">
        <v>93</v>
      </c>
      <c r="BW7" t="str">
        <f t="shared" si="0"/>
        <v>SANITARIOS</v>
      </c>
    </row>
    <row r="8" spans="2:75" x14ac:dyDescent="0.25">
      <c r="B8">
        <v>4060213</v>
      </c>
      <c r="C8" t="s">
        <v>0</v>
      </c>
      <c r="D8">
        <v>370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143.47999999999999</v>
      </c>
      <c r="K8" t="s">
        <v>117</v>
      </c>
      <c r="L8">
        <v>20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20</v>
      </c>
      <c r="AE8" t="s">
        <v>118</v>
      </c>
      <c r="AJ8">
        <v>1</v>
      </c>
      <c r="AK8" t="s">
        <v>79</v>
      </c>
      <c r="AL8" s="1">
        <v>310682.82</v>
      </c>
      <c r="AM8" s="1">
        <v>2869.6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20</v>
      </c>
      <c r="BA8">
        <v>100</v>
      </c>
      <c r="BB8">
        <v>176966</v>
      </c>
      <c r="BC8" t="s">
        <v>87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0.7712500000000001</v>
      </c>
      <c r="BQ8" t="s">
        <v>88</v>
      </c>
      <c r="BR8" t="s">
        <v>89</v>
      </c>
      <c r="BS8" t="s">
        <v>90</v>
      </c>
      <c r="BT8" t="s">
        <v>91</v>
      </c>
      <c r="BU8" t="s">
        <v>92</v>
      </c>
      <c r="BV8" t="s">
        <v>93</v>
      </c>
      <c r="BW8" t="str">
        <f t="shared" si="0"/>
        <v>SANITARIOS</v>
      </c>
    </row>
    <row r="9" spans="2:75" x14ac:dyDescent="0.25">
      <c r="B9">
        <v>4060213</v>
      </c>
      <c r="C9" t="s">
        <v>0</v>
      </c>
      <c r="D9">
        <v>420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126.62</v>
      </c>
      <c r="K9" t="s">
        <v>121</v>
      </c>
      <c r="L9">
        <v>20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20</v>
      </c>
      <c r="AE9" t="s">
        <v>122</v>
      </c>
      <c r="AJ9">
        <v>1</v>
      </c>
      <c r="AK9" t="s">
        <v>79</v>
      </c>
      <c r="AL9" s="1">
        <v>310682.82</v>
      </c>
      <c r="AM9" s="1">
        <v>2532.4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20</v>
      </c>
      <c r="BA9">
        <v>100</v>
      </c>
      <c r="BB9">
        <v>176966</v>
      </c>
      <c r="BC9" t="s">
        <v>87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0.7712500000000001</v>
      </c>
      <c r="BQ9" t="s">
        <v>88</v>
      </c>
      <c r="BR9" t="s">
        <v>89</v>
      </c>
      <c r="BS9" t="s">
        <v>90</v>
      </c>
      <c r="BT9" t="s">
        <v>91</v>
      </c>
      <c r="BU9" t="s">
        <v>92</v>
      </c>
      <c r="BV9" t="s">
        <v>93</v>
      </c>
      <c r="BW9" t="str">
        <f t="shared" si="0"/>
        <v>SANITARIOS</v>
      </c>
    </row>
    <row r="10" spans="2:75" x14ac:dyDescent="0.25">
      <c r="B10">
        <v>4060213</v>
      </c>
      <c r="C10" t="s">
        <v>0</v>
      </c>
      <c r="D10">
        <v>470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180.69</v>
      </c>
      <c r="K10" t="s">
        <v>125</v>
      </c>
      <c r="L10">
        <v>10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10</v>
      </c>
      <c r="AE10" t="s">
        <v>126</v>
      </c>
      <c r="AJ10">
        <v>1</v>
      </c>
      <c r="AK10" t="s">
        <v>79</v>
      </c>
      <c r="AL10" s="1">
        <v>310682.82</v>
      </c>
      <c r="AM10" s="1">
        <v>1806.9</v>
      </c>
      <c r="AN10">
        <v>50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10</v>
      </c>
      <c r="BA10">
        <v>100</v>
      </c>
      <c r="BB10">
        <v>176966</v>
      </c>
      <c r="BC10" t="s">
        <v>87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0.7712500000000001</v>
      </c>
      <c r="BQ10" t="s">
        <v>88</v>
      </c>
      <c r="BR10" t="s">
        <v>89</v>
      </c>
      <c r="BS10" t="s">
        <v>90</v>
      </c>
      <c r="BT10" t="s">
        <v>91</v>
      </c>
      <c r="BU10" t="s">
        <v>92</v>
      </c>
      <c r="BV10" t="s">
        <v>93</v>
      </c>
      <c r="BW10" t="str">
        <f t="shared" si="0"/>
        <v>SANITARIOS</v>
      </c>
    </row>
    <row r="11" spans="2:75" x14ac:dyDescent="0.25">
      <c r="B11">
        <v>4060213</v>
      </c>
      <c r="C11" t="s">
        <v>0</v>
      </c>
      <c r="D11">
        <v>520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64.650000000000006</v>
      </c>
      <c r="K11" t="s">
        <v>127</v>
      </c>
      <c r="L11">
        <v>10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128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10</v>
      </c>
      <c r="AE11" t="s">
        <v>129</v>
      </c>
      <c r="AJ11">
        <v>1</v>
      </c>
      <c r="AK11" t="s">
        <v>79</v>
      </c>
      <c r="AL11" s="1">
        <v>310682.82</v>
      </c>
      <c r="AM11">
        <v>646.5</v>
      </c>
      <c r="AN11">
        <v>50</v>
      </c>
      <c r="AO11" t="s">
        <v>87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10</v>
      </c>
      <c r="BA11">
        <v>100</v>
      </c>
      <c r="BB11">
        <v>176966</v>
      </c>
      <c r="BC11" t="s">
        <v>87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0.7712500000000001</v>
      </c>
      <c r="BQ11" t="s">
        <v>88</v>
      </c>
      <c r="BR11" t="s">
        <v>89</v>
      </c>
      <c r="BS11" t="s">
        <v>90</v>
      </c>
      <c r="BT11" t="s">
        <v>91</v>
      </c>
      <c r="BU11" t="s">
        <v>92</v>
      </c>
      <c r="BV11" t="s">
        <v>93</v>
      </c>
      <c r="BW11" t="str">
        <f t="shared" si="0"/>
        <v>SANITARIOS</v>
      </c>
    </row>
    <row r="12" spans="2:75" x14ac:dyDescent="0.25">
      <c r="B12">
        <v>4060213</v>
      </c>
      <c r="C12" t="s">
        <v>0</v>
      </c>
      <c r="D12">
        <v>530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108.04</v>
      </c>
      <c r="K12" t="s">
        <v>130</v>
      </c>
      <c r="L12">
        <v>10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128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10</v>
      </c>
      <c r="AE12" t="s">
        <v>131</v>
      </c>
      <c r="AJ12">
        <v>1</v>
      </c>
      <c r="AK12" t="s">
        <v>79</v>
      </c>
      <c r="AL12" s="1">
        <v>310682.82</v>
      </c>
      <c r="AM12" s="1">
        <v>1080.4000000000001</v>
      </c>
      <c r="AN12">
        <v>50</v>
      </c>
      <c r="AO12" t="s">
        <v>87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10</v>
      </c>
      <c r="BA12">
        <v>100</v>
      </c>
      <c r="BB12">
        <v>176966</v>
      </c>
      <c r="BC12" t="s">
        <v>87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0.7712500000000001</v>
      </c>
      <c r="BQ12" t="s">
        <v>88</v>
      </c>
      <c r="BR12" t="s">
        <v>89</v>
      </c>
      <c r="BS12" t="s">
        <v>90</v>
      </c>
      <c r="BT12" t="s">
        <v>91</v>
      </c>
      <c r="BU12" t="s">
        <v>92</v>
      </c>
      <c r="BV12" t="s">
        <v>93</v>
      </c>
      <c r="BW12" t="str">
        <f t="shared" si="0"/>
        <v>SANITARIOS</v>
      </c>
    </row>
    <row r="13" spans="2:75" x14ac:dyDescent="0.25">
      <c r="B13">
        <v>4060213</v>
      </c>
      <c r="C13" t="s">
        <v>0</v>
      </c>
      <c r="D13">
        <v>550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79.540000000000006</v>
      </c>
      <c r="K13" t="s">
        <v>132</v>
      </c>
      <c r="L13">
        <v>20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128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20</v>
      </c>
      <c r="AE13" t="s">
        <v>133</v>
      </c>
      <c r="AJ13">
        <v>1</v>
      </c>
      <c r="AK13" t="s">
        <v>79</v>
      </c>
      <c r="AL13" s="1">
        <v>310682.82</v>
      </c>
      <c r="AM13" s="1">
        <v>1590.8</v>
      </c>
      <c r="AN13">
        <v>50</v>
      </c>
      <c r="AO13" t="s">
        <v>87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20</v>
      </c>
      <c r="BA13">
        <v>100</v>
      </c>
      <c r="BB13">
        <v>176966</v>
      </c>
      <c r="BC13" t="s">
        <v>87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0.7712500000000001</v>
      </c>
      <c r="BQ13" t="s">
        <v>88</v>
      </c>
      <c r="BR13" t="s">
        <v>89</v>
      </c>
      <c r="BS13" t="s">
        <v>90</v>
      </c>
      <c r="BT13" t="s">
        <v>91</v>
      </c>
      <c r="BU13" t="s">
        <v>92</v>
      </c>
      <c r="BV13" t="s">
        <v>93</v>
      </c>
      <c r="BW13" t="str">
        <f t="shared" si="0"/>
        <v>SANITARIOS</v>
      </c>
    </row>
    <row r="14" spans="2:75" x14ac:dyDescent="0.25">
      <c r="B14">
        <v>4060213</v>
      </c>
      <c r="C14" t="s">
        <v>0</v>
      </c>
      <c r="D14">
        <v>580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73.709999999999994</v>
      </c>
      <c r="K14" t="s">
        <v>134</v>
      </c>
      <c r="L14">
        <v>10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128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10</v>
      </c>
      <c r="AE14" t="s">
        <v>135</v>
      </c>
      <c r="AJ14">
        <v>1</v>
      </c>
      <c r="AK14" t="s">
        <v>79</v>
      </c>
      <c r="AL14" s="1">
        <v>310682.82</v>
      </c>
      <c r="AM14">
        <v>737.1</v>
      </c>
      <c r="AN14">
        <v>50</v>
      </c>
      <c r="AO14" t="s">
        <v>87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10</v>
      </c>
      <c r="BA14">
        <v>100</v>
      </c>
      <c r="BB14">
        <v>176966</v>
      </c>
      <c r="BC14" t="s">
        <v>87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0.7712500000000001</v>
      </c>
      <c r="BQ14" t="s">
        <v>88</v>
      </c>
      <c r="BR14" t="s">
        <v>89</v>
      </c>
      <c r="BS14" t="s">
        <v>90</v>
      </c>
      <c r="BT14" t="s">
        <v>91</v>
      </c>
      <c r="BU14" t="s">
        <v>92</v>
      </c>
      <c r="BV14" t="s">
        <v>93</v>
      </c>
      <c r="BW14" t="str">
        <f t="shared" si="0"/>
        <v>SANITARIOS</v>
      </c>
    </row>
    <row r="15" spans="2:75" x14ac:dyDescent="0.25">
      <c r="B15">
        <v>4060213</v>
      </c>
      <c r="C15" t="s">
        <v>0</v>
      </c>
      <c r="D15">
        <v>620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61.38</v>
      </c>
      <c r="K15" t="s">
        <v>136</v>
      </c>
      <c r="L15">
        <v>100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100</v>
      </c>
      <c r="AE15" t="s">
        <v>137</v>
      </c>
      <c r="AJ15">
        <v>1</v>
      </c>
      <c r="AK15" t="s">
        <v>79</v>
      </c>
      <c r="AL15" s="1">
        <v>310682.82</v>
      </c>
      <c r="AM15" s="1">
        <v>6138</v>
      </c>
      <c r="AN15">
        <v>50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100</v>
      </c>
      <c r="AU15" t="s">
        <v>77</v>
      </c>
      <c r="AV15" t="s">
        <v>86</v>
      </c>
      <c r="AW15">
        <v>100</v>
      </c>
      <c r="BA15">
        <v>100</v>
      </c>
      <c r="BB15">
        <v>176966</v>
      </c>
      <c r="BC15" t="s">
        <v>87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0.7712500000000001</v>
      </c>
      <c r="BQ15" t="s">
        <v>88</v>
      </c>
      <c r="BR15" t="s">
        <v>89</v>
      </c>
      <c r="BS15" t="s">
        <v>90</v>
      </c>
      <c r="BT15" t="s">
        <v>91</v>
      </c>
      <c r="BU15" t="s">
        <v>92</v>
      </c>
      <c r="BV15" t="s">
        <v>93</v>
      </c>
      <c r="BW15" t="str">
        <f t="shared" si="0"/>
        <v>SANITARIOS</v>
      </c>
    </row>
    <row r="16" spans="2:75" x14ac:dyDescent="0.25">
      <c r="B16">
        <v>4060213</v>
      </c>
      <c r="C16" t="s">
        <v>0</v>
      </c>
      <c r="D16">
        <v>650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88.26</v>
      </c>
      <c r="K16" t="s">
        <v>140</v>
      </c>
      <c r="L16">
        <v>10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128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10</v>
      </c>
      <c r="AE16" t="s">
        <v>141</v>
      </c>
      <c r="AJ16">
        <v>1</v>
      </c>
      <c r="AK16" t="s">
        <v>79</v>
      </c>
      <c r="AL16" s="1">
        <v>310682.82</v>
      </c>
      <c r="AM16">
        <v>882.6</v>
      </c>
      <c r="AN16">
        <v>50</v>
      </c>
      <c r="AO16" t="s">
        <v>87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10</v>
      </c>
      <c r="BA16">
        <v>100</v>
      </c>
      <c r="BB16">
        <v>176966</v>
      </c>
      <c r="BC16" t="s">
        <v>87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0.7712500000000001</v>
      </c>
      <c r="BQ16" t="s">
        <v>88</v>
      </c>
      <c r="BR16" t="s">
        <v>89</v>
      </c>
      <c r="BS16" t="s">
        <v>90</v>
      </c>
      <c r="BT16" t="s">
        <v>91</v>
      </c>
      <c r="BU16" t="s">
        <v>92</v>
      </c>
      <c r="BV16" t="s">
        <v>93</v>
      </c>
      <c r="BW16" t="str">
        <f t="shared" ref="BW16:BW52" si="1">IF(MID(AE16,2,1)="S","SANITARIOS",IF(MID(AE16,2,1)="G","GRIFERIA",IF(MID(AE16,2,1)="C","COMPLEMENTOS",IF(MID(AE16,2,1)="P","PLASTICOS",IF(MID(AE16,2,1)="B","BAÑERAS",IF(MID(AE16,2,1)="R","REVESTIMIENTOS",IF(MID(AE16,2,1)="H","HOGAR",IF(MID(AE16,2,1)="Z","COMPLEMENTOS",""))))))))</f>
        <v>SANITARIOS</v>
      </c>
    </row>
    <row r="17" spans="2:75" x14ac:dyDescent="0.25">
      <c r="B17">
        <v>4060213</v>
      </c>
      <c r="C17" t="s">
        <v>0</v>
      </c>
      <c r="D17">
        <v>680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112.8</v>
      </c>
      <c r="K17" t="s">
        <v>144</v>
      </c>
      <c r="L17">
        <v>10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128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10</v>
      </c>
      <c r="AE17" t="s">
        <v>145</v>
      </c>
      <c r="AJ17">
        <v>1</v>
      </c>
      <c r="AK17" t="s">
        <v>79</v>
      </c>
      <c r="AL17" s="1">
        <v>310682.82</v>
      </c>
      <c r="AM17" s="1">
        <v>1128</v>
      </c>
      <c r="AN17">
        <v>50</v>
      </c>
      <c r="AO17" t="s">
        <v>87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10</v>
      </c>
      <c r="BA17">
        <v>100</v>
      </c>
      <c r="BB17">
        <v>176966</v>
      </c>
      <c r="BC17" t="s">
        <v>87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0.7712500000000001</v>
      </c>
      <c r="BQ17" t="s">
        <v>88</v>
      </c>
      <c r="BR17" t="s">
        <v>89</v>
      </c>
      <c r="BS17" t="s">
        <v>90</v>
      </c>
      <c r="BT17" t="s">
        <v>91</v>
      </c>
      <c r="BU17" t="s">
        <v>92</v>
      </c>
      <c r="BV17" t="s">
        <v>93</v>
      </c>
      <c r="BW17" t="str">
        <f t="shared" si="1"/>
        <v>SANITARIOS</v>
      </c>
    </row>
    <row r="18" spans="2:75" x14ac:dyDescent="0.25">
      <c r="B18">
        <v>4060213</v>
      </c>
      <c r="C18" t="s">
        <v>0</v>
      </c>
      <c r="D18">
        <v>700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99.46</v>
      </c>
      <c r="K18" t="s">
        <v>146</v>
      </c>
      <c r="L18">
        <v>10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128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10</v>
      </c>
      <c r="AE18" t="s">
        <v>147</v>
      </c>
      <c r="AJ18">
        <v>1</v>
      </c>
      <c r="AK18" t="s">
        <v>79</v>
      </c>
      <c r="AL18" s="1">
        <v>310682.82</v>
      </c>
      <c r="AM18">
        <v>994.6</v>
      </c>
      <c r="AN18">
        <v>50</v>
      </c>
      <c r="AO18" t="s">
        <v>87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10</v>
      </c>
      <c r="BA18">
        <v>100</v>
      </c>
      <c r="BB18">
        <v>176966</v>
      </c>
      <c r="BC18" t="s">
        <v>87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0.7712500000000001</v>
      </c>
      <c r="BQ18" t="s">
        <v>88</v>
      </c>
      <c r="BR18" t="s">
        <v>89</v>
      </c>
      <c r="BS18" t="s">
        <v>90</v>
      </c>
      <c r="BT18" t="s">
        <v>91</v>
      </c>
      <c r="BU18" t="s">
        <v>92</v>
      </c>
      <c r="BV18" t="s">
        <v>93</v>
      </c>
      <c r="BW18" t="str">
        <f t="shared" si="1"/>
        <v>SANITARIOS</v>
      </c>
    </row>
    <row r="19" spans="2:75" x14ac:dyDescent="0.25">
      <c r="B19">
        <v>4060213</v>
      </c>
      <c r="C19" t="s">
        <v>0</v>
      </c>
      <c r="D19">
        <v>720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196.6</v>
      </c>
      <c r="K19" t="s">
        <v>148</v>
      </c>
      <c r="L19">
        <v>10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128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10</v>
      </c>
      <c r="AE19" t="s">
        <v>149</v>
      </c>
      <c r="AJ19">
        <v>1</v>
      </c>
      <c r="AK19" t="s">
        <v>79</v>
      </c>
      <c r="AL19" s="1">
        <v>310682.82</v>
      </c>
      <c r="AM19" s="1">
        <v>1966</v>
      </c>
      <c r="AN19">
        <v>50</v>
      </c>
      <c r="AO19" t="s">
        <v>87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10</v>
      </c>
      <c r="BA19">
        <v>100</v>
      </c>
      <c r="BB19">
        <v>176966</v>
      </c>
      <c r="BC19" t="s">
        <v>87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0.7712500000000001</v>
      </c>
      <c r="BQ19" t="s">
        <v>88</v>
      </c>
      <c r="BR19" t="s">
        <v>89</v>
      </c>
      <c r="BS19" t="s">
        <v>90</v>
      </c>
      <c r="BT19" t="s">
        <v>91</v>
      </c>
      <c r="BU19" t="s">
        <v>92</v>
      </c>
      <c r="BV19" t="s">
        <v>93</v>
      </c>
      <c r="BW19" t="str">
        <f t="shared" si="1"/>
        <v>SANITARIOS</v>
      </c>
    </row>
    <row r="20" spans="2:75" x14ac:dyDescent="0.25">
      <c r="B20">
        <v>4060213</v>
      </c>
      <c r="C20" t="s">
        <v>0</v>
      </c>
      <c r="D20">
        <v>730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235.92</v>
      </c>
      <c r="K20" t="s">
        <v>150</v>
      </c>
      <c r="L20">
        <v>10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10</v>
      </c>
      <c r="AE20" t="s">
        <v>151</v>
      </c>
      <c r="AJ20">
        <v>1</v>
      </c>
      <c r="AK20" t="s">
        <v>79</v>
      </c>
      <c r="AL20" s="1">
        <v>310682.82</v>
      </c>
      <c r="AM20" s="1">
        <v>2359.1999999999998</v>
      </c>
      <c r="AN20">
        <v>50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10</v>
      </c>
      <c r="BA20">
        <v>100</v>
      </c>
      <c r="BB20">
        <v>176966</v>
      </c>
      <c r="BC20" t="s">
        <v>87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0.7712500000000001</v>
      </c>
      <c r="BQ20" t="s">
        <v>88</v>
      </c>
      <c r="BR20" t="s">
        <v>89</v>
      </c>
      <c r="BS20" t="s">
        <v>90</v>
      </c>
      <c r="BT20" t="s">
        <v>91</v>
      </c>
      <c r="BU20" t="s">
        <v>92</v>
      </c>
      <c r="BV20" t="s">
        <v>93</v>
      </c>
      <c r="BW20" t="str">
        <f t="shared" si="1"/>
        <v>SANITARIOS</v>
      </c>
    </row>
    <row r="21" spans="2:75" x14ac:dyDescent="0.25">
      <c r="B21">
        <v>4060213</v>
      </c>
      <c r="C21" t="s">
        <v>0</v>
      </c>
      <c r="D21">
        <v>750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92</v>
      </c>
      <c r="K21" t="s">
        <v>152</v>
      </c>
      <c r="L21">
        <v>30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78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30</v>
      </c>
      <c r="AE21" t="s">
        <v>153</v>
      </c>
      <c r="AJ21">
        <v>1</v>
      </c>
      <c r="AK21" t="s">
        <v>79</v>
      </c>
      <c r="AL21" s="1">
        <v>310682.82</v>
      </c>
      <c r="AM21" s="1">
        <v>2760</v>
      </c>
      <c r="AN21">
        <v>50</v>
      </c>
      <c r="AO21" t="s">
        <v>82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30</v>
      </c>
      <c r="BA21">
        <v>100</v>
      </c>
      <c r="BB21">
        <v>176966</v>
      </c>
      <c r="BC21" t="s">
        <v>87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0.7712500000000001</v>
      </c>
      <c r="BQ21" t="s">
        <v>88</v>
      </c>
      <c r="BR21" t="s">
        <v>89</v>
      </c>
      <c r="BS21" t="s">
        <v>90</v>
      </c>
      <c r="BT21" t="s">
        <v>91</v>
      </c>
      <c r="BU21" t="s">
        <v>92</v>
      </c>
      <c r="BV21" t="s">
        <v>93</v>
      </c>
      <c r="BW21" t="str">
        <f t="shared" si="1"/>
        <v>SANITARIOS</v>
      </c>
    </row>
    <row r="22" spans="2:75" x14ac:dyDescent="0.25">
      <c r="B22">
        <v>4060213</v>
      </c>
      <c r="C22" t="s">
        <v>0</v>
      </c>
      <c r="D22">
        <v>760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64.099999999999994</v>
      </c>
      <c r="K22" t="s">
        <v>154</v>
      </c>
      <c r="L22">
        <v>150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150</v>
      </c>
      <c r="AE22" t="s">
        <v>155</v>
      </c>
      <c r="AJ22">
        <v>1</v>
      </c>
      <c r="AK22" t="s">
        <v>79</v>
      </c>
      <c r="AL22" s="1">
        <v>310682.82</v>
      </c>
      <c r="AM22" s="1">
        <v>9615</v>
      </c>
      <c r="AN22">
        <v>50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100</v>
      </c>
      <c r="AU22" t="s">
        <v>77</v>
      </c>
      <c r="AV22" t="s">
        <v>86</v>
      </c>
      <c r="AW22">
        <v>150</v>
      </c>
      <c r="BA22">
        <v>100</v>
      </c>
      <c r="BB22">
        <v>176966</v>
      </c>
      <c r="BC22" t="s">
        <v>87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0.7712500000000001</v>
      </c>
      <c r="BQ22" t="s">
        <v>88</v>
      </c>
      <c r="BR22" t="s">
        <v>89</v>
      </c>
      <c r="BS22" t="s">
        <v>90</v>
      </c>
      <c r="BT22" t="s">
        <v>91</v>
      </c>
      <c r="BU22" t="s">
        <v>92</v>
      </c>
      <c r="BV22" t="s">
        <v>93</v>
      </c>
      <c r="BW22" t="str">
        <f t="shared" si="1"/>
        <v>SANITARIOS</v>
      </c>
    </row>
    <row r="23" spans="2:75" x14ac:dyDescent="0.25">
      <c r="B23">
        <v>4060213</v>
      </c>
      <c r="C23" t="s">
        <v>0</v>
      </c>
      <c r="D23">
        <v>770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76.86</v>
      </c>
      <c r="K23" t="s">
        <v>156</v>
      </c>
      <c r="L23">
        <v>30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78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30</v>
      </c>
      <c r="AE23" t="s">
        <v>157</v>
      </c>
      <c r="AJ23">
        <v>1</v>
      </c>
      <c r="AK23" t="s">
        <v>79</v>
      </c>
      <c r="AL23" s="1">
        <v>310682.82</v>
      </c>
      <c r="AM23" s="1">
        <v>2305.8000000000002</v>
      </c>
      <c r="AN23">
        <v>50</v>
      </c>
      <c r="AO23" t="s">
        <v>82</v>
      </c>
      <c r="AP23" t="s">
        <v>83</v>
      </c>
      <c r="AQ23">
        <v>500</v>
      </c>
      <c r="AR23" t="s">
        <v>84</v>
      </c>
      <c r="AS23" t="s">
        <v>79</v>
      </c>
      <c r="AT23" t="s">
        <v>100</v>
      </c>
      <c r="AU23" t="s">
        <v>77</v>
      </c>
      <c r="AV23" t="s">
        <v>86</v>
      </c>
      <c r="AW23">
        <v>30</v>
      </c>
      <c r="BA23">
        <v>100</v>
      </c>
      <c r="BB23">
        <v>176966</v>
      </c>
      <c r="BC23" t="s">
        <v>87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0.7712500000000001</v>
      </c>
      <c r="BQ23" t="s">
        <v>88</v>
      </c>
      <c r="BR23" t="s">
        <v>89</v>
      </c>
      <c r="BS23" t="s">
        <v>90</v>
      </c>
      <c r="BT23" t="s">
        <v>91</v>
      </c>
      <c r="BU23" t="s">
        <v>92</v>
      </c>
      <c r="BV23" t="s">
        <v>93</v>
      </c>
      <c r="BW23" t="str">
        <f t="shared" si="1"/>
        <v>SANITARIOS</v>
      </c>
    </row>
    <row r="24" spans="2:75" x14ac:dyDescent="0.25">
      <c r="B24">
        <v>4060213</v>
      </c>
      <c r="C24" t="s">
        <v>0</v>
      </c>
      <c r="D24">
        <v>780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112.97</v>
      </c>
      <c r="K24" t="s">
        <v>158</v>
      </c>
      <c r="L24">
        <v>8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8</v>
      </c>
      <c r="AE24" t="s">
        <v>159</v>
      </c>
      <c r="AJ24">
        <v>1</v>
      </c>
      <c r="AK24" t="s">
        <v>79</v>
      </c>
      <c r="AL24" s="1">
        <v>310682.82</v>
      </c>
      <c r="AM24">
        <v>903.76</v>
      </c>
      <c r="AN24">
        <v>50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100</v>
      </c>
      <c r="AU24" t="s">
        <v>77</v>
      </c>
      <c r="AV24" t="s">
        <v>86</v>
      </c>
      <c r="AW24">
        <v>8</v>
      </c>
      <c r="BA24">
        <v>100</v>
      </c>
      <c r="BB24">
        <v>176966</v>
      </c>
      <c r="BC24" t="s">
        <v>87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0.7712500000000001</v>
      </c>
      <c r="BQ24" t="s">
        <v>88</v>
      </c>
      <c r="BR24" t="s">
        <v>89</v>
      </c>
      <c r="BS24" t="s">
        <v>90</v>
      </c>
      <c r="BT24" t="s">
        <v>91</v>
      </c>
      <c r="BU24" t="s">
        <v>92</v>
      </c>
      <c r="BV24" t="s">
        <v>93</v>
      </c>
      <c r="BW24" t="str">
        <f t="shared" si="1"/>
        <v>SANITARIOS</v>
      </c>
    </row>
    <row r="25" spans="2:75" x14ac:dyDescent="0.25">
      <c r="B25">
        <v>4060213</v>
      </c>
      <c r="C25" t="s">
        <v>0</v>
      </c>
      <c r="D25">
        <v>790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116.13</v>
      </c>
      <c r="K25" t="s">
        <v>160</v>
      </c>
      <c r="L25">
        <v>8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128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8</v>
      </c>
      <c r="AE25" t="s">
        <v>161</v>
      </c>
      <c r="AJ25">
        <v>1</v>
      </c>
      <c r="AK25" t="s">
        <v>79</v>
      </c>
      <c r="AL25" s="1">
        <v>310682.82</v>
      </c>
      <c r="AM25">
        <v>929.04</v>
      </c>
      <c r="AN25">
        <v>50</v>
      </c>
      <c r="AO25" t="s">
        <v>87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8</v>
      </c>
      <c r="BA25">
        <v>100</v>
      </c>
      <c r="BB25">
        <v>176966</v>
      </c>
      <c r="BC25" t="s">
        <v>87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0.7712500000000001</v>
      </c>
      <c r="BQ25" t="s">
        <v>88</v>
      </c>
      <c r="BR25" t="s">
        <v>89</v>
      </c>
      <c r="BS25" t="s">
        <v>90</v>
      </c>
      <c r="BT25" t="s">
        <v>91</v>
      </c>
      <c r="BU25" t="s">
        <v>92</v>
      </c>
      <c r="BV25" t="s">
        <v>93</v>
      </c>
      <c r="BW25" t="str">
        <f t="shared" si="1"/>
        <v>SANITARIOS</v>
      </c>
    </row>
    <row r="26" spans="2:75" x14ac:dyDescent="0.25">
      <c r="B26">
        <v>4060213</v>
      </c>
      <c r="C26" t="s">
        <v>0</v>
      </c>
      <c r="D26">
        <v>800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107.59</v>
      </c>
      <c r="K26" t="s">
        <v>162</v>
      </c>
      <c r="L26">
        <v>40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128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40</v>
      </c>
      <c r="AE26" t="s">
        <v>163</v>
      </c>
      <c r="AJ26">
        <v>1</v>
      </c>
      <c r="AK26" t="s">
        <v>79</v>
      </c>
      <c r="AL26" s="1">
        <v>310682.82</v>
      </c>
      <c r="AM26" s="1">
        <v>4303.6000000000004</v>
      </c>
      <c r="AN26">
        <v>50</v>
      </c>
      <c r="AO26" t="s">
        <v>87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40</v>
      </c>
      <c r="BA26">
        <v>100</v>
      </c>
      <c r="BB26">
        <v>176966</v>
      </c>
      <c r="BC26" t="s">
        <v>87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0.7712500000000001</v>
      </c>
      <c r="BQ26" t="s">
        <v>88</v>
      </c>
      <c r="BR26" t="s">
        <v>89</v>
      </c>
      <c r="BS26" t="s">
        <v>90</v>
      </c>
      <c r="BT26" t="s">
        <v>91</v>
      </c>
      <c r="BU26" t="s">
        <v>92</v>
      </c>
      <c r="BV26" t="s">
        <v>93</v>
      </c>
      <c r="BW26" t="str">
        <f t="shared" si="1"/>
        <v>SANITARIOS</v>
      </c>
    </row>
    <row r="27" spans="2:75" x14ac:dyDescent="0.25">
      <c r="B27">
        <v>4060213</v>
      </c>
      <c r="C27" t="s">
        <v>0</v>
      </c>
      <c r="D27">
        <v>830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107.59</v>
      </c>
      <c r="K27" t="s">
        <v>164</v>
      </c>
      <c r="L27">
        <v>20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128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20</v>
      </c>
      <c r="AE27" t="s">
        <v>165</v>
      </c>
      <c r="AJ27">
        <v>1</v>
      </c>
      <c r="AK27" t="s">
        <v>79</v>
      </c>
      <c r="AL27" s="1">
        <v>310682.82</v>
      </c>
      <c r="AM27" s="1">
        <v>2151.8000000000002</v>
      </c>
      <c r="AN27">
        <v>50</v>
      </c>
      <c r="AO27" t="s">
        <v>87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20</v>
      </c>
      <c r="BA27">
        <v>100</v>
      </c>
      <c r="BB27">
        <v>176966</v>
      </c>
      <c r="BC27" t="s">
        <v>87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0.7712500000000001</v>
      </c>
      <c r="BQ27" t="s">
        <v>88</v>
      </c>
      <c r="BR27" t="s">
        <v>89</v>
      </c>
      <c r="BS27" t="s">
        <v>90</v>
      </c>
      <c r="BT27" t="s">
        <v>91</v>
      </c>
      <c r="BU27" t="s">
        <v>92</v>
      </c>
      <c r="BV27" t="s">
        <v>93</v>
      </c>
      <c r="BW27" t="str">
        <f t="shared" si="1"/>
        <v>SANITARIOS</v>
      </c>
    </row>
    <row r="28" spans="2:75" x14ac:dyDescent="0.25">
      <c r="B28">
        <v>4060213</v>
      </c>
      <c r="C28" t="s">
        <v>0</v>
      </c>
      <c r="D28">
        <v>860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108.28</v>
      </c>
      <c r="K28" t="s">
        <v>166</v>
      </c>
      <c r="L28">
        <v>8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128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8</v>
      </c>
      <c r="AE28" t="s">
        <v>167</v>
      </c>
      <c r="AJ28">
        <v>1</v>
      </c>
      <c r="AK28" t="s">
        <v>79</v>
      </c>
      <c r="AL28" s="1">
        <v>310682.82</v>
      </c>
      <c r="AM28">
        <v>866.24</v>
      </c>
      <c r="AN28">
        <v>50</v>
      </c>
      <c r="AO28" t="s">
        <v>87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8</v>
      </c>
      <c r="BA28">
        <v>100</v>
      </c>
      <c r="BB28">
        <v>176966</v>
      </c>
      <c r="BC28" t="s">
        <v>87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0.7712500000000001</v>
      </c>
      <c r="BQ28" t="s">
        <v>88</v>
      </c>
      <c r="BR28" t="s">
        <v>89</v>
      </c>
      <c r="BS28" t="s">
        <v>90</v>
      </c>
      <c r="BT28" t="s">
        <v>91</v>
      </c>
      <c r="BU28" t="s">
        <v>92</v>
      </c>
      <c r="BV28" t="s">
        <v>93</v>
      </c>
      <c r="BW28" t="str">
        <f t="shared" si="1"/>
        <v>SANITARIOS</v>
      </c>
    </row>
    <row r="29" spans="2:75" x14ac:dyDescent="0.25">
      <c r="B29">
        <v>4060213</v>
      </c>
      <c r="C29" t="s">
        <v>0</v>
      </c>
      <c r="D29">
        <v>890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142.88999999999999</v>
      </c>
      <c r="K29" t="s">
        <v>168</v>
      </c>
      <c r="L29">
        <v>8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128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8</v>
      </c>
      <c r="AE29" t="s">
        <v>169</v>
      </c>
      <c r="AJ29">
        <v>1</v>
      </c>
      <c r="AK29" t="s">
        <v>79</v>
      </c>
      <c r="AL29" s="1">
        <v>310682.82</v>
      </c>
      <c r="AM29" s="1">
        <v>1143.1199999999999</v>
      </c>
      <c r="AN29">
        <v>50</v>
      </c>
      <c r="AO29" t="s">
        <v>87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8</v>
      </c>
      <c r="BA29">
        <v>100</v>
      </c>
      <c r="BB29">
        <v>176966</v>
      </c>
      <c r="BC29" t="s">
        <v>87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0.7712500000000001</v>
      </c>
      <c r="BQ29" t="s">
        <v>88</v>
      </c>
      <c r="BR29" t="s">
        <v>89</v>
      </c>
      <c r="BS29" t="s">
        <v>90</v>
      </c>
      <c r="BT29" t="s">
        <v>91</v>
      </c>
      <c r="BU29" t="s">
        <v>92</v>
      </c>
      <c r="BV29" t="s">
        <v>93</v>
      </c>
      <c r="BW29" t="str">
        <f t="shared" si="1"/>
        <v>SANITARIOS</v>
      </c>
    </row>
    <row r="30" spans="2:75" x14ac:dyDescent="0.25">
      <c r="B30">
        <v>4060213</v>
      </c>
      <c r="C30" t="s">
        <v>0</v>
      </c>
      <c r="D30">
        <v>920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118.25</v>
      </c>
      <c r="K30" t="s">
        <v>170</v>
      </c>
      <c r="L30">
        <v>10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128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10</v>
      </c>
      <c r="AE30" t="s">
        <v>171</v>
      </c>
      <c r="AJ30">
        <v>1</v>
      </c>
      <c r="AK30" t="s">
        <v>79</v>
      </c>
      <c r="AL30" s="1">
        <v>310682.82</v>
      </c>
      <c r="AM30" s="1">
        <v>1182.5</v>
      </c>
      <c r="AN30">
        <v>50</v>
      </c>
      <c r="AO30" t="s">
        <v>87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10</v>
      </c>
      <c r="BA30">
        <v>100</v>
      </c>
      <c r="BB30">
        <v>176966</v>
      </c>
      <c r="BC30" t="s">
        <v>87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0.7712500000000001</v>
      </c>
      <c r="BQ30" t="s">
        <v>88</v>
      </c>
      <c r="BR30" t="s">
        <v>89</v>
      </c>
      <c r="BS30" t="s">
        <v>90</v>
      </c>
      <c r="BT30" t="s">
        <v>91</v>
      </c>
      <c r="BU30" t="s">
        <v>92</v>
      </c>
      <c r="BV30" t="s">
        <v>93</v>
      </c>
      <c r="BW30" t="str">
        <f t="shared" si="1"/>
        <v>SANITARIOS</v>
      </c>
    </row>
    <row r="31" spans="2:75" x14ac:dyDescent="0.25">
      <c r="B31">
        <v>4060213</v>
      </c>
      <c r="C31" t="s">
        <v>0</v>
      </c>
      <c r="D31">
        <v>950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93.67</v>
      </c>
      <c r="K31" t="s">
        <v>174</v>
      </c>
      <c r="L31">
        <v>20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128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20</v>
      </c>
      <c r="AE31" t="s">
        <v>175</v>
      </c>
      <c r="AJ31">
        <v>1</v>
      </c>
      <c r="AK31" t="s">
        <v>79</v>
      </c>
      <c r="AL31" s="1">
        <v>310682.82</v>
      </c>
      <c r="AM31" s="1">
        <v>1873.4</v>
      </c>
      <c r="AN31">
        <v>50</v>
      </c>
      <c r="AO31" t="s">
        <v>87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20</v>
      </c>
      <c r="BA31">
        <v>100</v>
      </c>
      <c r="BB31">
        <v>176966</v>
      </c>
      <c r="BC31" t="s">
        <v>87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0.7712500000000001</v>
      </c>
      <c r="BQ31" t="s">
        <v>88</v>
      </c>
      <c r="BR31" t="s">
        <v>89</v>
      </c>
      <c r="BS31" t="s">
        <v>90</v>
      </c>
      <c r="BT31" t="s">
        <v>91</v>
      </c>
      <c r="BU31" t="s">
        <v>92</v>
      </c>
      <c r="BV31" t="s">
        <v>93</v>
      </c>
      <c r="BW31" t="str">
        <f t="shared" si="1"/>
        <v>SANITARIOS</v>
      </c>
    </row>
    <row r="32" spans="2:75" x14ac:dyDescent="0.25">
      <c r="B32">
        <v>4060213</v>
      </c>
      <c r="C32" t="s">
        <v>0</v>
      </c>
      <c r="D32">
        <v>980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114.34</v>
      </c>
      <c r="K32" t="s">
        <v>176</v>
      </c>
      <c r="L32">
        <v>20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128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20</v>
      </c>
      <c r="AE32" t="s">
        <v>177</v>
      </c>
      <c r="AJ32">
        <v>1</v>
      </c>
      <c r="AK32" t="s">
        <v>79</v>
      </c>
      <c r="AL32" s="1">
        <v>310682.82</v>
      </c>
      <c r="AM32" s="1">
        <v>2286.8000000000002</v>
      </c>
      <c r="AN32">
        <v>50</v>
      </c>
      <c r="AO32" t="s">
        <v>87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20</v>
      </c>
      <c r="BA32">
        <v>100</v>
      </c>
      <c r="BB32">
        <v>176966</v>
      </c>
      <c r="BC32" t="s">
        <v>87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0.7712500000000001</v>
      </c>
      <c r="BQ32" t="s">
        <v>88</v>
      </c>
      <c r="BR32" t="s">
        <v>89</v>
      </c>
      <c r="BS32" t="s">
        <v>90</v>
      </c>
      <c r="BT32" t="s">
        <v>91</v>
      </c>
      <c r="BU32" t="s">
        <v>92</v>
      </c>
      <c r="BV32" t="s">
        <v>93</v>
      </c>
      <c r="BW32" t="str">
        <f t="shared" si="1"/>
        <v>SANITARIOS</v>
      </c>
    </row>
    <row r="33" spans="2:75" x14ac:dyDescent="0.25">
      <c r="B33">
        <v>4060213</v>
      </c>
      <c r="C33" t="s">
        <v>0</v>
      </c>
      <c r="D33">
        <v>1010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70.61</v>
      </c>
      <c r="K33" t="s">
        <v>178</v>
      </c>
      <c r="L33">
        <v>10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10</v>
      </c>
      <c r="AE33" t="s">
        <v>179</v>
      </c>
      <c r="AJ33">
        <v>1</v>
      </c>
      <c r="AK33" t="s">
        <v>79</v>
      </c>
      <c r="AL33" s="1">
        <v>310682.82</v>
      </c>
      <c r="AM33">
        <v>706.1</v>
      </c>
      <c r="AN33">
        <v>50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10</v>
      </c>
      <c r="BA33">
        <v>100</v>
      </c>
      <c r="BB33">
        <v>176966</v>
      </c>
      <c r="BC33" t="s">
        <v>87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0.7712500000000001</v>
      </c>
      <c r="BQ33" t="s">
        <v>88</v>
      </c>
      <c r="BR33" t="s">
        <v>89</v>
      </c>
      <c r="BS33" t="s">
        <v>90</v>
      </c>
      <c r="BT33" t="s">
        <v>91</v>
      </c>
      <c r="BU33" t="s">
        <v>92</v>
      </c>
      <c r="BV33" t="s">
        <v>93</v>
      </c>
      <c r="BW33" t="str">
        <f t="shared" si="1"/>
        <v>SANITARIOS</v>
      </c>
    </row>
    <row r="34" spans="2:75" x14ac:dyDescent="0.25">
      <c r="B34">
        <v>4060213</v>
      </c>
      <c r="C34" t="s">
        <v>0</v>
      </c>
      <c r="D34">
        <v>1040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74.5</v>
      </c>
      <c r="K34" t="s">
        <v>180</v>
      </c>
      <c r="L34">
        <v>32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32</v>
      </c>
      <c r="AE34" t="s">
        <v>181</v>
      </c>
      <c r="AJ34">
        <v>1</v>
      </c>
      <c r="AK34" t="s">
        <v>79</v>
      </c>
      <c r="AL34" s="1">
        <v>310682.82</v>
      </c>
      <c r="AM34" s="1">
        <v>2384</v>
      </c>
      <c r="AN34">
        <v>50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32</v>
      </c>
      <c r="BA34">
        <v>100</v>
      </c>
      <c r="BB34">
        <v>176966</v>
      </c>
      <c r="BC34" t="s">
        <v>87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0.7712500000000001</v>
      </c>
      <c r="BQ34" t="s">
        <v>88</v>
      </c>
      <c r="BR34" t="s">
        <v>89</v>
      </c>
      <c r="BS34" t="s">
        <v>90</v>
      </c>
      <c r="BT34" t="s">
        <v>91</v>
      </c>
      <c r="BU34" t="s">
        <v>92</v>
      </c>
      <c r="BV34" t="s">
        <v>93</v>
      </c>
      <c r="BW34" t="str">
        <f t="shared" si="1"/>
        <v>SANITARIOS</v>
      </c>
    </row>
    <row r="35" spans="2:75" x14ac:dyDescent="0.25">
      <c r="B35">
        <v>4060213</v>
      </c>
      <c r="C35" t="s">
        <v>0</v>
      </c>
      <c r="D35">
        <v>1110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71.48</v>
      </c>
      <c r="K35" t="s">
        <v>186</v>
      </c>
      <c r="L35">
        <v>10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10</v>
      </c>
      <c r="AE35" t="s">
        <v>187</v>
      </c>
      <c r="AJ35">
        <v>1</v>
      </c>
      <c r="AK35" t="s">
        <v>79</v>
      </c>
      <c r="AL35" s="1">
        <v>310682.82</v>
      </c>
      <c r="AM35">
        <v>714.8</v>
      </c>
      <c r="AN35">
        <v>50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10</v>
      </c>
      <c r="BA35">
        <v>100</v>
      </c>
      <c r="BB35">
        <v>176966</v>
      </c>
      <c r="BC35" t="s">
        <v>87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0.7712500000000001</v>
      </c>
      <c r="BQ35" t="s">
        <v>88</v>
      </c>
      <c r="BR35" t="s">
        <v>89</v>
      </c>
      <c r="BS35" t="s">
        <v>90</v>
      </c>
      <c r="BT35" t="s">
        <v>91</v>
      </c>
      <c r="BU35" t="s">
        <v>92</v>
      </c>
      <c r="BV35" t="s">
        <v>93</v>
      </c>
      <c r="BW35" t="str">
        <f t="shared" si="1"/>
        <v>SANITARIOS</v>
      </c>
    </row>
    <row r="36" spans="2:75" x14ac:dyDescent="0.25">
      <c r="B36">
        <v>4060213</v>
      </c>
      <c r="C36" t="s">
        <v>0</v>
      </c>
      <c r="D36">
        <v>1120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23.36</v>
      </c>
      <c r="K36" t="s">
        <v>188</v>
      </c>
      <c r="L36">
        <v>24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128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24</v>
      </c>
      <c r="AE36" t="s">
        <v>189</v>
      </c>
      <c r="AJ36">
        <v>1</v>
      </c>
      <c r="AK36" t="s">
        <v>79</v>
      </c>
      <c r="AL36" s="1">
        <v>310682.82</v>
      </c>
      <c r="AM36">
        <v>560.64</v>
      </c>
      <c r="AN36">
        <v>50</v>
      </c>
      <c r="AO36" t="s">
        <v>87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24</v>
      </c>
      <c r="BA36">
        <v>100</v>
      </c>
      <c r="BB36">
        <v>176966</v>
      </c>
      <c r="BC36" t="s">
        <v>87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0.7712500000000001</v>
      </c>
      <c r="BQ36" t="s">
        <v>88</v>
      </c>
      <c r="BR36" t="s">
        <v>89</v>
      </c>
      <c r="BS36" t="s">
        <v>90</v>
      </c>
      <c r="BT36" t="s">
        <v>91</v>
      </c>
      <c r="BU36" t="s">
        <v>92</v>
      </c>
      <c r="BV36" t="s">
        <v>93</v>
      </c>
      <c r="BW36" t="str">
        <f t="shared" si="1"/>
        <v>SANITARIOS</v>
      </c>
    </row>
    <row r="37" spans="2:75" x14ac:dyDescent="0.25">
      <c r="B37">
        <v>4060213</v>
      </c>
      <c r="C37" t="s">
        <v>0</v>
      </c>
      <c r="D37">
        <v>1130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29.97</v>
      </c>
      <c r="K37" t="s">
        <v>190</v>
      </c>
      <c r="L37">
        <v>10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128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10</v>
      </c>
      <c r="AE37" t="s">
        <v>191</v>
      </c>
      <c r="AJ37">
        <v>1</v>
      </c>
      <c r="AK37" t="s">
        <v>79</v>
      </c>
      <c r="AL37" s="1">
        <v>310682.82</v>
      </c>
      <c r="AM37">
        <v>299.7</v>
      </c>
      <c r="AN37">
        <v>50</v>
      </c>
      <c r="AO37" t="s">
        <v>87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10</v>
      </c>
      <c r="BA37">
        <v>100</v>
      </c>
      <c r="BB37">
        <v>176966</v>
      </c>
      <c r="BC37" t="s">
        <v>87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0.7712500000000001</v>
      </c>
      <c r="BQ37" t="s">
        <v>88</v>
      </c>
      <c r="BR37" t="s">
        <v>89</v>
      </c>
      <c r="BS37" t="s">
        <v>90</v>
      </c>
      <c r="BT37" t="s">
        <v>91</v>
      </c>
      <c r="BU37" t="s">
        <v>92</v>
      </c>
      <c r="BV37" t="s">
        <v>93</v>
      </c>
      <c r="BW37" t="str">
        <f t="shared" si="1"/>
        <v>SANITARIOS</v>
      </c>
    </row>
    <row r="38" spans="2:75" x14ac:dyDescent="0.25">
      <c r="B38">
        <v>4060213</v>
      </c>
      <c r="C38" t="s">
        <v>0</v>
      </c>
      <c r="D38">
        <v>1140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3.5</v>
      </c>
      <c r="K38" t="s">
        <v>192</v>
      </c>
      <c r="L38">
        <v>180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128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180</v>
      </c>
      <c r="AE38" t="s">
        <v>193</v>
      </c>
      <c r="AJ38">
        <v>1</v>
      </c>
      <c r="AK38" t="s">
        <v>79</v>
      </c>
      <c r="AL38" s="1">
        <v>310682.82</v>
      </c>
      <c r="AM38">
        <v>630</v>
      </c>
      <c r="AN38">
        <v>51</v>
      </c>
      <c r="AO38" t="s">
        <v>87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180</v>
      </c>
      <c r="BA38">
        <v>100</v>
      </c>
      <c r="BB38">
        <v>176966</v>
      </c>
      <c r="BC38" t="s">
        <v>87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0.7712500000000001</v>
      </c>
      <c r="BQ38" t="s">
        <v>88</v>
      </c>
      <c r="BR38" t="s">
        <v>89</v>
      </c>
      <c r="BS38" t="s">
        <v>90</v>
      </c>
      <c r="BT38" t="s">
        <v>91</v>
      </c>
      <c r="BU38" t="s">
        <v>92</v>
      </c>
      <c r="BV38" t="s">
        <v>93</v>
      </c>
      <c r="BW38" t="str">
        <f t="shared" si="1"/>
        <v>PLASTICOS</v>
      </c>
    </row>
    <row r="39" spans="2:75" x14ac:dyDescent="0.25">
      <c r="B39">
        <v>4060213</v>
      </c>
      <c r="C39" t="s">
        <v>0</v>
      </c>
      <c r="D39">
        <v>1150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3.5</v>
      </c>
      <c r="K39" t="s">
        <v>194</v>
      </c>
      <c r="L39">
        <v>30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128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30</v>
      </c>
      <c r="AE39" t="s">
        <v>195</v>
      </c>
      <c r="AJ39">
        <v>1</v>
      </c>
      <c r="AK39" t="s">
        <v>79</v>
      </c>
      <c r="AL39" s="1">
        <v>310682.82</v>
      </c>
      <c r="AM39">
        <v>105</v>
      </c>
      <c r="AN39">
        <v>51</v>
      </c>
      <c r="AO39" t="s">
        <v>87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30</v>
      </c>
      <c r="BA39">
        <v>100</v>
      </c>
      <c r="BB39">
        <v>176966</v>
      </c>
      <c r="BC39" t="s">
        <v>87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0.7712500000000001</v>
      </c>
      <c r="BQ39" t="s">
        <v>88</v>
      </c>
      <c r="BR39" t="s">
        <v>89</v>
      </c>
      <c r="BS39" t="s">
        <v>90</v>
      </c>
      <c r="BT39" t="s">
        <v>91</v>
      </c>
      <c r="BU39" t="s">
        <v>92</v>
      </c>
      <c r="BV39" t="s">
        <v>93</v>
      </c>
      <c r="BW39" t="str">
        <f t="shared" si="1"/>
        <v>PLASTICOS</v>
      </c>
    </row>
    <row r="40" spans="2:75" x14ac:dyDescent="0.25">
      <c r="B40">
        <v>4060213</v>
      </c>
      <c r="C40" t="s">
        <v>0</v>
      </c>
      <c r="D40">
        <v>1160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3.5</v>
      </c>
      <c r="K40" t="s">
        <v>196</v>
      </c>
      <c r="L40">
        <v>60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128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60</v>
      </c>
      <c r="AE40" t="s">
        <v>197</v>
      </c>
      <c r="AJ40">
        <v>1</v>
      </c>
      <c r="AK40" t="s">
        <v>79</v>
      </c>
      <c r="AL40" s="1">
        <v>310682.82</v>
      </c>
      <c r="AM40">
        <v>210</v>
      </c>
      <c r="AN40">
        <v>51</v>
      </c>
      <c r="AO40" t="s">
        <v>87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60</v>
      </c>
      <c r="BA40">
        <v>100</v>
      </c>
      <c r="BB40">
        <v>176966</v>
      </c>
      <c r="BC40" t="s">
        <v>87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0.7712500000000001</v>
      </c>
      <c r="BQ40" t="s">
        <v>88</v>
      </c>
      <c r="BR40" t="s">
        <v>89</v>
      </c>
      <c r="BS40" t="s">
        <v>90</v>
      </c>
      <c r="BT40" t="s">
        <v>91</v>
      </c>
      <c r="BU40" t="s">
        <v>92</v>
      </c>
      <c r="BV40" t="s">
        <v>93</v>
      </c>
      <c r="BW40" t="str">
        <f t="shared" si="1"/>
        <v>PLASTICOS</v>
      </c>
    </row>
    <row r="41" spans="2:75" x14ac:dyDescent="0.25">
      <c r="B41">
        <v>4060213</v>
      </c>
      <c r="C41" t="s">
        <v>0</v>
      </c>
      <c r="D41">
        <v>1170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111.67</v>
      </c>
      <c r="K41" t="s">
        <v>198</v>
      </c>
      <c r="L41">
        <v>24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24</v>
      </c>
      <c r="AE41" t="s">
        <v>199</v>
      </c>
      <c r="AJ41">
        <v>1</v>
      </c>
      <c r="AK41" t="s">
        <v>79</v>
      </c>
      <c r="AL41" s="1">
        <v>310682.82</v>
      </c>
      <c r="AM41" s="1">
        <v>2680.08</v>
      </c>
      <c r="AN41">
        <v>56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24</v>
      </c>
      <c r="BA41">
        <v>100</v>
      </c>
      <c r="BB41">
        <v>176966</v>
      </c>
      <c r="BC41" t="s">
        <v>87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0.7712500000000001</v>
      </c>
      <c r="BQ41" t="s">
        <v>88</v>
      </c>
      <c r="BR41" t="s">
        <v>89</v>
      </c>
      <c r="BS41" t="s">
        <v>90</v>
      </c>
      <c r="BT41" t="s">
        <v>91</v>
      </c>
      <c r="BU41" t="s">
        <v>92</v>
      </c>
      <c r="BV41" t="s">
        <v>93</v>
      </c>
      <c r="BW41" t="str">
        <f t="shared" si="1"/>
        <v>BAÑERAS</v>
      </c>
    </row>
    <row r="42" spans="2:75" x14ac:dyDescent="0.25">
      <c r="B42">
        <v>4060213</v>
      </c>
      <c r="C42" t="s">
        <v>0</v>
      </c>
      <c r="D42">
        <v>1180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155.47</v>
      </c>
      <c r="K42" t="s">
        <v>200</v>
      </c>
      <c r="L42">
        <v>6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6</v>
      </c>
      <c r="AE42" t="s">
        <v>201</v>
      </c>
      <c r="AJ42">
        <v>1</v>
      </c>
      <c r="AK42" t="s">
        <v>79</v>
      </c>
      <c r="AL42" s="1">
        <v>310682.82</v>
      </c>
      <c r="AM42">
        <v>932.82</v>
      </c>
      <c r="AN42">
        <v>56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6</v>
      </c>
      <c r="BA42">
        <v>100</v>
      </c>
      <c r="BB42">
        <v>176966</v>
      </c>
      <c r="BC42" t="s">
        <v>87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0.7712500000000001</v>
      </c>
      <c r="BQ42" t="s">
        <v>88</v>
      </c>
      <c r="BR42" t="s">
        <v>89</v>
      </c>
      <c r="BS42" t="s">
        <v>90</v>
      </c>
      <c r="BT42" t="s">
        <v>91</v>
      </c>
      <c r="BU42" t="s">
        <v>92</v>
      </c>
      <c r="BV42" t="s">
        <v>93</v>
      </c>
      <c r="BW42" t="str">
        <f t="shared" si="1"/>
        <v>BAÑERAS</v>
      </c>
    </row>
    <row r="43" spans="2:75" x14ac:dyDescent="0.25">
      <c r="B43">
        <v>4060213</v>
      </c>
      <c r="C43" t="s">
        <v>0</v>
      </c>
      <c r="D43">
        <v>1190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0.75</v>
      </c>
      <c r="K43" t="s">
        <v>202</v>
      </c>
      <c r="L43">
        <v>100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128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100</v>
      </c>
      <c r="AE43" t="s">
        <v>203</v>
      </c>
      <c r="AJ43">
        <v>1</v>
      </c>
      <c r="AK43" t="s">
        <v>79</v>
      </c>
      <c r="AL43" s="1">
        <v>310682.82</v>
      </c>
      <c r="AM43">
        <v>75</v>
      </c>
      <c r="AN43">
        <v>52</v>
      </c>
      <c r="AO43" t="s">
        <v>87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100</v>
      </c>
      <c r="BA43">
        <v>100</v>
      </c>
      <c r="BB43">
        <v>176966</v>
      </c>
      <c r="BC43" t="s">
        <v>87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0.7712500000000001</v>
      </c>
      <c r="BQ43" t="s">
        <v>88</v>
      </c>
      <c r="BR43" t="s">
        <v>89</v>
      </c>
      <c r="BS43" t="s">
        <v>90</v>
      </c>
      <c r="BT43" t="s">
        <v>91</v>
      </c>
      <c r="BU43" t="s">
        <v>92</v>
      </c>
      <c r="BV43" t="s">
        <v>93</v>
      </c>
      <c r="BW43" t="str">
        <f t="shared" si="1"/>
        <v>PLASTICOS</v>
      </c>
    </row>
    <row r="44" spans="2:75" x14ac:dyDescent="0.25">
      <c r="B44">
        <v>4060213</v>
      </c>
      <c r="C44" t="s">
        <v>0</v>
      </c>
      <c r="D44">
        <v>1200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9.86</v>
      </c>
      <c r="K44" t="s">
        <v>182</v>
      </c>
      <c r="L44">
        <v>10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10</v>
      </c>
      <c r="AE44" t="s">
        <v>183</v>
      </c>
      <c r="AJ44">
        <v>1</v>
      </c>
      <c r="AK44" t="s">
        <v>79</v>
      </c>
      <c r="AL44" s="1">
        <v>310682.82</v>
      </c>
      <c r="AM44">
        <v>98.6</v>
      </c>
      <c r="AN44">
        <v>51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10</v>
      </c>
      <c r="BA44">
        <v>100</v>
      </c>
      <c r="BB44">
        <v>176966</v>
      </c>
      <c r="BC44" t="s">
        <v>87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0.7712500000000001</v>
      </c>
      <c r="BQ44" t="s">
        <v>88</v>
      </c>
      <c r="BR44" t="s">
        <v>89</v>
      </c>
      <c r="BS44" t="s">
        <v>90</v>
      </c>
      <c r="BT44" t="s">
        <v>91</v>
      </c>
      <c r="BU44" t="s">
        <v>92</v>
      </c>
      <c r="BV44" t="s">
        <v>93</v>
      </c>
      <c r="BW44" t="str">
        <f t="shared" si="1"/>
        <v>PLASTICOS</v>
      </c>
    </row>
    <row r="45" spans="2:75" x14ac:dyDescent="0.25">
      <c r="B45">
        <v>4060213</v>
      </c>
      <c r="C45" t="s">
        <v>0</v>
      </c>
      <c r="D45">
        <v>1210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7.21</v>
      </c>
      <c r="K45" t="s">
        <v>204</v>
      </c>
      <c r="L45">
        <v>60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128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60</v>
      </c>
      <c r="AE45" t="s">
        <v>205</v>
      </c>
      <c r="AJ45">
        <v>1</v>
      </c>
      <c r="AK45" t="s">
        <v>79</v>
      </c>
      <c r="AL45" s="1">
        <v>310682.82</v>
      </c>
      <c r="AM45">
        <v>432.6</v>
      </c>
      <c r="AN45">
        <v>55</v>
      </c>
      <c r="AO45" t="s">
        <v>87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60</v>
      </c>
      <c r="BA45">
        <v>100</v>
      </c>
      <c r="BB45">
        <v>176966</v>
      </c>
      <c r="BC45" t="s">
        <v>87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0.7712500000000001</v>
      </c>
      <c r="BQ45" t="s">
        <v>88</v>
      </c>
      <c r="BR45" t="s">
        <v>89</v>
      </c>
      <c r="BS45" t="s">
        <v>90</v>
      </c>
      <c r="BT45" t="s">
        <v>91</v>
      </c>
      <c r="BU45" t="s">
        <v>92</v>
      </c>
      <c r="BV45" t="s">
        <v>93</v>
      </c>
      <c r="BW45" t="str">
        <f t="shared" si="1"/>
        <v>COMPLEMENTOS</v>
      </c>
    </row>
    <row r="46" spans="2:75" x14ac:dyDescent="0.25">
      <c r="B46">
        <v>4060213</v>
      </c>
      <c r="C46" t="s">
        <v>0</v>
      </c>
      <c r="D46">
        <v>1220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5.35</v>
      </c>
      <c r="K46" t="s">
        <v>206</v>
      </c>
      <c r="L46">
        <v>180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128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180</v>
      </c>
      <c r="AE46" t="s">
        <v>207</v>
      </c>
      <c r="AJ46">
        <v>1</v>
      </c>
      <c r="AK46" t="s">
        <v>79</v>
      </c>
      <c r="AL46" s="1">
        <v>310682.82</v>
      </c>
      <c r="AM46">
        <v>963</v>
      </c>
      <c r="AN46">
        <v>55</v>
      </c>
      <c r="AO46" t="s">
        <v>87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180</v>
      </c>
      <c r="BA46">
        <v>100</v>
      </c>
      <c r="BB46">
        <v>176966</v>
      </c>
      <c r="BC46" t="s">
        <v>87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0.7712500000000001</v>
      </c>
      <c r="BQ46" t="s">
        <v>88</v>
      </c>
      <c r="BR46" t="s">
        <v>89</v>
      </c>
      <c r="BS46" t="s">
        <v>90</v>
      </c>
      <c r="BT46" t="s">
        <v>91</v>
      </c>
      <c r="BU46" t="s">
        <v>92</v>
      </c>
      <c r="BV46" t="s">
        <v>93</v>
      </c>
      <c r="BW46" t="str">
        <f t="shared" si="1"/>
        <v>COMPLEMENTOS</v>
      </c>
    </row>
    <row r="47" spans="2:75" x14ac:dyDescent="0.25">
      <c r="B47">
        <v>4060213</v>
      </c>
      <c r="C47" t="s">
        <v>0</v>
      </c>
      <c r="D47">
        <v>1230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5.98</v>
      </c>
      <c r="K47" t="s">
        <v>208</v>
      </c>
      <c r="L47">
        <v>120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128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120</v>
      </c>
      <c r="AE47" t="s">
        <v>209</v>
      </c>
      <c r="AJ47">
        <v>1</v>
      </c>
      <c r="AK47" t="s">
        <v>79</v>
      </c>
      <c r="AL47" s="1">
        <v>310682.82</v>
      </c>
      <c r="AM47">
        <v>717.6</v>
      </c>
      <c r="AN47">
        <v>55</v>
      </c>
      <c r="AO47" t="s">
        <v>87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120</v>
      </c>
      <c r="BA47">
        <v>100</v>
      </c>
      <c r="BB47">
        <v>176966</v>
      </c>
      <c r="BC47" t="s">
        <v>87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0.7712500000000001</v>
      </c>
      <c r="BQ47" t="s">
        <v>88</v>
      </c>
      <c r="BR47" t="s">
        <v>89</v>
      </c>
      <c r="BS47" t="s">
        <v>90</v>
      </c>
      <c r="BT47" t="s">
        <v>91</v>
      </c>
      <c r="BU47" t="s">
        <v>92</v>
      </c>
      <c r="BV47" t="s">
        <v>93</v>
      </c>
      <c r="BW47" t="str">
        <f t="shared" si="1"/>
        <v>COMPLEMENTOS</v>
      </c>
    </row>
    <row r="48" spans="2:75" x14ac:dyDescent="0.25">
      <c r="B48">
        <v>4060213</v>
      </c>
      <c r="C48" t="s">
        <v>0</v>
      </c>
      <c r="D48">
        <v>1240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6.5</v>
      </c>
      <c r="K48" t="s">
        <v>210</v>
      </c>
      <c r="L48">
        <v>96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128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96</v>
      </c>
      <c r="AE48" t="s">
        <v>211</v>
      </c>
      <c r="AJ48">
        <v>1</v>
      </c>
      <c r="AK48" t="s">
        <v>79</v>
      </c>
      <c r="AL48" s="1">
        <v>310682.82</v>
      </c>
      <c r="AM48">
        <v>624</v>
      </c>
      <c r="AN48">
        <v>55</v>
      </c>
      <c r="AO48" t="s">
        <v>87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96</v>
      </c>
      <c r="BA48">
        <v>100</v>
      </c>
      <c r="BB48">
        <v>176966</v>
      </c>
      <c r="BC48" t="s">
        <v>87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0.7712500000000001</v>
      </c>
      <c r="BQ48" t="s">
        <v>88</v>
      </c>
      <c r="BR48" t="s">
        <v>89</v>
      </c>
      <c r="BS48" t="s">
        <v>90</v>
      </c>
      <c r="BT48" t="s">
        <v>91</v>
      </c>
      <c r="BU48" t="s">
        <v>92</v>
      </c>
      <c r="BV48" t="s">
        <v>93</v>
      </c>
      <c r="BW48" t="str">
        <f t="shared" si="1"/>
        <v>COMPLEMENTOS</v>
      </c>
    </row>
    <row r="49" spans="2:75" x14ac:dyDescent="0.25">
      <c r="B49">
        <v>4060213</v>
      </c>
      <c r="C49" t="s">
        <v>0</v>
      </c>
      <c r="D49">
        <v>1250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50.97</v>
      </c>
      <c r="K49" t="s">
        <v>212</v>
      </c>
      <c r="L49">
        <v>12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12</v>
      </c>
      <c r="AE49" t="s">
        <v>213</v>
      </c>
      <c r="AJ49">
        <v>1</v>
      </c>
      <c r="AK49" t="s">
        <v>79</v>
      </c>
      <c r="AL49" s="1">
        <v>310682.82</v>
      </c>
      <c r="AM49">
        <v>611.64</v>
      </c>
      <c r="AN49">
        <v>54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12</v>
      </c>
      <c r="BA49">
        <v>100</v>
      </c>
      <c r="BB49">
        <v>176966</v>
      </c>
      <c r="BC49" t="s">
        <v>87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0.7712500000000001</v>
      </c>
      <c r="BQ49" t="s">
        <v>88</v>
      </c>
      <c r="BR49" t="s">
        <v>89</v>
      </c>
      <c r="BS49" t="s">
        <v>90</v>
      </c>
      <c r="BT49" t="s">
        <v>91</v>
      </c>
      <c r="BU49" t="s">
        <v>92</v>
      </c>
      <c r="BV49" t="s">
        <v>93</v>
      </c>
      <c r="BW49" t="str">
        <f t="shared" si="1"/>
        <v>GRIFERIA</v>
      </c>
    </row>
    <row r="50" spans="2:75" x14ac:dyDescent="0.25">
      <c r="B50">
        <v>4060213</v>
      </c>
      <c r="C50" t="s">
        <v>0</v>
      </c>
      <c r="D50">
        <v>1260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56.11</v>
      </c>
      <c r="K50" t="s">
        <v>214</v>
      </c>
      <c r="L50">
        <v>10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128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10</v>
      </c>
      <c r="AE50" t="s">
        <v>215</v>
      </c>
      <c r="AJ50">
        <v>1</v>
      </c>
      <c r="AK50" t="s">
        <v>79</v>
      </c>
      <c r="AL50" s="1">
        <v>310682.82</v>
      </c>
      <c r="AM50">
        <v>561.1</v>
      </c>
      <c r="AN50">
        <v>54</v>
      </c>
      <c r="AO50" t="s">
        <v>87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10</v>
      </c>
      <c r="BA50">
        <v>100</v>
      </c>
      <c r="BB50">
        <v>176966</v>
      </c>
      <c r="BC50" t="s">
        <v>87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0.7712500000000001</v>
      </c>
      <c r="BQ50" t="s">
        <v>88</v>
      </c>
      <c r="BR50" t="s">
        <v>89</v>
      </c>
      <c r="BS50" t="s">
        <v>90</v>
      </c>
      <c r="BT50" t="s">
        <v>91</v>
      </c>
      <c r="BU50" t="s">
        <v>92</v>
      </c>
      <c r="BV50" t="s">
        <v>93</v>
      </c>
      <c r="BW50" t="str">
        <f t="shared" si="1"/>
        <v>GRIFERIA</v>
      </c>
    </row>
    <row r="51" spans="2:75" x14ac:dyDescent="0.25">
      <c r="B51">
        <v>4060213</v>
      </c>
      <c r="C51" t="s">
        <v>0</v>
      </c>
      <c r="D51">
        <v>1270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2.3199999999999998</v>
      </c>
      <c r="K51" t="s">
        <v>216</v>
      </c>
      <c r="L51">
        <v>48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128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48</v>
      </c>
      <c r="AE51" t="s">
        <v>217</v>
      </c>
      <c r="AJ51">
        <v>1</v>
      </c>
      <c r="AK51" t="s">
        <v>79</v>
      </c>
      <c r="AL51" s="1">
        <v>310682.82</v>
      </c>
      <c r="AM51">
        <v>111.36</v>
      </c>
      <c r="AN51">
        <v>55</v>
      </c>
      <c r="AO51" t="s">
        <v>87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48</v>
      </c>
      <c r="BA51">
        <v>100</v>
      </c>
      <c r="BB51">
        <v>176966</v>
      </c>
      <c r="BC51" t="s">
        <v>87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0.7712500000000001</v>
      </c>
      <c r="BQ51" t="s">
        <v>88</v>
      </c>
      <c r="BR51" t="s">
        <v>89</v>
      </c>
      <c r="BS51" t="s">
        <v>90</v>
      </c>
      <c r="BT51" t="s">
        <v>91</v>
      </c>
      <c r="BU51" t="s">
        <v>92</v>
      </c>
      <c r="BV51" t="s">
        <v>93</v>
      </c>
      <c r="BW51" t="str">
        <f t="shared" si="1"/>
        <v>COMPLEMENTOS</v>
      </c>
    </row>
    <row r="52" spans="2:75" x14ac:dyDescent="0.25">
      <c r="B52">
        <v>4060213</v>
      </c>
      <c r="C52" t="s">
        <v>0</v>
      </c>
      <c r="D52">
        <v>1280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3.06</v>
      </c>
      <c r="K52" t="s">
        <v>218</v>
      </c>
      <c r="L52">
        <v>48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128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48</v>
      </c>
      <c r="AE52" t="s">
        <v>219</v>
      </c>
      <c r="AJ52">
        <v>1</v>
      </c>
      <c r="AK52" t="s">
        <v>79</v>
      </c>
      <c r="AL52" s="1">
        <v>310682.82</v>
      </c>
      <c r="AM52">
        <v>146.88</v>
      </c>
      <c r="AN52">
        <v>55</v>
      </c>
      <c r="AO52" t="s">
        <v>87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48</v>
      </c>
      <c r="BA52">
        <v>100</v>
      </c>
      <c r="BB52">
        <v>176966</v>
      </c>
      <c r="BC52" t="s">
        <v>87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0.7712500000000001</v>
      </c>
      <c r="BQ52" t="s">
        <v>88</v>
      </c>
      <c r="BR52" t="s">
        <v>89</v>
      </c>
      <c r="BS52" t="s">
        <v>90</v>
      </c>
      <c r="BT52" t="s">
        <v>91</v>
      </c>
      <c r="BU52" t="s">
        <v>92</v>
      </c>
      <c r="BV52" t="s">
        <v>93</v>
      </c>
      <c r="BW52" t="str">
        <f t="shared" si="1"/>
        <v>COMPLEMENTOS</v>
      </c>
    </row>
    <row r="53" spans="2:75" x14ac:dyDescent="0.25">
      <c r="B53">
        <v>4060213</v>
      </c>
      <c r="C53" t="s">
        <v>0</v>
      </c>
      <c r="D53">
        <v>1290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3.5</v>
      </c>
      <c r="K53" t="s">
        <v>220</v>
      </c>
      <c r="L53">
        <v>144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128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144</v>
      </c>
      <c r="AE53" t="s">
        <v>221</v>
      </c>
      <c r="AJ53">
        <v>1</v>
      </c>
      <c r="AK53" t="s">
        <v>79</v>
      </c>
      <c r="AL53" s="1">
        <v>310682.82</v>
      </c>
      <c r="AM53">
        <v>504</v>
      </c>
      <c r="AN53">
        <v>55</v>
      </c>
      <c r="AO53" t="s">
        <v>87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144</v>
      </c>
      <c r="BA53">
        <v>100</v>
      </c>
      <c r="BB53">
        <v>176966</v>
      </c>
      <c r="BC53" t="s">
        <v>87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0.7712500000000001</v>
      </c>
      <c r="BQ53" t="s">
        <v>88</v>
      </c>
      <c r="BR53" t="s">
        <v>89</v>
      </c>
      <c r="BS53" t="s">
        <v>90</v>
      </c>
      <c r="BT53" t="s">
        <v>91</v>
      </c>
      <c r="BU53" t="s">
        <v>92</v>
      </c>
      <c r="BV53" t="s">
        <v>93</v>
      </c>
      <c r="BW53" t="str">
        <f t="shared" ref="BW53:BW107" si="2">IF(MID(AE53,2,1)="S","SANITARIOS",IF(MID(AE53,2,1)="G","GRIFERIA",IF(MID(AE53,2,1)="C","COMPLEMENTOS",IF(MID(AE53,2,1)="P","PLASTICOS",IF(MID(AE53,2,1)="B","BAÑERAS",IF(MID(AE53,2,1)="R","REVESTIMIENTOS",IF(MID(AE53,2,1)="H","HOGAR",IF(MID(AE53,2,1)="Z","COMPLEMENTOS",""))))))))</f>
        <v>COMPLEMENTOS</v>
      </c>
    </row>
    <row r="54" spans="2:75" x14ac:dyDescent="0.25">
      <c r="B54">
        <v>4060213</v>
      </c>
      <c r="C54" t="s">
        <v>0</v>
      </c>
      <c r="D54">
        <v>1300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4.05</v>
      </c>
      <c r="K54" t="s">
        <v>222</v>
      </c>
      <c r="L54">
        <v>240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128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240</v>
      </c>
      <c r="AE54" t="s">
        <v>223</v>
      </c>
      <c r="AJ54">
        <v>1</v>
      </c>
      <c r="AK54" t="s">
        <v>79</v>
      </c>
      <c r="AL54" s="1">
        <v>310682.82</v>
      </c>
      <c r="AM54">
        <v>972</v>
      </c>
      <c r="AN54">
        <v>55</v>
      </c>
      <c r="AO54" t="s">
        <v>87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240</v>
      </c>
      <c r="BA54">
        <v>100</v>
      </c>
      <c r="BB54">
        <v>176966</v>
      </c>
      <c r="BC54" t="s">
        <v>87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0.7712500000000001</v>
      </c>
      <c r="BQ54" t="s">
        <v>88</v>
      </c>
      <c r="BR54" t="s">
        <v>89</v>
      </c>
      <c r="BS54" t="s">
        <v>90</v>
      </c>
      <c r="BT54" t="s">
        <v>91</v>
      </c>
      <c r="BU54" t="s">
        <v>92</v>
      </c>
      <c r="BV54" t="s">
        <v>93</v>
      </c>
      <c r="BW54" t="str">
        <f t="shared" si="2"/>
        <v>COMPLEMENTOS</v>
      </c>
    </row>
    <row r="55" spans="2:75" x14ac:dyDescent="0.25">
      <c r="B55">
        <v>4060213</v>
      </c>
      <c r="C55" t="s">
        <v>0</v>
      </c>
      <c r="D55">
        <v>1310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42.59</v>
      </c>
      <c r="K55" t="s">
        <v>224</v>
      </c>
      <c r="L55">
        <v>48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48</v>
      </c>
      <c r="AE55" t="s">
        <v>225</v>
      </c>
      <c r="AJ55">
        <v>1</v>
      </c>
      <c r="AK55" t="s">
        <v>79</v>
      </c>
      <c r="AL55" s="1">
        <v>310682.82</v>
      </c>
      <c r="AM55" s="1">
        <v>2044.32</v>
      </c>
      <c r="AN55">
        <v>54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48</v>
      </c>
      <c r="BA55">
        <v>100</v>
      </c>
      <c r="BB55">
        <v>176966</v>
      </c>
      <c r="BC55" t="s">
        <v>87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0.7712500000000001</v>
      </c>
      <c r="BQ55" t="s">
        <v>88</v>
      </c>
      <c r="BR55" t="s">
        <v>89</v>
      </c>
      <c r="BS55" t="s">
        <v>90</v>
      </c>
      <c r="BT55" t="s">
        <v>91</v>
      </c>
      <c r="BU55" t="s">
        <v>92</v>
      </c>
      <c r="BV55" t="s">
        <v>93</v>
      </c>
      <c r="BW55" t="str">
        <f t="shared" si="2"/>
        <v>GRIFERIA</v>
      </c>
    </row>
    <row r="56" spans="2:75" x14ac:dyDescent="0.25">
      <c r="B56">
        <v>4060213</v>
      </c>
      <c r="C56" t="s">
        <v>0</v>
      </c>
      <c r="D56">
        <v>1320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21.71</v>
      </c>
      <c r="K56" t="s">
        <v>226</v>
      </c>
      <c r="L56">
        <v>20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128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20</v>
      </c>
      <c r="AE56" t="s">
        <v>227</v>
      </c>
      <c r="AJ56">
        <v>1</v>
      </c>
      <c r="AK56" t="s">
        <v>79</v>
      </c>
      <c r="AL56" s="1">
        <v>310682.82</v>
      </c>
      <c r="AM56">
        <v>434.2</v>
      </c>
      <c r="AN56">
        <v>54</v>
      </c>
      <c r="AO56" t="s">
        <v>87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20</v>
      </c>
      <c r="BA56">
        <v>100</v>
      </c>
      <c r="BB56">
        <v>176966</v>
      </c>
      <c r="BC56" t="s">
        <v>87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0.7712500000000001</v>
      </c>
      <c r="BQ56" t="s">
        <v>88</v>
      </c>
      <c r="BR56" t="s">
        <v>89</v>
      </c>
      <c r="BS56" t="s">
        <v>90</v>
      </c>
      <c r="BT56" t="s">
        <v>91</v>
      </c>
      <c r="BU56" t="s">
        <v>92</v>
      </c>
      <c r="BV56" t="s">
        <v>93</v>
      </c>
      <c r="BW56" t="str">
        <f t="shared" si="2"/>
        <v>COMPLEMENTOS</v>
      </c>
    </row>
    <row r="57" spans="2:75" x14ac:dyDescent="0.25">
      <c r="B57">
        <v>4060213</v>
      </c>
      <c r="C57" t="s">
        <v>0</v>
      </c>
      <c r="D57">
        <v>1330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13.48</v>
      </c>
      <c r="K57" t="s">
        <v>228</v>
      </c>
      <c r="L57">
        <v>24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24</v>
      </c>
      <c r="AE57" t="s">
        <v>229</v>
      </c>
      <c r="AJ57">
        <v>1</v>
      </c>
      <c r="AK57" t="s">
        <v>79</v>
      </c>
      <c r="AL57" s="1">
        <v>310682.82</v>
      </c>
      <c r="AM57">
        <v>323.52</v>
      </c>
      <c r="AN57">
        <v>54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24</v>
      </c>
      <c r="BA57">
        <v>100</v>
      </c>
      <c r="BB57">
        <v>176966</v>
      </c>
      <c r="BC57" t="s">
        <v>87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0.7712500000000001</v>
      </c>
      <c r="BQ57" t="s">
        <v>88</v>
      </c>
      <c r="BR57" t="s">
        <v>89</v>
      </c>
      <c r="BS57" t="s">
        <v>90</v>
      </c>
      <c r="BT57" t="s">
        <v>91</v>
      </c>
      <c r="BU57" t="s">
        <v>92</v>
      </c>
      <c r="BV57" t="s">
        <v>93</v>
      </c>
      <c r="BW57" t="str">
        <f t="shared" si="2"/>
        <v>GRIFERIA</v>
      </c>
    </row>
    <row r="58" spans="2:75" x14ac:dyDescent="0.25">
      <c r="B58">
        <v>4060213</v>
      </c>
      <c r="C58" t="s">
        <v>0</v>
      </c>
      <c r="D58">
        <v>1340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141.08000000000001</v>
      </c>
      <c r="K58" t="s">
        <v>230</v>
      </c>
      <c r="L58">
        <v>2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2</v>
      </c>
      <c r="AE58" t="s">
        <v>231</v>
      </c>
      <c r="AJ58">
        <v>1</v>
      </c>
      <c r="AK58" t="s">
        <v>79</v>
      </c>
      <c r="AL58" s="1">
        <v>310682.82</v>
      </c>
      <c r="AM58">
        <v>282.16000000000003</v>
      </c>
      <c r="AN58">
        <v>56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2</v>
      </c>
      <c r="BA58">
        <v>100</v>
      </c>
      <c r="BB58">
        <v>176966</v>
      </c>
      <c r="BC58" t="s">
        <v>87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0.7712500000000001</v>
      </c>
      <c r="BQ58" t="s">
        <v>88</v>
      </c>
      <c r="BR58" t="s">
        <v>89</v>
      </c>
      <c r="BS58" t="s">
        <v>90</v>
      </c>
      <c r="BT58" t="s">
        <v>91</v>
      </c>
      <c r="BU58" t="s">
        <v>92</v>
      </c>
      <c r="BV58" t="s">
        <v>93</v>
      </c>
      <c r="BW58" t="str">
        <f t="shared" si="2"/>
        <v>BAÑERAS</v>
      </c>
    </row>
    <row r="59" spans="2:75" x14ac:dyDescent="0.25">
      <c r="B59">
        <v>4060213</v>
      </c>
      <c r="C59" t="s">
        <v>0</v>
      </c>
      <c r="D59">
        <v>1350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29.86</v>
      </c>
      <c r="K59" t="s">
        <v>232</v>
      </c>
      <c r="L59">
        <v>20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128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20</v>
      </c>
      <c r="AE59" t="s">
        <v>233</v>
      </c>
      <c r="AJ59">
        <v>1</v>
      </c>
      <c r="AK59" t="s">
        <v>79</v>
      </c>
      <c r="AL59" s="1">
        <v>310682.82</v>
      </c>
      <c r="AM59">
        <v>597.20000000000005</v>
      </c>
      <c r="AN59">
        <v>54</v>
      </c>
      <c r="AO59" t="s">
        <v>87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20</v>
      </c>
      <c r="BA59">
        <v>100</v>
      </c>
      <c r="BB59">
        <v>176966</v>
      </c>
      <c r="BC59" t="s">
        <v>87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0.7712500000000001</v>
      </c>
      <c r="BQ59" t="s">
        <v>88</v>
      </c>
      <c r="BR59" t="s">
        <v>89</v>
      </c>
      <c r="BS59" t="s">
        <v>90</v>
      </c>
      <c r="BT59" t="s">
        <v>91</v>
      </c>
      <c r="BU59" t="s">
        <v>92</v>
      </c>
      <c r="BV59" t="s">
        <v>93</v>
      </c>
      <c r="BW59" t="str">
        <f t="shared" si="2"/>
        <v>GRIFERIA</v>
      </c>
    </row>
    <row r="60" spans="2:75" x14ac:dyDescent="0.25">
      <c r="B60">
        <v>4060213</v>
      </c>
      <c r="C60" t="s">
        <v>0</v>
      </c>
      <c r="D60">
        <v>1360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22.6</v>
      </c>
      <c r="K60" t="s">
        <v>234</v>
      </c>
      <c r="L60">
        <v>20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128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20</v>
      </c>
      <c r="AE60" t="s">
        <v>235</v>
      </c>
      <c r="AJ60">
        <v>1</v>
      </c>
      <c r="AK60" t="s">
        <v>79</v>
      </c>
      <c r="AL60" s="1">
        <v>310682.82</v>
      </c>
      <c r="AM60">
        <v>452</v>
      </c>
      <c r="AN60">
        <v>54</v>
      </c>
      <c r="AO60" t="s">
        <v>87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20</v>
      </c>
      <c r="BA60">
        <v>100</v>
      </c>
      <c r="BB60">
        <v>176966</v>
      </c>
      <c r="BC60" t="s">
        <v>87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0.7712500000000001</v>
      </c>
      <c r="BQ60" t="s">
        <v>88</v>
      </c>
      <c r="BR60" t="s">
        <v>89</v>
      </c>
      <c r="BS60" t="s">
        <v>90</v>
      </c>
      <c r="BT60" t="s">
        <v>91</v>
      </c>
      <c r="BU60" t="s">
        <v>92</v>
      </c>
      <c r="BV60" t="s">
        <v>93</v>
      </c>
      <c r="BW60" t="str">
        <f t="shared" si="2"/>
        <v>GRIFERIA</v>
      </c>
    </row>
    <row r="61" spans="2:75" x14ac:dyDescent="0.25">
      <c r="B61">
        <v>4060213</v>
      </c>
      <c r="C61" t="s">
        <v>0</v>
      </c>
      <c r="D61">
        <v>1370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135.27000000000001</v>
      </c>
      <c r="K61" t="s">
        <v>236</v>
      </c>
      <c r="L61">
        <v>2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128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2</v>
      </c>
      <c r="AE61" t="s">
        <v>237</v>
      </c>
      <c r="AJ61">
        <v>1</v>
      </c>
      <c r="AK61" t="s">
        <v>79</v>
      </c>
      <c r="AL61" s="1">
        <v>310682.82</v>
      </c>
      <c r="AM61">
        <v>270.54000000000002</v>
      </c>
      <c r="AN61">
        <v>56</v>
      </c>
      <c r="AO61" t="s">
        <v>87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2</v>
      </c>
      <c r="BA61">
        <v>100</v>
      </c>
      <c r="BB61">
        <v>176966</v>
      </c>
      <c r="BC61" t="s">
        <v>87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0.7712500000000001</v>
      </c>
      <c r="BQ61" t="s">
        <v>88</v>
      </c>
      <c r="BR61" t="s">
        <v>89</v>
      </c>
      <c r="BS61" t="s">
        <v>90</v>
      </c>
      <c r="BT61" t="s">
        <v>91</v>
      </c>
      <c r="BU61" t="s">
        <v>92</v>
      </c>
      <c r="BV61" t="s">
        <v>93</v>
      </c>
      <c r="BW61" t="str">
        <f t="shared" si="2"/>
        <v>BAÑERAS</v>
      </c>
    </row>
    <row r="62" spans="2:75" x14ac:dyDescent="0.25">
      <c r="B62">
        <v>4060213</v>
      </c>
      <c r="C62" t="s">
        <v>0</v>
      </c>
      <c r="D62">
        <v>1380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37.6</v>
      </c>
      <c r="K62" t="s">
        <v>238</v>
      </c>
      <c r="L62">
        <v>60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60</v>
      </c>
      <c r="AE62" t="s">
        <v>239</v>
      </c>
      <c r="AJ62">
        <v>1</v>
      </c>
      <c r="AK62" t="s">
        <v>79</v>
      </c>
      <c r="AL62" s="1">
        <v>310682.82</v>
      </c>
      <c r="AM62" s="1">
        <v>2256</v>
      </c>
      <c r="AN62">
        <v>54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60</v>
      </c>
      <c r="BA62">
        <v>100</v>
      </c>
      <c r="BB62">
        <v>176966</v>
      </c>
      <c r="BC62" t="s">
        <v>87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0.7712500000000001</v>
      </c>
      <c r="BQ62" t="s">
        <v>88</v>
      </c>
      <c r="BR62" t="s">
        <v>89</v>
      </c>
      <c r="BS62" t="s">
        <v>90</v>
      </c>
      <c r="BT62" t="s">
        <v>91</v>
      </c>
      <c r="BU62" t="s">
        <v>92</v>
      </c>
      <c r="BV62" t="s">
        <v>93</v>
      </c>
      <c r="BW62" t="str">
        <f t="shared" si="2"/>
        <v>GRIFERIA</v>
      </c>
    </row>
    <row r="63" spans="2:75" x14ac:dyDescent="0.25">
      <c r="B63">
        <v>4060213</v>
      </c>
      <c r="C63" t="s">
        <v>0</v>
      </c>
      <c r="D63">
        <v>1390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18.100000000000001</v>
      </c>
      <c r="K63" t="s">
        <v>240</v>
      </c>
      <c r="L63">
        <v>72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128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72</v>
      </c>
      <c r="AE63" t="s">
        <v>241</v>
      </c>
      <c r="AJ63">
        <v>1</v>
      </c>
      <c r="AK63" t="s">
        <v>79</v>
      </c>
      <c r="AL63" s="1">
        <v>310682.82</v>
      </c>
      <c r="AM63" s="1">
        <v>1303.2</v>
      </c>
      <c r="AN63">
        <v>54</v>
      </c>
      <c r="AO63" t="s">
        <v>87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72</v>
      </c>
      <c r="BA63">
        <v>100</v>
      </c>
      <c r="BB63">
        <v>176966</v>
      </c>
      <c r="BC63" t="s">
        <v>87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0.7712500000000001</v>
      </c>
      <c r="BQ63" t="s">
        <v>88</v>
      </c>
      <c r="BR63" t="s">
        <v>89</v>
      </c>
      <c r="BS63" t="s">
        <v>90</v>
      </c>
      <c r="BT63" t="s">
        <v>91</v>
      </c>
      <c r="BU63" t="s">
        <v>92</v>
      </c>
      <c r="BV63" t="s">
        <v>93</v>
      </c>
      <c r="BW63" t="str">
        <f t="shared" si="2"/>
        <v>GRIFERIA</v>
      </c>
    </row>
    <row r="64" spans="2:75" x14ac:dyDescent="0.25">
      <c r="B64">
        <v>4060213</v>
      </c>
      <c r="C64" t="s">
        <v>0</v>
      </c>
      <c r="D64">
        <v>1400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19.760000000000002</v>
      </c>
      <c r="K64" t="s">
        <v>242</v>
      </c>
      <c r="L64">
        <v>50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128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50</v>
      </c>
      <c r="AE64" t="s">
        <v>243</v>
      </c>
      <c r="AJ64">
        <v>1</v>
      </c>
      <c r="AK64" t="s">
        <v>79</v>
      </c>
      <c r="AL64" s="1">
        <v>310682.82</v>
      </c>
      <c r="AM64">
        <v>988</v>
      </c>
      <c r="AN64">
        <v>54</v>
      </c>
      <c r="AO64" t="s">
        <v>87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50</v>
      </c>
      <c r="BA64">
        <v>100</v>
      </c>
      <c r="BB64">
        <v>176966</v>
      </c>
      <c r="BC64" t="s">
        <v>87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0.7712500000000001</v>
      </c>
      <c r="BQ64" t="s">
        <v>88</v>
      </c>
      <c r="BR64" t="s">
        <v>89</v>
      </c>
      <c r="BS64" t="s">
        <v>90</v>
      </c>
      <c r="BT64" t="s">
        <v>91</v>
      </c>
      <c r="BU64" t="s">
        <v>92</v>
      </c>
      <c r="BV64" t="s">
        <v>93</v>
      </c>
      <c r="BW64" t="str">
        <f t="shared" si="2"/>
        <v>GRIFERIA</v>
      </c>
    </row>
    <row r="65" spans="2:75" x14ac:dyDescent="0.25">
      <c r="B65">
        <v>4060213</v>
      </c>
      <c r="C65" t="s">
        <v>0</v>
      </c>
      <c r="D65">
        <v>1410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16.36</v>
      </c>
      <c r="K65" t="s">
        <v>244</v>
      </c>
      <c r="L65">
        <v>50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128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50</v>
      </c>
      <c r="AE65" t="s">
        <v>245</v>
      </c>
      <c r="AJ65">
        <v>1</v>
      </c>
      <c r="AK65" t="s">
        <v>79</v>
      </c>
      <c r="AL65" s="1">
        <v>310682.82</v>
      </c>
      <c r="AM65">
        <v>818</v>
      </c>
      <c r="AN65">
        <v>54</v>
      </c>
      <c r="AO65" t="s">
        <v>87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50</v>
      </c>
      <c r="BA65">
        <v>100</v>
      </c>
      <c r="BB65">
        <v>176966</v>
      </c>
      <c r="BC65" t="s">
        <v>87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0.7712500000000001</v>
      </c>
      <c r="BQ65" t="s">
        <v>88</v>
      </c>
      <c r="BR65" t="s">
        <v>89</v>
      </c>
      <c r="BS65" t="s">
        <v>90</v>
      </c>
      <c r="BT65" t="s">
        <v>91</v>
      </c>
      <c r="BU65" t="s">
        <v>92</v>
      </c>
      <c r="BV65" t="s">
        <v>93</v>
      </c>
      <c r="BW65" t="str">
        <f t="shared" si="2"/>
        <v>GRIFERIA</v>
      </c>
    </row>
    <row r="66" spans="2:75" x14ac:dyDescent="0.25">
      <c r="B66">
        <v>4060213</v>
      </c>
      <c r="C66" t="s">
        <v>0</v>
      </c>
      <c r="D66">
        <v>1420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64.52</v>
      </c>
      <c r="K66" t="s">
        <v>246</v>
      </c>
      <c r="L66">
        <v>24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128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24</v>
      </c>
      <c r="AE66" t="s">
        <v>247</v>
      </c>
      <c r="AJ66">
        <v>1</v>
      </c>
      <c r="AK66" t="s">
        <v>79</v>
      </c>
      <c r="AL66" s="1">
        <v>310682.82</v>
      </c>
      <c r="AM66" s="1">
        <v>1548.48</v>
      </c>
      <c r="AN66">
        <v>54</v>
      </c>
      <c r="AO66" t="s">
        <v>87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24</v>
      </c>
      <c r="BA66">
        <v>100</v>
      </c>
      <c r="BB66">
        <v>176966</v>
      </c>
      <c r="BC66" t="s">
        <v>87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0.7712500000000001</v>
      </c>
      <c r="BQ66" t="s">
        <v>88</v>
      </c>
      <c r="BR66" t="s">
        <v>89</v>
      </c>
      <c r="BS66" t="s">
        <v>90</v>
      </c>
      <c r="BT66" t="s">
        <v>91</v>
      </c>
      <c r="BU66" t="s">
        <v>92</v>
      </c>
      <c r="BV66" t="s">
        <v>93</v>
      </c>
      <c r="BW66" t="str">
        <f t="shared" si="2"/>
        <v>GRIFERIA</v>
      </c>
    </row>
    <row r="67" spans="2:75" x14ac:dyDescent="0.25">
      <c r="B67">
        <v>4060213</v>
      </c>
      <c r="C67" t="s">
        <v>0</v>
      </c>
      <c r="D67">
        <v>1430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45.47</v>
      </c>
      <c r="K67" t="s">
        <v>248</v>
      </c>
      <c r="L67">
        <v>18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128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18</v>
      </c>
      <c r="AE67" t="s">
        <v>249</v>
      </c>
      <c r="AJ67">
        <v>1</v>
      </c>
      <c r="AK67" t="s">
        <v>79</v>
      </c>
      <c r="AL67" s="1">
        <v>310682.82</v>
      </c>
      <c r="AM67">
        <v>818.46</v>
      </c>
      <c r="AN67">
        <v>54</v>
      </c>
      <c r="AO67" t="s">
        <v>87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18</v>
      </c>
      <c r="BA67">
        <v>100</v>
      </c>
      <c r="BB67">
        <v>176966</v>
      </c>
      <c r="BC67" t="s">
        <v>87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0.7712500000000001</v>
      </c>
      <c r="BQ67" t="s">
        <v>88</v>
      </c>
      <c r="BR67" t="s">
        <v>89</v>
      </c>
      <c r="BS67" t="s">
        <v>90</v>
      </c>
      <c r="BT67" t="s">
        <v>91</v>
      </c>
      <c r="BU67" t="s">
        <v>92</v>
      </c>
      <c r="BV67" t="s">
        <v>93</v>
      </c>
      <c r="BW67" t="str">
        <f t="shared" si="2"/>
        <v>GRIFERIA</v>
      </c>
    </row>
    <row r="68" spans="2:75" x14ac:dyDescent="0.25">
      <c r="B68">
        <v>4060213</v>
      </c>
      <c r="C68" t="s">
        <v>0</v>
      </c>
      <c r="D68">
        <v>1440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77.180000000000007</v>
      </c>
      <c r="K68" t="s">
        <v>250</v>
      </c>
      <c r="L68">
        <v>30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30</v>
      </c>
      <c r="AE68" t="s">
        <v>251</v>
      </c>
      <c r="AJ68">
        <v>1</v>
      </c>
      <c r="AK68" t="s">
        <v>79</v>
      </c>
      <c r="AL68" s="1">
        <v>310682.82</v>
      </c>
      <c r="AM68" s="1">
        <v>2315.4</v>
      </c>
      <c r="AN68">
        <v>54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30</v>
      </c>
      <c r="BA68">
        <v>100</v>
      </c>
      <c r="BB68">
        <v>176966</v>
      </c>
      <c r="BC68" t="s">
        <v>87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0.7712500000000001</v>
      </c>
      <c r="BQ68" t="s">
        <v>88</v>
      </c>
      <c r="BR68" t="s">
        <v>89</v>
      </c>
      <c r="BS68" t="s">
        <v>90</v>
      </c>
      <c r="BT68" t="s">
        <v>91</v>
      </c>
      <c r="BU68" t="s">
        <v>92</v>
      </c>
      <c r="BV68" t="s">
        <v>93</v>
      </c>
      <c r="BW68" t="str">
        <f t="shared" si="2"/>
        <v>GRIFERIA</v>
      </c>
    </row>
    <row r="69" spans="2:75" x14ac:dyDescent="0.25">
      <c r="B69">
        <v>4060213</v>
      </c>
      <c r="C69" t="s">
        <v>0</v>
      </c>
      <c r="D69">
        <v>1450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112.81</v>
      </c>
      <c r="K69" t="s">
        <v>252</v>
      </c>
      <c r="L69">
        <v>8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128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8</v>
      </c>
      <c r="AE69" t="s">
        <v>253</v>
      </c>
      <c r="AJ69">
        <v>1</v>
      </c>
      <c r="AK69" t="s">
        <v>79</v>
      </c>
      <c r="AL69" s="1">
        <v>310682.82</v>
      </c>
      <c r="AM69">
        <v>902.48</v>
      </c>
      <c r="AN69">
        <v>54</v>
      </c>
      <c r="AO69" t="s">
        <v>87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8</v>
      </c>
      <c r="BA69">
        <v>100</v>
      </c>
      <c r="BB69">
        <v>176966</v>
      </c>
      <c r="BC69" t="s">
        <v>87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0.7712500000000001</v>
      </c>
      <c r="BQ69" t="s">
        <v>88</v>
      </c>
      <c r="BR69" t="s">
        <v>89</v>
      </c>
      <c r="BS69" t="s">
        <v>90</v>
      </c>
      <c r="BT69" t="s">
        <v>91</v>
      </c>
      <c r="BU69" t="s">
        <v>92</v>
      </c>
      <c r="BV69" t="s">
        <v>93</v>
      </c>
      <c r="BW69" t="str">
        <f t="shared" si="2"/>
        <v>GRIFERIA</v>
      </c>
    </row>
    <row r="70" spans="2:75" x14ac:dyDescent="0.25">
      <c r="B70">
        <v>4060213</v>
      </c>
      <c r="C70" t="s">
        <v>0</v>
      </c>
      <c r="D70">
        <v>1460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67.819999999999993</v>
      </c>
      <c r="K70" t="s">
        <v>254</v>
      </c>
      <c r="L70">
        <v>24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128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24</v>
      </c>
      <c r="AE70" t="s">
        <v>255</v>
      </c>
      <c r="AJ70">
        <v>1</v>
      </c>
      <c r="AK70" t="s">
        <v>79</v>
      </c>
      <c r="AL70" s="1">
        <v>310682.82</v>
      </c>
      <c r="AM70" s="1">
        <v>1627.68</v>
      </c>
      <c r="AN70">
        <v>54</v>
      </c>
      <c r="AO70" t="s">
        <v>87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24</v>
      </c>
      <c r="BA70">
        <v>100</v>
      </c>
      <c r="BB70">
        <v>176966</v>
      </c>
      <c r="BC70" t="s">
        <v>87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0.7712500000000001</v>
      </c>
      <c r="BQ70" t="s">
        <v>88</v>
      </c>
      <c r="BR70" t="s">
        <v>89</v>
      </c>
      <c r="BS70" t="s">
        <v>90</v>
      </c>
      <c r="BT70" t="s">
        <v>91</v>
      </c>
      <c r="BU70" t="s">
        <v>92</v>
      </c>
      <c r="BV70" t="s">
        <v>93</v>
      </c>
      <c r="BW70" t="str">
        <f t="shared" si="2"/>
        <v>GRIFERIA</v>
      </c>
    </row>
    <row r="71" spans="2:75" x14ac:dyDescent="0.25">
      <c r="B71">
        <v>4060213</v>
      </c>
      <c r="C71" t="s">
        <v>0</v>
      </c>
      <c r="D71">
        <v>1470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97.8</v>
      </c>
      <c r="K71" t="s">
        <v>256</v>
      </c>
      <c r="L71">
        <v>18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128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18</v>
      </c>
      <c r="AE71" t="s">
        <v>257</v>
      </c>
      <c r="AJ71">
        <v>1</v>
      </c>
      <c r="AK71" t="s">
        <v>79</v>
      </c>
      <c r="AL71" s="1">
        <v>310682.82</v>
      </c>
      <c r="AM71" s="1">
        <v>1760.4</v>
      </c>
      <c r="AN71">
        <v>54</v>
      </c>
      <c r="AO71" t="s">
        <v>87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18</v>
      </c>
      <c r="BA71">
        <v>100</v>
      </c>
      <c r="BB71">
        <v>176966</v>
      </c>
      <c r="BC71" t="s">
        <v>87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0.7712500000000001</v>
      </c>
      <c r="BQ71" t="s">
        <v>88</v>
      </c>
      <c r="BR71" t="s">
        <v>89</v>
      </c>
      <c r="BS71" t="s">
        <v>90</v>
      </c>
      <c r="BT71" t="s">
        <v>91</v>
      </c>
      <c r="BU71" t="s">
        <v>92</v>
      </c>
      <c r="BV71" t="s">
        <v>93</v>
      </c>
      <c r="BW71" t="str">
        <f t="shared" si="2"/>
        <v>GRIFERIA</v>
      </c>
    </row>
    <row r="72" spans="2:75" x14ac:dyDescent="0.25">
      <c r="B72">
        <v>4060213</v>
      </c>
      <c r="C72" t="s">
        <v>0</v>
      </c>
      <c r="D72">
        <v>1480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9.75</v>
      </c>
      <c r="K72" t="s">
        <v>258</v>
      </c>
      <c r="L72">
        <v>180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128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180</v>
      </c>
      <c r="AE72" t="s">
        <v>259</v>
      </c>
      <c r="AJ72">
        <v>1</v>
      </c>
      <c r="AK72" t="s">
        <v>79</v>
      </c>
      <c r="AL72" s="1">
        <v>310682.82</v>
      </c>
      <c r="AM72" s="1">
        <v>1755</v>
      </c>
      <c r="AN72">
        <v>51</v>
      </c>
      <c r="AO72" t="s">
        <v>87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180</v>
      </c>
      <c r="BA72">
        <v>100</v>
      </c>
      <c r="BB72">
        <v>176966</v>
      </c>
      <c r="BC72" t="s">
        <v>87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0.7712500000000001</v>
      </c>
      <c r="BQ72" t="s">
        <v>88</v>
      </c>
      <c r="BR72" t="s">
        <v>89</v>
      </c>
      <c r="BS72" t="s">
        <v>90</v>
      </c>
      <c r="BT72" t="s">
        <v>91</v>
      </c>
      <c r="BU72" t="s">
        <v>92</v>
      </c>
      <c r="BV72" t="s">
        <v>93</v>
      </c>
      <c r="BW72" t="str">
        <f t="shared" si="2"/>
        <v>PLASTICOS</v>
      </c>
    </row>
    <row r="73" spans="2:75" x14ac:dyDescent="0.25">
      <c r="B73">
        <v>4060213</v>
      </c>
      <c r="C73" t="s">
        <v>0</v>
      </c>
      <c r="D73">
        <v>1490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12.03</v>
      </c>
      <c r="K73" t="s">
        <v>123</v>
      </c>
      <c r="L73">
        <v>30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128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30</v>
      </c>
      <c r="AE73" t="s">
        <v>124</v>
      </c>
      <c r="AJ73">
        <v>1</v>
      </c>
      <c r="AK73" t="s">
        <v>79</v>
      </c>
      <c r="AL73" s="1">
        <v>310682.82</v>
      </c>
      <c r="AM73">
        <v>360.9</v>
      </c>
      <c r="AN73">
        <v>51</v>
      </c>
      <c r="AO73" t="s">
        <v>87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30</v>
      </c>
      <c r="BA73">
        <v>100</v>
      </c>
      <c r="BB73">
        <v>176966</v>
      </c>
      <c r="BC73" t="s">
        <v>87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0.7712500000000001</v>
      </c>
      <c r="BQ73" t="s">
        <v>88</v>
      </c>
      <c r="BR73" t="s">
        <v>89</v>
      </c>
      <c r="BS73" t="s">
        <v>90</v>
      </c>
      <c r="BT73" t="s">
        <v>91</v>
      </c>
      <c r="BU73" t="s">
        <v>92</v>
      </c>
      <c r="BV73" t="s">
        <v>93</v>
      </c>
      <c r="BW73" t="str">
        <f t="shared" si="2"/>
        <v>PLASTICOS</v>
      </c>
    </row>
    <row r="74" spans="2:75" x14ac:dyDescent="0.25">
      <c r="B74">
        <v>4060213</v>
      </c>
      <c r="C74" t="s">
        <v>0</v>
      </c>
      <c r="D74">
        <v>1500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12.03</v>
      </c>
      <c r="K74" t="s">
        <v>260</v>
      </c>
      <c r="L74">
        <v>20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128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20</v>
      </c>
      <c r="AE74" t="s">
        <v>261</v>
      </c>
      <c r="AJ74">
        <v>1</v>
      </c>
      <c r="AK74" t="s">
        <v>79</v>
      </c>
      <c r="AL74" s="1">
        <v>310682.82</v>
      </c>
      <c r="AM74">
        <v>240.6</v>
      </c>
      <c r="AN74">
        <v>51</v>
      </c>
      <c r="AO74" t="s">
        <v>87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20</v>
      </c>
      <c r="BA74">
        <v>100</v>
      </c>
      <c r="BB74">
        <v>176966</v>
      </c>
      <c r="BC74" t="s">
        <v>87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0.7712500000000001</v>
      </c>
      <c r="BQ74" t="s">
        <v>88</v>
      </c>
      <c r="BR74" t="s">
        <v>89</v>
      </c>
      <c r="BS74" t="s">
        <v>90</v>
      </c>
      <c r="BT74" t="s">
        <v>91</v>
      </c>
      <c r="BU74" t="s">
        <v>92</v>
      </c>
      <c r="BV74" t="s">
        <v>93</v>
      </c>
      <c r="BW74" t="str">
        <f t="shared" si="2"/>
        <v>PLASTICOS</v>
      </c>
    </row>
    <row r="75" spans="2:75" x14ac:dyDescent="0.25">
      <c r="B75">
        <v>4060213</v>
      </c>
      <c r="C75" t="s">
        <v>0</v>
      </c>
      <c r="D75">
        <v>1510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14.15</v>
      </c>
      <c r="K75" t="s">
        <v>262</v>
      </c>
      <c r="L75">
        <v>20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20</v>
      </c>
      <c r="AE75" t="s">
        <v>263</v>
      </c>
      <c r="AJ75">
        <v>1</v>
      </c>
      <c r="AK75" t="s">
        <v>79</v>
      </c>
      <c r="AL75" s="1">
        <v>310682.82</v>
      </c>
      <c r="AM75">
        <v>283</v>
      </c>
      <c r="AN75">
        <v>51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20</v>
      </c>
      <c r="BA75">
        <v>100</v>
      </c>
      <c r="BB75">
        <v>176966</v>
      </c>
      <c r="BC75" t="s">
        <v>87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0.7712500000000001</v>
      </c>
      <c r="BQ75" t="s">
        <v>88</v>
      </c>
      <c r="BR75" t="s">
        <v>89</v>
      </c>
      <c r="BS75" t="s">
        <v>90</v>
      </c>
      <c r="BT75" t="s">
        <v>91</v>
      </c>
      <c r="BU75" t="s">
        <v>92</v>
      </c>
      <c r="BV75" t="s">
        <v>93</v>
      </c>
      <c r="BW75" t="str">
        <f t="shared" si="2"/>
        <v>PLASTICOS</v>
      </c>
    </row>
    <row r="76" spans="2:75" x14ac:dyDescent="0.25">
      <c r="B76">
        <v>4060213</v>
      </c>
      <c r="C76" t="s">
        <v>0</v>
      </c>
      <c r="D76">
        <v>1520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4.4400000000000004</v>
      </c>
      <c r="K76" t="s">
        <v>264</v>
      </c>
      <c r="L76">
        <v>20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128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20</v>
      </c>
      <c r="AE76" t="s">
        <v>265</v>
      </c>
      <c r="AJ76">
        <v>1</v>
      </c>
      <c r="AK76" t="s">
        <v>79</v>
      </c>
      <c r="AL76" s="1">
        <v>310682.82</v>
      </c>
      <c r="AM76">
        <v>88.8</v>
      </c>
      <c r="AN76">
        <v>51</v>
      </c>
      <c r="AO76" t="s">
        <v>87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20</v>
      </c>
      <c r="BA76">
        <v>100</v>
      </c>
      <c r="BB76">
        <v>176966</v>
      </c>
      <c r="BC76" t="s">
        <v>87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0.7712500000000001</v>
      </c>
      <c r="BQ76" t="s">
        <v>88</v>
      </c>
      <c r="BR76" t="s">
        <v>89</v>
      </c>
      <c r="BS76" t="s">
        <v>90</v>
      </c>
      <c r="BT76" t="s">
        <v>91</v>
      </c>
      <c r="BU76" t="s">
        <v>92</v>
      </c>
      <c r="BV76" t="s">
        <v>93</v>
      </c>
      <c r="BW76" t="str">
        <f t="shared" si="2"/>
        <v>PLASTICOS</v>
      </c>
    </row>
    <row r="77" spans="2:75" x14ac:dyDescent="0.25">
      <c r="B77">
        <v>4060213</v>
      </c>
      <c r="C77" t="s">
        <v>0</v>
      </c>
      <c r="D77">
        <v>1530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5.43</v>
      </c>
      <c r="K77" t="s">
        <v>138</v>
      </c>
      <c r="L77">
        <v>70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128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70</v>
      </c>
      <c r="AE77" t="s">
        <v>139</v>
      </c>
      <c r="AJ77">
        <v>1</v>
      </c>
      <c r="AK77" t="s">
        <v>79</v>
      </c>
      <c r="AL77" s="1">
        <v>310682.82</v>
      </c>
      <c r="AM77">
        <v>380.1</v>
      </c>
      <c r="AN77">
        <v>51</v>
      </c>
      <c r="AO77" t="s">
        <v>87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70</v>
      </c>
      <c r="BA77">
        <v>100</v>
      </c>
      <c r="BB77">
        <v>176966</v>
      </c>
      <c r="BC77" t="s">
        <v>87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0.7712500000000001</v>
      </c>
      <c r="BQ77" t="s">
        <v>88</v>
      </c>
      <c r="BR77" t="s">
        <v>89</v>
      </c>
      <c r="BS77" t="s">
        <v>90</v>
      </c>
      <c r="BT77" t="s">
        <v>91</v>
      </c>
      <c r="BU77" t="s">
        <v>92</v>
      </c>
      <c r="BV77" t="s">
        <v>93</v>
      </c>
      <c r="BW77" t="str">
        <f t="shared" si="2"/>
        <v>PLASTICOS</v>
      </c>
    </row>
    <row r="78" spans="2:75" x14ac:dyDescent="0.25">
      <c r="B78">
        <v>4060213</v>
      </c>
      <c r="C78" t="s">
        <v>0</v>
      </c>
      <c r="D78">
        <v>1540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5.43</v>
      </c>
      <c r="K78" t="s">
        <v>142</v>
      </c>
      <c r="L78">
        <v>70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128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70</v>
      </c>
      <c r="AE78" t="s">
        <v>143</v>
      </c>
      <c r="AJ78">
        <v>1</v>
      </c>
      <c r="AK78" t="s">
        <v>79</v>
      </c>
      <c r="AL78" s="1">
        <v>310682.82</v>
      </c>
      <c r="AM78">
        <v>380.1</v>
      </c>
      <c r="AN78">
        <v>51</v>
      </c>
      <c r="AO78" t="s">
        <v>87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70</v>
      </c>
      <c r="BA78">
        <v>100</v>
      </c>
      <c r="BB78">
        <v>176966</v>
      </c>
      <c r="BC78" t="s">
        <v>87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0.7712500000000001</v>
      </c>
      <c r="BQ78" t="s">
        <v>88</v>
      </c>
      <c r="BR78" t="s">
        <v>89</v>
      </c>
      <c r="BS78" t="s">
        <v>90</v>
      </c>
      <c r="BT78" t="s">
        <v>91</v>
      </c>
      <c r="BU78" t="s">
        <v>92</v>
      </c>
      <c r="BV78" t="s">
        <v>93</v>
      </c>
      <c r="BW78" t="str">
        <f t="shared" si="2"/>
        <v>PLASTICOS</v>
      </c>
    </row>
    <row r="79" spans="2:75" x14ac:dyDescent="0.25">
      <c r="B79">
        <v>4060213</v>
      </c>
      <c r="C79" t="s">
        <v>0</v>
      </c>
      <c r="D79">
        <v>1550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5.43</v>
      </c>
      <c r="K79" t="s">
        <v>266</v>
      </c>
      <c r="L79">
        <v>21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128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21</v>
      </c>
      <c r="AE79" t="s">
        <v>267</v>
      </c>
      <c r="AJ79">
        <v>1</v>
      </c>
      <c r="AK79" t="s">
        <v>79</v>
      </c>
      <c r="AL79" s="1">
        <v>310682.82</v>
      </c>
      <c r="AM79">
        <v>114.03</v>
      </c>
      <c r="AN79">
        <v>51</v>
      </c>
      <c r="AO79" t="s">
        <v>87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21</v>
      </c>
      <c r="BA79">
        <v>100</v>
      </c>
      <c r="BB79">
        <v>176966</v>
      </c>
      <c r="BC79" t="s">
        <v>87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0.7712500000000001</v>
      </c>
      <c r="BQ79" t="s">
        <v>88</v>
      </c>
      <c r="BR79" t="s">
        <v>89</v>
      </c>
      <c r="BS79" t="s">
        <v>90</v>
      </c>
      <c r="BT79" t="s">
        <v>91</v>
      </c>
      <c r="BU79" t="s">
        <v>92</v>
      </c>
      <c r="BV79" t="s">
        <v>93</v>
      </c>
      <c r="BW79" t="str">
        <f t="shared" si="2"/>
        <v>PLASTICOS</v>
      </c>
    </row>
    <row r="80" spans="2:75" x14ac:dyDescent="0.25">
      <c r="B80">
        <v>4060213</v>
      </c>
      <c r="C80" t="s">
        <v>0</v>
      </c>
      <c r="D80">
        <v>1560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5.43</v>
      </c>
      <c r="K80" t="s">
        <v>268</v>
      </c>
      <c r="L80">
        <v>35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128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35</v>
      </c>
      <c r="AE80" t="s">
        <v>269</v>
      </c>
      <c r="AJ80">
        <v>1</v>
      </c>
      <c r="AK80" t="s">
        <v>79</v>
      </c>
      <c r="AL80" s="1">
        <v>310682.82</v>
      </c>
      <c r="AM80">
        <v>190.05</v>
      </c>
      <c r="AN80">
        <v>51</v>
      </c>
      <c r="AO80" t="s">
        <v>87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35</v>
      </c>
      <c r="BA80">
        <v>100</v>
      </c>
      <c r="BB80">
        <v>176966</v>
      </c>
      <c r="BC80" t="s">
        <v>87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0.7712500000000001</v>
      </c>
      <c r="BQ80" t="s">
        <v>88</v>
      </c>
      <c r="BR80" t="s">
        <v>89</v>
      </c>
      <c r="BS80" t="s">
        <v>90</v>
      </c>
      <c r="BT80" t="s">
        <v>91</v>
      </c>
      <c r="BU80" t="s">
        <v>92</v>
      </c>
      <c r="BV80" t="s">
        <v>93</v>
      </c>
      <c r="BW80" t="str">
        <f t="shared" si="2"/>
        <v>PLASTICOS</v>
      </c>
    </row>
    <row r="81" spans="2:75" x14ac:dyDescent="0.25">
      <c r="B81">
        <v>4060213</v>
      </c>
      <c r="C81" t="s">
        <v>0</v>
      </c>
      <c r="D81">
        <v>1570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5.43</v>
      </c>
      <c r="K81" t="s">
        <v>270</v>
      </c>
      <c r="L81">
        <v>35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128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35</v>
      </c>
      <c r="AE81" t="s">
        <v>271</v>
      </c>
      <c r="AJ81">
        <v>1</v>
      </c>
      <c r="AK81" t="s">
        <v>79</v>
      </c>
      <c r="AL81" s="1">
        <v>310682.82</v>
      </c>
      <c r="AM81">
        <v>190.05</v>
      </c>
      <c r="AN81">
        <v>51</v>
      </c>
      <c r="AO81" t="s">
        <v>87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35</v>
      </c>
      <c r="BA81">
        <v>100</v>
      </c>
      <c r="BB81">
        <v>176966</v>
      </c>
      <c r="BC81" t="s">
        <v>87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0.7712500000000001</v>
      </c>
      <c r="BQ81" t="s">
        <v>88</v>
      </c>
      <c r="BR81" t="s">
        <v>89</v>
      </c>
      <c r="BS81" t="s">
        <v>90</v>
      </c>
      <c r="BT81" t="s">
        <v>91</v>
      </c>
      <c r="BU81" t="s">
        <v>92</v>
      </c>
      <c r="BV81" t="s">
        <v>93</v>
      </c>
      <c r="BW81" t="str">
        <f t="shared" si="2"/>
        <v>PLASTICOS</v>
      </c>
    </row>
    <row r="82" spans="2:75" x14ac:dyDescent="0.25">
      <c r="B82">
        <v>4060213</v>
      </c>
      <c r="C82" t="s">
        <v>0</v>
      </c>
      <c r="D82">
        <v>1580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5.43</v>
      </c>
      <c r="K82" t="s">
        <v>272</v>
      </c>
      <c r="L82">
        <v>35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35</v>
      </c>
      <c r="AE82" t="s">
        <v>273</v>
      </c>
      <c r="AJ82">
        <v>1</v>
      </c>
      <c r="AK82" t="s">
        <v>79</v>
      </c>
      <c r="AL82" s="1">
        <v>310682.82</v>
      </c>
      <c r="AM82">
        <v>190.05</v>
      </c>
      <c r="AN82">
        <v>51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35</v>
      </c>
      <c r="BA82">
        <v>100</v>
      </c>
      <c r="BB82">
        <v>176966</v>
      </c>
      <c r="BC82" t="s">
        <v>87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0.7712500000000001</v>
      </c>
      <c r="BQ82" t="s">
        <v>88</v>
      </c>
      <c r="BR82" t="s">
        <v>89</v>
      </c>
      <c r="BS82" t="s">
        <v>90</v>
      </c>
      <c r="BT82" t="s">
        <v>91</v>
      </c>
      <c r="BU82" t="s">
        <v>92</v>
      </c>
      <c r="BV82" t="s">
        <v>93</v>
      </c>
      <c r="BW82" t="str">
        <f t="shared" si="2"/>
        <v>PLASTICOS</v>
      </c>
    </row>
    <row r="83" spans="2:75" x14ac:dyDescent="0.25">
      <c r="B83">
        <v>4060213</v>
      </c>
      <c r="C83" t="s">
        <v>0</v>
      </c>
      <c r="D83">
        <v>1590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5.43</v>
      </c>
      <c r="K83" t="s">
        <v>274</v>
      </c>
      <c r="L83">
        <v>70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128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70</v>
      </c>
      <c r="AE83" t="s">
        <v>275</v>
      </c>
      <c r="AJ83">
        <v>1</v>
      </c>
      <c r="AK83" t="s">
        <v>79</v>
      </c>
      <c r="AL83" s="1">
        <v>310682.82</v>
      </c>
      <c r="AM83">
        <v>380.1</v>
      </c>
      <c r="AN83">
        <v>51</v>
      </c>
      <c r="AO83" t="s">
        <v>87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70</v>
      </c>
      <c r="BA83">
        <v>100</v>
      </c>
      <c r="BB83">
        <v>176966</v>
      </c>
      <c r="BC83" t="s">
        <v>87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0.7712500000000001</v>
      </c>
      <c r="BQ83" t="s">
        <v>88</v>
      </c>
      <c r="BR83" t="s">
        <v>89</v>
      </c>
      <c r="BS83" t="s">
        <v>90</v>
      </c>
      <c r="BT83" t="s">
        <v>91</v>
      </c>
      <c r="BU83" t="s">
        <v>92</v>
      </c>
      <c r="BV83" t="s">
        <v>93</v>
      </c>
      <c r="BW83" t="str">
        <f t="shared" si="2"/>
        <v>PLASTICOS</v>
      </c>
    </row>
    <row r="84" spans="2:75" x14ac:dyDescent="0.25">
      <c r="B84">
        <v>4060213</v>
      </c>
      <c r="C84" t="s">
        <v>0</v>
      </c>
      <c r="D84">
        <v>1600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5.43</v>
      </c>
      <c r="K84" t="s">
        <v>276</v>
      </c>
      <c r="L84">
        <v>14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128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14</v>
      </c>
      <c r="AE84" t="s">
        <v>277</v>
      </c>
      <c r="AJ84">
        <v>1</v>
      </c>
      <c r="AK84" t="s">
        <v>79</v>
      </c>
      <c r="AL84" s="1">
        <v>310682.82</v>
      </c>
      <c r="AM84">
        <v>76.02</v>
      </c>
      <c r="AN84">
        <v>51</v>
      </c>
      <c r="AO84" t="s">
        <v>87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14</v>
      </c>
      <c r="BA84">
        <v>100</v>
      </c>
      <c r="BB84">
        <v>176966</v>
      </c>
      <c r="BC84" t="s">
        <v>87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0.7712500000000001</v>
      </c>
      <c r="BQ84" t="s">
        <v>88</v>
      </c>
      <c r="BR84" t="s">
        <v>89</v>
      </c>
      <c r="BS84" t="s">
        <v>90</v>
      </c>
      <c r="BT84" t="s">
        <v>91</v>
      </c>
      <c r="BU84" t="s">
        <v>92</v>
      </c>
      <c r="BV84" t="s">
        <v>93</v>
      </c>
      <c r="BW84" t="str">
        <f t="shared" si="2"/>
        <v>PLASTICOS</v>
      </c>
    </row>
    <row r="85" spans="2:75" x14ac:dyDescent="0.25">
      <c r="B85">
        <v>4060213</v>
      </c>
      <c r="C85" t="s">
        <v>0</v>
      </c>
      <c r="D85">
        <v>1610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5.43</v>
      </c>
      <c r="K85" t="s">
        <v>278</v>
      </c>
      <c r="L85">
        <v>35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35</v>
      </c>
      <c r="AE85" t="s">
        <v>279</v>
      </c>
      <c r="AJ85">
        <v>1</v>
      </c>
      <c r="AK85" t="s">
        <v>79</v>
      </c>
      <c r="AL85" s="1">
        <v>310682.82</v>
      </c>
      <c r="AM85">
        <v>190.05</v>
      </c>
      <c r="AN85">
        <v>51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35</v>
      </c>
      <c r="BA85">
        <v>100</v>
      </c>
      <c r="BB85">
        <v>176966</v>
      </c>
      <c r="BC85" t="s">
        <v>87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0.7712500000000001</v>
      </c>
      <c r="BQ85" t="s">
        <v>88</v>
      </c>
      <c r="BR85" t="s">
        <v>89</v>
      </c>
      <c r="BS85" t="s">
        <v>90</v>
      </c>
      <c r="BT85" t="s">
        <v>91</v>
      </c>
      <c r="BU85" t="s">
        <v>92</v>
      </c>
      <c r="BV85" t="s">
        <v>93</v>
      </c>
      <c r="BW85" t="str">
        <f t="shared" si="2"/>
        <v>PLASTICOS</v>
      </c>
    </row>
    <row r="86" spans="2:75" x14ac:dyDescent="0.25">
      <c r="B86">
        <v>4060213</v>
      </c>
      <c r="C86" t="s">
        <v>0</v>
      </c>
      <c r="D86">
        <v>1620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6.97</v>
      </c>
      <c r="K86" t="s">
        <v>280</v>
      </c>
      <c r="L86">
        <v>60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128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60</v>
      </c>
      <c r="AE86" t="s">
        <v>281</v>
      </c>
      <c r="AJ86">
        <v>1</v>
      </c>
      <c r="AK86" t="s">
        <v>79</v>
      </c>
      <c r="AL86" s="1">
        <v>310682.82</v>
      </c>
      <c r="AM86">
        <v>418.2</v>
      </c>
      <c r="AN86">
        <v>51</v>
      </c>
      <c r="AO86" t="s">
        <v>87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60</v>
      </c>
      <c r="BA86">
        <v>100</v>
      </c>
      <c r="BB86">
        <v>176966</v>
      </c>
      <c r="BC86" t="s">
        <v>87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0.7712500000000001</v>
      </c>
      <c r="BQ86" t="s">
        <v>88</v>
      </c>
      <c r="BR86" t="s">
        <v>89</v>
      </c>
      <c r="BS86" t="s">
        <v>90</v>
      </c>
      <c r="BT86" t="s">
        <v>91</v>
      </c>
      <c r="BU86" t="s">
        <v>92</v>
      </c>
      <c r="BV86" t="s">
        <v>93</v>
      </c>
      <c r="BW86" t="str">
        <f t="shared" si="2"/>
        <v>PLASTICOS</v>
      </c>
    </row>
    <row r="87" spans="2:75" x14ac:dyDescent="0.25">
      <c r="B87">
        <v>4060213</v>
      </c>
      <c r="C87" t="s">
        <v>0</v>
      </c>
      <c r="D87">
        <v>1630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9.66</v>
      </c>
      <c r="K87" t="s">
        <v>282</v>
      </c>
      <c r="L87">
        <v>48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128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48</v>
      </c>
      <c r="AE87" t="s">
        <v>283</v>
      </c>
      <c r="AJ87">
        <v>1</v>
      </c>
      <c r="AK87" t="s">
        <v>79</v>
      </c>
      <c r="AL87" s="1">
        <v>310682.82</v>
      </c>
      <c r="AM87">
        <v>463.68</v>
      </c>
      <c r="AN87">
        <v>54</v>
      </c>
      <c r="AO87" t="s">
        <v>87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48</v>
      </c>
      <c r="BA87">
        <v>100</v>
      </c>
      <c r="BB87">
        <v>176966</v>
      </c>
      <c r="BC87" t="s">
        <v>87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0.7712500000000001</v>
      </c>
      <c r="BQ87" t="s">
        <v>88</v>
      </c>
      <c r="BR87" t="s">
        <v>89</v>
      </c>
      <c r="BS87" t="s">
        <v>90</v>
      </c>
      <c r="BT87" t="s">
        <v>91</v>
      </c>
      <c r="BU87" t="s">
        <v>92</v>
      </c>
      <c r="BV87" t="s">
        <v>93</v>
      </c>
      <c r="BW87" t="str">
        <f t="shared" si="2"/>
        <v>GRIFERIA</v>
      </c>
    </row>
    <row r="88" spans="2:75" x14ac:dyDescent="0.25">
      <c r="B88">
        <v>4060213</v>
      </c>
      <c r="C88" t="s">
        <v>0</v>
      </c>
      <c r="D88">
        <v>1640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44.06</v>
      </c>
      <c r="K88" t="s">
        <v>284</v>
      </c>
      <c r="L88">
        <v>20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128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20</v>
      </c>
      <c r="AE88" t="s">
        <v>285</v>
      </c>
      <c r="AJ88">
        <v>1</v>
      </c>
      <c r="AK88" t="s">
        <v>79</v>
      </c>
      <c r="AL88" s="1">
        <v>310682.82</v>
      </c>
      <c r="AM88">
        <v>881.2</v>
      </c>
      <c r="AN88">
        <v>50</v>
      </c>
      <c r="AO88" t="s">
        <v>87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20</v>
      </c>
      <c r="BA88">
        <v>100</v>
      </c>
      <c r="BB88">
        <v>176966</v>
      </c>
      <c r="BC88" t="s">
        <v>87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0.7712500000000001</v>
      </c>
      <c r="BQ88" t="s">
        <v>88</v>
      </c>
      <c r="BR88" t="s">
        <v>89</v>
      </c>
      <c r="BS88" t="s">
        <v>90</v>
      </c>
      <c r="BT88" t="s">
        <v>91</v>
      </c>
      <c r="BU88" t="s">
        <v>92</v>
      </c>
      <c r="BV88" t="s">
        <v>93</v>
      </c>
      <c r="BW88" t="str">
        <f t="shared" si="2"/>
        <v>SANITARIOS</v>
      </c>
    </row>
    <row r="89" spans="2:75" x14ac:dyDescent="0.25">
      <c r="B89">
        <v>4060213</v>
      </c>
      <c r="C89" t="s">
        <v>0</v>
      </c>
      <c r="D89">
        <v>1650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50.97</v>
      </c>
      <c r="K89" t="s">
        <v>286</v>
      </c>
      <c r="L89">
        <v>10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128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10</v>
      </c>
      <c r="AE89" t="s">
        <v>287</v>
      </c>
      <c r="AJ89">
        <v>1</v>
      </c>
      <c r="AK89" t="s">
        <v>79</v>
      </c>
      <c r="AL89" s="1">
        <v>310682.82</v>
      </c>
      <c r="AM89">
        <v>509.7</v>
      </c>
      <c r="AN89">
        <v>50</v>
      </c>
      <c r="AO89" t="s">
        <v>87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10</v>
      </c>
      <c r="BA89">
        <v>100</v>
      </c>
      <c r="BB89">
        <v>176966</v>
      </c>
      <c r="BC89" t="s">
        <v>87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0.7712500000000001</v>
      </c>
      <c r="BQ89" t="s">
        <v>88</v>
      </c>
      <c r="BR89" t="s">
        <v>89</v>
      </c>
      <c r="BS89" t="s">
        <v>90</v>
      </c>
      <c r="BT89" t="s">
        <v>91</v>
      </c>
      <c r="BU89" t="s">
        <v>92</v>
      </c>
      <c r="BV89" t="s">
        <v>93</v>
      </c>
      <c r="BW89" t="str">
        <f t="shared" si="2"/>
        <v>SANITARIOS</v>
      </c>
    </row>
    <row r="90" spans="2:75" x14ac:dyDescent="0.25">
      <c r="B90">
        <v>4060213</v>
      </c>
      <c r="C90" t="s">
        <v>0</v>
      </c>
      <c r="D90">
        <v>1660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44.89</v>
      </c>
      <c r="K90" t="s">
        <v>288</v>
      </c>
      <c r="L90">
        <v>20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128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20</v>
      </c>
      <c r="AE90" t="s">
        <v>289</v>
      </c>
      <c r="AJ90">
        <v>1</v>
      </c>
      <c r="AK90" t="s">
        <v>79</v>
      </c>
      <c r="AL90" s="1">
        <v>310682.82</v>
      </c>
      <c r="AM90">
        <v>897.8</v>
      </c>
      <c r="AN90">
        <v>50</v>
      </c>
      <c r="AO90" t="s">
        <v>87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20</v>
      </c>
      <c r="BA90">
        <v>100</v>
      </c>
      <c r="BB90">
        <v>176966</v>
      </c>
      <c r="BC90" t="s">
        <v>87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0.7712500000000001</v>
      </c>
      <c r="BQ90" t="s">
        <v>88</v>
      </c>
      <c r="BR90" t="s">
        <v>89</v>
      </c>
      <c r="BS90" t="s">
        <v>90</v>
      </c>
      <c r="BT90" t="s">
        <v>91</v>
      </c>
      <c r="BU90" t="s">
        <v>92</v>
      </c>
      <c r="BV90" t="s">
        <v>93</v>
      </c>
      <c r="BW90" t="str">
        <f t="shared" si="2"/>
        <v>SANITARIOS</v>
      </c>
    </row>
    <row r="91" spans="2:75" x14ac:dyDescent="0.25">
      <c r="B91">
        <v>4060213</v>
      </c>
      <c r="C91" t="s">
        <v>0</v>
      </c>
      <c r="D91">
        <v>1670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39.14</v>
      </c>
      <c r="K91" t="s">
        <v>290</v>
      </c>
      <c r="L91">
        <v>20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128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20</v>
      </c>
      <c r="AE91" t="s">
        <v>291</v>
      </c>
      <c r="AJ91">
        <v>1</v>
      </c>
      <c r="AK91" t="s">
        <v>79</v>
      </c>
      <c r="AL91" s="1">
        <v>310682.82</v>
      </c>
      <c r="AM91">
        <v>782.8</v>
      </c>
      <c r="AN91">
        <v>50</v>
      </c>
      <c r="AO91" t="s">
        <v>87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20</v>
      </c>
      <c r="BA91">
        <v>100</v>
      </c>
      <c r="BB91">
        <v>176966</v>
      </c>
      <c r="BC91" t="s">
        <v>87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0.7712500000000001</v>
      </c>
      <c r="BQ91" t="s">
        <v>88</v>
      </c>
      <c r="BR91" t="s">
        <v>89</v>
      </c>
      <c r="BS91" t="s">
        <v>90</v>
      </c>
      <c r="BT91" t="s">
        <v>91</v>
      </c>
      <c r="BU91" t="s">
        <v>92</v>
      </c>
      <c r="BV91" t="s">
        <v>93</v>
      </c>
      <c r="BW91" t="str">
        <f t="shared" si="2"/>
        <v>SANITARIOS</v>
      </c>
    </row>
    <row r="92" spans="2:75" x14ac:dyDescent="0.25">
      <c r="B92">
        <v>4060213</v>
      </c>
      <c r="C92" t="s">
        <v>0</v>
      </c>
      <c r="D92">
        <v>1680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42.33</v>
      </c>
      <c r="K92" t="s">
        <v>292</v>
      </c>
      <c r="L92">
        <v>20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128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20</v>
      </c>
      <c r="AE92" t="s">
        <v>293</v>
      </c>
      <c r="AJ92">
        <v>1</v>
      </c>
      <c r="AK92" t="s">
        <v>79</v>
      </c>
      <c r="AL92" s="1">
        <v>310682.82</v>
      </c>
      <c r="AM92">
        <v>846.6</v>
      </c>
      <c r="AN92">
        <v>50</v>
      </c>
      <c r="AO92" t="s">
        <v>87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20</v>
      </c>
      <c r="BA92">
        <v>100</v>
      </c>
      <c r="BB92">
        <v>176966</v>
      </c>
      <c r="BC92" t="s">
        <v>87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0.7712500000000001</v>
      </c>
      <c r="BQ92" t="s">
        <v>88</v>
      </c>
      <c r="BR92" t="s">
        <v>89</v>
      </c>
      <c r="BS92" t="s">
        <v>90</v>
      </c>
      <c r="BT92" t="s">
        <v>91</v>
      </c>
      <c r="BU92" t="s">
        <v>92</v>
      </c>
      <c r="BV92" t="s">
        <v>93</v>
      </c>
      <c r="BW92" t="str">
        <f t="shared" si="2"/>
        <v>SANITARIOS</v>
      </c>
    </row>
    <row r="93" spans="2:75" x14ac:dyDescent="0.25">
      <c r="B93">
        <v>4060213</v>
      </c>
      <c r="C93" t="s">
        <v>0</v>
      </c>
      <c r="D93">
        <v>1690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40.51</v>
      </c>
      <c r="K93" t="s">
        <v>294</v>
      </c>
      <c r="L93">
        <v>24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128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24</v>
      </c>
      <c r="AE93" t="s">
        <v>295</v>
      </c>
      <c r="AJ93">
        <v>1</v>
      </c>
      <c r="AK93" t="s">
        <v>79</v>
      </c>
      <c r="AL93" s="1">
        <v>310682.82</v>
      </c>
      <c r="AM93">
        <v>972.24</v>
      </c>
      <c r="AN93">
        <v>50</v>
      </c>
      <c r="AO93" t="s">
        <v>87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24</v>
      </c>
      <c r="BA93">
        <v>100</v>
      </c>
      <c r="BB93">
        <v>176966</v>
      </c>
      <c r="BC93" t="s">
        <v>87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0.7712500000000001</v>
      </c>
      <c r="BQ93" t="s">
        <v>88</v>
      </c>
      <c r="BR93" t="s">
        <v>89</v>
      </c>
      <c r="BS93" t="s">
        <v>90</v>
      </c>
      <c r="BT93" t="s">
        <v>91</v>
      </c>
      <c r="BU93" t="s">
        <v>92</v>
      </c>
      <c r="BV93" t="s">
        <v>93</v>
      </c>
      <c r="BW93" t="str">
        <f t="shared" si="2"/>
        <v>SANITARIOS</v>
      </c>
    </row>
    <row r="94" spans="2:75" x14ac:dyDescent="0.25">
      <c r="B94">
        <v>4060213</v>
      </c>
      <c r="C94" t="s">
        <v>0</v>
      </c>
      <c r="D94">
        <v>1700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22.92</v>
      </c>
      <c r="K94" t="s">
        <v>296</v>
      </c>
      <c r="L94">
        <v>24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128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24</v>
      </c>
      <c r="AE94" t="s">
        <v>297</v>
      </c>
      <c r="AJ94">
        <v>1</v>
      </c>
      <c r="AK94" t="s">
        <v>79</v>
      </c>
      <c r="AL94" s="1">
        <v>310682.82</v>
      </c>
      <c r="AM94">
        <v>550.08000000000004</v>
      </c>
      <c r="AN94">
        <v>50</v>
      </c>
      <c r="AO94" t="s">
        <v>87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24</v>
      </c>
      <c r="BA94">
        <v>100</v>
      </c>
      <c r="BB94">
        <v>176966</v>
      </c>
      <c r="BC94" t="s">
        <v>87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0.7712500000000001</v>
      </c>
      <c r="BQ94" t="s">
        <v>88</v>
      </c>
      <c r="BR94" t="s">
        <v>89</v>
      </c>
      <c r="BS94" t="s">
        <v>90</v>
      </c>
      <c r="BT94" t="s">
        <v>91</v>
      </c>
      <c r="BU94" t="s">
        <v>92</v>
      </c>
      <c r="BV94" t="s">
        <v>93</v>
      </c>
      <c r="BW94" t="str">
        <f t="shared" si="2"/>
        <v>SANITARIOS</v>
      </c>
    </row>
    <row r="95" spans="2:75" x14ac:dyDescent="0.25">
      <c r="B95">
        <v>4060213</v>
      </c>
      <c r="C95" t="s">
        <v>0</v>
      </c>
      <c r="D95">
        <v>1710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8.9499999999999993</v>
      </c>
      <c r="K95" t="s">
        <v>94</v>
      </c>
      <c r="L95">
        <v>24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128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24</v>
      </c>
      <c r="AE95" t="s">
        <v>95</v>
      </c>
      <c r="AJ95">
        <v>1</v>
      </c>
      <c r="AK95" t="s">
        <v>79</v>
      </c>
      <c r="AL95" s="1">
        <v>310682.82</v>
      </c>
      <c r="AM95">
        <v>214.8</v>
      </c>
      <c r="AN95">
        <v>50</v>
      </c>
      <c r="AO95" t="s">
        <v>87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24</v>
      </c>
      <c r="BA95">
        <v>100</v>
      </c>
      <c r="BB95">
        <v>176966</v>
      </c>
      <c r="BC95" t="s">
        <v>87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0.7712500000000001</v>
      </c>
      <c r="BQ95" t="s">
        <v>88</v>
      </c>
      <c r="BR95" t="s">
        <v>89</v>
      </c>
      <c r="BS95" t="s">
        <v>90</v>
      </c>
      <c r="BT95" t="s">
        <v>91</v>
      </c>
      <c r="BU95" t="s">
        <v>92</v>
      </c>
      <c r="BV95" t="s">
        <v>93</v>
      </c>
      <c r="BW95" t="str">
        <f t="shared" si="2"/>
        <v>SANITARIOS</v>
      </c>
    </row>
    <row r="96" spans="2:75" x14ac:dyDescent="0.25">
      <c r="B96">
        <v>4060213</v>
      </c>
      <c r="C96" t="s">
        <v>0</v>
      </c>
      <c r="D96">
        <v>1720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18.850000000000001</v>
      </c>
      <c r="K96" t="s">
        <v>298</v>
      </c>
      <c r="L96">
        <v>24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24</v>
      </c>
      <c r="AE96" t="s">
        <v>299</v>
      </c>
      <c r="AJ96">
        <v>1</v>
      </c>
      <c r="AK96" t="s">
        <v>79</v>
      </c>
      <c r="AL96" s="1">
        <v>310682.82</v>
      </c>
      <c r="AM96">
        <v>452.4</v>
      </c>
      <c r="AN96">
        <v>50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24</v>
      </c>
      <c r="BA96">
        <v>100</v>
      </c>
      <c r="BB96">
        <v>176966</v>
      </c>
      <c r="BC96" t="s">
        <v>87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0.7712500000000001</v>
      </c>
      <c r="BQ96" t="s">
        <v>88</v>
      </c>
      <c r="BR96" t="s">
        <v>89</v>
      </c>
      <c r="BS96" t="s">
        <v>90</v>
      </c>
      <c r="BT96" t="s">
        <v>91</v>
      </c>
      <c r="BU96" t="s">
        <v>92</v>
      </c>
      <c r="BV96" t="s">
        <v>93</v>
      </c>
      <c r="BW96" t="str">
        <f t="shared" si="2"/>
        <v>SANITARIOS</v>
      </c>
    </row>
    <row r="97" spans="2:75" x14ac:dyDescent="0.25">
      <c r="B97">
        <v>4060213</v>
      </c>
      <c r="C97" t="s">
        <v>0</v>
      </c>
      <c r="D97">
        <v>1750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71.16</v>
      </c>
      <c r="K97" t="s">
        <v>300</v>
      </c>
      <c r="L97">
        <v>20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128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20</v>
      </c>
      <c r="AE97" t="s">
        <v>301</v>
      </c>
      <c r="AJ97">
        <v>1</v>
      </c>
      <c r="AK97" t="s">
        <v>79</v>
      </c>
      <c r="AL97" s="1">
        <v>310682.82</v>
      </c>
      <c r="AM97" s="1">
        <v>1423.2</v>
      </c>
      <c r="AN97">
        <v>50</v>
      </c>
      <c r="AO97" t="s">
        <v>87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20</v>
      </c>
      <c r="BA97">
        <v>100</v>
      </c>
      <c r="BB97">
        <v>176966</v>
      </c>
      <c r="BC97" t="s">
        <v>87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0.7712500000000001</v>
      </c>
      <c r="BQ97" t="s">
        <v>88</v>
      </c>
      <c r="BR97" t="s">
        <v>89</v>
      </c>
      <c r="BS97" t="s">
        <v>90</v>
      </c>
      <c r="BT97" t="s">
        <v>91</v>
      </c>
      <c r="BU97" t="s">
        <v>92</v>
      </c>
      <c r="BV97" t="s">
        <v>93</v>
      </c>
      <c r="BW97" t="str">
        <f t="shared" si="2"/>
        <v>SANITARIOS</v>
      </c>
    </row>
    <row r="98" spans="2:75" x14ac:dyDescent="0.25">
      <c r="B98">
        <v>4060213</v>
      </c>
      <c r="C98" t="s">
        <v>0</v>
      </c>
      <c r="D98">
        <v>1760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19.59</v>
      </c>
      <c r="K98" t="s">
        <v>302</v>
      </c>
      <c r="L98">
        <v>24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128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24</v>
      </c>
      <c r="AE98" t="s">
        <v>303</v>
      </c>
      <c r="AJ98">
        <v>1</v>
      </c>
      <c r="AK98" t="s">
        <v>79</v>
      </c>
      <c r="AL98" s="1">
        <v>310682.82</v>
      </c>
      <c r="AM98">
        <v>470.16</v>
      </c>
      <c r="AN98">
        <v>50</v>
      </c>
      <c r="AO98" t="s">
        <v>87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24</v>
      </c>
      <c r="BA98">
        <v>100</v>
      </c>
      <c r="BB98">
        <v>176966</v>
      </c>
      <c r="BC98" t="s">
        <v>87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0.7712500000000001</v>
      </c>
      <c r="BQ98" t="s">
        <v>88</v>
      </c>
      <c r="BR98" t="s">
        <v>89</v>
      </c>
      <c r="BS98" t="s">
        <v>90</v>
      </c>
      <c r="BT98" t="s">
        <v>91</v>
      </c>
      <c r="BU98" t="s">
        <v>92</v>
      </c>
      <c r="BV98" t="s">
        <v>93</v>
      </c>
      <c r="BW98" t="str">
        <f t="shared" si="2"/>
        <v>SANITARIOS</v>
      </c>
    </row>
    <row r="99" spans="2:75" x14ac:dyDescent="0.25">
      <c r="B99">
        <v>4060213</v>
      </c>
      <c r="C99" t="s">
        <v>0</v>
      </c>
      <c r="D99">
        <v>1790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32.53</v>
      </c>
      <c r="K99" t="s">
        <v>304</v>
      </c>
      <c r="L99">
        <v>24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128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24</v>
      </c>
      <c r="AE99" t="s">
        <v>305</v>
      </c>
      <c r="AJ99">
        <v>1</v>
      </c>
      <c r="AK99" t="s">
        <v>79</v>
      </c>
      <c r="AL99" s="1">
        <v>310682.82</v>
      </c>
      <c r="AM99">
        <v>780.72</v>
      </c>
      <c r="AN99">
        <v>50</v>
      </c>
      <c r="AO99" t="s">
        <v>87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24</v>
      </c>
      <c r="BA99">
        <v>100</v>
      </c>
      <c r="BB99">
        <v>176966</v>
      </c>
      <c r="BC99" t="s">
        <v>87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0.7712500000000001</v>
      </c>
      <c r="BQ99" t="s">
        <v>88</v>
      </c>
      <c r="BR99" t="s">
        <v>89</v>
      </c>
      <c r="BS99" t="s">
        <v>90</v>
      </c>
      <c r="BT99" t="s">
        <v>91</v>
      </c>
      <c r="BU99" t="s">
        <v>92</v>
      </c>
      <c r="BV99" t="s">
        <v>93</v>
      </c>
      <c r="BW99" t="str">
        <f t="shared" si="2"/>
        <v>SANITARIOS</v>
      </c>
    </row>
    <row r="100" spans="2:75" x14ac:dyDescent="0.25">
      <c r="B100">
        <v>4060213</v>
      </c>
      <c r="C100" t="s">
        <v>0</v>
      </c>
      <c r="D100">
        <v>1820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39.619999999999997</v>
      </c>
      <c r="K100" t="s">
        <v>306</v>
      </c>
      <c r="L100">
        <v>24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128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24</v>
      </c>
      <c r="AE100" t="s">
        <v>307</v>
      </c>
      <c r="AJ100">
        <v>1</v>
      </c>
      <c r="AK100" t="s">
        <v>79</v>
      </c>
      <c r="AL100" s="1">
        <v>310682.82</v>
      </c>
      <c r="AM100">
        <v>950.88</v>
      </c>
      <c r="AN100">
        <v>50</v>
      </c>
      <c r="AO100" t="s">
        <v>87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24</v>
      </c>
      <c r="BA100">
        <v>100</v>
      </c>
      <c r="BB100">
        <v>176966</v>
      </c>
      <c r="BC100" t="s">
        <v>87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0.7712500000000001</v>
      </c>
      <c r="BQ100" t="s">
        <v>88</v>
      </c>
      <c r="BR100" t="s">
        <v>89</v>
      </c>
      <c r="BS100" t="s">
        <v>90</v>
      </c>
      <c r="BT100" t="s">
        <v>91</v>
      </c>
      <c r="BU100" t="s">
        <v>92</v>
      </c>
      <c r="BV100" t="s">
        <v>93</v>
      </c>
      <c r="BW100" t="str">
        <f t="shared" si="2"/>
        <v>SANITARIOS</v>
      </c>
    </row>
    <row r="101" spans="2:75" x14ac:dyDescent="0.25">
      <c r="B101">
        <v>4060213</v>
      </c>
      <c r="C101" t="s">
        <v>0</v>
      </c>
      <c r="D101">
        <v>1850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40.479999999999997</v>
      </c>
      <c r="K101" t="s">
        <v>308</v>
      </c>
      <c r="L101">
        <v>10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128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10</v>
      </c>
      <c r="AE101" t="s">
        <v>309</v>
      </c>
      <c r="AJ101">
        <v>1</v>
      </c>
      <c r="AK101" t="s">
        <v>79</v>
      </c>
      <c r="AL101" s="1">
        <v>310682.82</v>
      </c>
      <c r="AM101">
        <v>404.8</v>
      </c>
      <c r="AN101">
        <v>50</v>
      </c>
      <c r="AO101" t="s">
        <v>87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10</v>
      </c>
      <c r="BA101">
        <v>100</v>
      </c>
      <c r="BB101">
        <v>176966</v>
      </c>
      <c r="BC101" t="s">
        <v>87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0.7712500000000001</v>
      </c>
      <c r="BQ101" t="s">
        <v>88</v>
      </c>
      <c r="BR101" t="s">
        <v>89</v>
      </c>
      <c r="BS101" t="s">
        <v>90</v>
      </c>
      <c r="BT101" t="s">
        <v>91</v>
      </c>
      <c r="BU101" t="s">
        <v>92</v>
      </c>
      <c r="BV101" t="s">
        <v>93</v>
      </c>
      <c r="BW101" t="str">
        <f t="shared" si="2"/>
        <v>SANITARIOS</v>
      </c>
    </row>
    <row r="102" spans="2:75" x14ac:dyDescent="0.25">
      <c r="B102">
        <v>4060213</v>
      </c>
      <c r="C102" t="s">
        <v>0</v>
      </c>
      <c r="D102">
        <v>1860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40.479999999999997</v>
      </c>
      <c r="K102" t="s">
        <v>310</v>
      </c>
      <c r="L102">
        <v>10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128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10</v>
      </c>
      <c r="AE102" t="s">
        <v>311</v>
      </c>
      <c r="AJ102">
        <v>1</v>
      </c>
      <c r="AK102" t="s">
        <v>79</v>
      </c>
      <c r="AL102" s="1">
        <v>310682.82</v>
      </c>
      <c r="AM102">
        <v>404.8</v>
      </c>
      <c r="AN102">
        <v>50</v>
      </c>
      <c r="AO102" t="s">
        <v>87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10</v>
      </c>
      <c r="BA102">
        <v>100</v>
      </c>
      <c r="BB102">
        <v>176966</v>
      </c>
      <c r="BC102" t="s">
        <v>87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0.7712500000000001</v>
      </c>
      <c r="BQ102" t="s">
        <v>88</v>
      </c>
      <c r="BR102" t="s">
        <v>89</v>
      </c>
      <c r="BS102" t="s">
        <v>90</v>
      </c>
      <c r="BT102" t="s">
        <v>91</v>
      </c>
      <c r="BU102" t="s">
        <v>92</v>
      </c>
      <c r="BV102" t="s">
        <v>93</v>
      </c>
      <c r="BW102" t="str">
        <f t="shared" si="2"/>
        <v>SANITARIOS</v>
      </c>
    </row>
    <row r="103" spans="2:75" x14ac:dyDescent="0.25">
      <c r="B103">
        <v>4060213</v>
      </c>
      <c r="C103" t="s">
        <v>0</v>
      </c>
      <c r="D103">
        <v>1870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53.16</v>
      </c>
      <c r="K103" t="s">
        <v>312</v>
      </c>
      <c r="L103">
        <v>10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10</v>
      </c>
      <c r="AE103" t="s">
        <v>313</v>
      </c>
      <c r="AJ103">
        <v>1</v>
      </c>
      <c r="AK103" t="s">
        <v>79</v>
      </c>
      <c r="AL103" s="1">
        <v>310682.82</v>
      </c>
      <c r="AM103">
        <v>531.6</v>
      </c>
      <c r="AN103">
        <v>50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10</v>
      </c>
      <c r="BA103">
        <v>100</v>
      </c>
      <c r="BB103">
        <v>176966</v>
      </c>
      <c r="BC103" t="s">
        <v>87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0.7712500000000001</v>
      </c>
      <c r="BQ103" t="s">
        <v>88</v>
      </c>
      <c r="BR103" t="s">
        <v>89</v>
      </c>
      <c r="BS103" t="s">
        <v>90</v>
      </c>
      <c r="BT103" t="s">
        <v>91</v>
      </c>
      <c r="BU103" t="s">
        <v>92</v>
      </c>
      <c r="BV103" t="s">
        <v>93</v>
      </c>
      <c r="BW103" t="str">
        <f t="shared" si="2"/>
        <v>SANITARIOS</v>
      </c>
    </row>
    <row r="104" spans="2:75" x14ac:dyDescent="0.25">
      <c r="B104">
        <v>4060213</v>
      </c>
      <c r="C104" t="s">
        <v>0</v>
      </c>
      <c r="D104">
        <v>1880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58.94</v>
      </c>
      <c r="K104" t="s">
        <v>314</v>
      </c>
      <c r="L104">
        <v>10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128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10</v>
      </c>
      <c r="AE104" t="s">
        <v>315</v>
      </c>
      <c r="AJ104">
        <v>1</v>
      </c>
      <c r="AK104" t="s">
        <v>79</v>
      </c>
      <c r="AL104" s="1">
        <v>310682.82</v>
      </c>
      <c r="AM104">
        <v>589.4</v>
      </c>
      <c r="AN104">
        <v>50</v>
      </c>
      <c r="AO104" t="s">
        <v>87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10</v>
      </c>
      <c r="BA104">
        <v>100</v>
      </c>
      <c r="BB104">
        <v>176966</v>
      </c>
      <c r="BC104" t="s">
        <v>87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0.7712500000000001</v>
      </c>
      <c r="BQ104" t="s">
        <v>88</v>
      </c>
      <c r="BR104" t="s">
        <v>89</v>
      </c>
      <c r="BS104" t="s">
        <v>90</v>
      </c>
      <c r="BT104" t="s">
        <v>91</v>
      </c>
      <c r="BU104" t="s">
        <v>92</v>
      </c>
      <c r="BV104" t="s">
        <v>93</v>
      </c>
      <c r="BW104" t="str">
        <f t="shared" si="2"/>
        <v>SANITARIOS</v>
      </c>
    </row>
    <row r="105" spans="2:75" x14ac:dyDescent="0.25">
      <c r="B105">
        <v>4060213</v>
      </c>
      <c r="C105" t="s">
        <v>0</v>
      </c>
      <c r="D105">
        <v>1890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38.409999999999997</v>
      </c>
      <c r="K105" t="s">
        <v>316</v>
      </c>
      <c r="L105">
        <v>10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128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10</v>
      </c>
      <c r="AE105" t="s">
        <v>317</v>
      </c>
      <c r="AJ105">
        <v>1</v>
      </c>
      <c r="AK105" t="s">
        <v>79</v>
      </c>
      <c r="AL105" s="1">
        <v>310682.82</v>
      </c>
      <c r="AM105">
        <v>384.1</v>
      </c>
      <c r="AN105">
        <v>50</v>
      </c>
      <c r="AO105" t="s">
        <v>87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10</v>
      </c>
      <c r="BA105">
        <v>100</v>
      </c>
      <c r="BB105">
        <v>176966</v>
      </c>
      <c r="BC105" t="s">
        <v>87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0.7712500000000001</v>
      </c>
      <c r="BQ105" t="s">
        <v>88</v>
      </c>
      <c r="BR105" t="s">
        <v>89</v>
      </c>
      <c r="BS105" t="s">
        <v>90</v>
      </c>
      <c r="BT105" t="s">
        <v>91</v>
      </c>
      <c r="BU105" t="s">
        <v>92</v>
      </c>
      <c r="BV105" t="s">
        <v>93</v>
      </c>
      <c r="BW105" t="str">
        <f t="shared" si="2"/>
        <v>SANITARIOS</v>
      </c>
    </row>
    <row r="106" spans="2:75" x14ac:dyDescent="0.25">
      <c r="B106">
        <v>4060213</v>
      </c>
      <c r="C106" t="s">
        <v>0</v>
      </c>
      <c r="D106">
        <v>1900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33.68</v>
      </c>
      <c r="K106" t="s">
        <v>318</v>
      </c>
      <c r="L106">
        <v>10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10</v>
      </c>
      <c r="AE106" t="s">
        <v>319</v>
      </c>
      <c r="AJ106">
        <v>1</v>
      </c>
      <c r="AK106" t="s">
        <v>79</v>
      </c>
      <c r="AL106" s="1">
        <v>310682.82</v>
      </c>
      <c r="AM106">
        <v>336.8</v>
      </c>
      <c r="AN106">
        <v>50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10</v>
      </c>
      <c r="BA106">
        <v>100</v>
      </c>
      <c r="BB106">
        <v>176966</v>
      </c>
      <c r="BC106" t="s">
        <v>87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0.7712500000000001</v>
      </c>
      <c r="BQ106" t="s">
        <v>88</v>
      </c>
      <c r="BR106" t="s">
        <v>89</v>
      </c>
      <c r="BS106" t="s">
        <v>90</v>
      </c>
      <c r="BT106" t="s">
        <v>91</v>
      </c>
      <c r="BU106" t="s">
        <v>92</v>
      </c>
      <c r="BV106" t="s">
        <v>93</v>
      </c>
      <c r="BW106" t="str">
        <f t="shared" si="2"/>
        <v>SANITARIOS</v>
      </c>
    </row>
    <row r="107" spans="2:75" x14ac:dyDescent="0.25">
      <c r="B107">
        <v>4060213</v>
      </c>
      <c r="C107" t="s">
        <v>0</v>
      </c>
      <c r="D107">
        <v>1910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24.12</v>
      </c>
      <c r="K107" t="s">
        <v>320</v>
      </c>
      <c r="L107">
        <v>24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24</v>
      </c>
      <c r="AE107" t="s">
        <v>321</v>
      </c>
      <c r="AJ107">
        <v>1</v>
      </c>
      <c r="AK107" t="s">
        <v>79</v>
      </c>
      <c r="AL107" s="1">
        <v>310682.82</v>
      </c>
      <c r="AM107">
        <v>578.88</v>
      </c>
      <c r="AN107">
        <v>50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24</v>
      </c>
      <c r="BA107">
        <v>100</v>
      </c>
      <c r="BB107">
        <v>176966</v>
      </c>
      <c r="BC107" t="s">
        <v>87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0.7712500000000001</v>
      </c>
      <c r="BQ107" t="s">
        <v>88</v>
      </c>
      <c r="BR107" t="s">
        <v>89</v>
      </c>
      <c r="BS107" t="s">
        <v>90</v>
      </c>
      <c r="BT107" t="s">
        <v>91</v>
      </c>
      <c r="BU107" t="s">
        <v>92</v>
      </c>
      <c r="BV107" t="s">
        <v>93</v>
      </c>
      <c r="BW107" t="str">
        <f t="shared" si="2"/>
        <v>SANITARIOS</v>
      </c>
    </row>
    <row r="108" spans="2:75" x14ac:dyDescent="0.25">
      <c r="B108">
        <v>4060213</v>
      </c>
      <c r="C108" t="s">
        <v>0</v>
      </c>
      <c r="D108">
        <v>1940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9.57</v>
      </c>
      <c r="K108" t="s">
        <v>107</v>
      </c>
      <c r="L108">
        <v>24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128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24</v>
      </c>
      <c r="AE108" t="s">
        <v>108</v>
      </c>
      <c r="AJ108">
        <v>1</v>
      </c>
      <c r="AK108" t="s">
        <v>79</v>
      </c>
      <c r="AL108" s="1">
        <v>310682.82</v>
      </c>
      <c r="AM108">
        <v>229.68</v>
      </c>
      <c r="AN108">
        <v>50</v>
      </c>
      <c r="AO108" t="s">
        <v>87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24</v>
      </c>
      <c r="BA108">
        <v>100</v>
      </c>
      <c r="BB108">
        <v>176966</v>
      </c>
      <c r="BC108" t="s">
        <v>87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0.7712500000000001</v>
      </c>
      <c r="BQ108" t="s">
        <v>88</v>
      </c>
      <c r="BR108" t="s">
        <v>89</v>
      </c>
      <c r="BS108" t="s">
        <v>90</v>
      </c>
      <c r="BT108" t="s">
        <v>91</v>
      </c>
      <c r="BU108" t="s">
        <v>92</v>
      </c>
      <c r="BV108" t="s">
        <v>93</v>
      </c>
      <c r="BW108" t="str">
        <f t="shared" ref="BW108:BW168" si="3">IF(MID(AE108,2,1)="S","SANITARIOS",IF(MID(AE108,2,1)="G","GRIFERIA",IF(MID(AE108,2,1)="C","COMPLEMENTOS",IF(MID(AE108,2,1)="P","PLASTICOS",IF(MID(AE108,2,1)="B","BAÑERAS",IF(MID(AE108,2,1)="R","REVESTIMIENTOS",IF(MID(AE108,2,1)="H","HOGAR",IF(MID(AE108,2,1)="Z","COMPLEMENTOS",""))))))))</f>
        <v>SANITARIOS</v>
      </c>
    </row>
    <row r="109" spans="2:75" x14ac:dyDescent="0.25">
      <c r="B109">
        <v>4060213</v>
      </c>
      <c r="C109" t="s">
        <v>0</v>
      </c>
      <c r="D109">
        <v>1950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17.47</v>
      </c>
      <c r="K109" t="s">
        <v>322</v>
      </c>
      <c r="L109">
        <v>24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24</v>
      </c>
      <c r="AE109" t="s">
        <v>323</v>
      </c>
      <c r="AJ109">
        <v>1</v>
      </c>
      <c r="AK109" t="s">
        <v>79</v>
      </c>
      <c r="AL109" s="1">
        <v>310682.82</v>
      </c>
      <c r="AM109">
        <v>419.28</v>
      </c>
      <c r="AN109">
        <v>50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24</v>
      </c>
      <c r="BA109">
        <v>100</v>
      </c>
      <c r="BB109">
        <v>176966</v>
      </c>
      <c r="BC109" t="s">
        <v>87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0.7712500000000001</v>
      </c>
      <c r="BQ109" t="s">
        <v>88</v>
      </c>
      <c r="BR109" t="s">
        <v>89</v>
      </c>
      <c r="BS109" t="s">
        <v>90</v>
      </c>
      <c r="BT109" t="s">
        <v>91</v>
      </c>
      <c r="BU109" t="s">
        <v>92</v>
      </c>
      <c r="BV109" t="s">
        <v>93</v>
      </c>
      <c r="BW109" t="str">
        <f t="shared" si="3"/>
        <v>SANITARIOS</v>
      </c>
    </row>
    <row r="110" spans="2:75" x14ac:dyDescent="0.25">
      <c r="B110">
        <v>4060213</v>
      </c>
      <c r="C110" t="s">
        <v>0</v>
      </c>
      <c r="D110">
        <v>1980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9.1199999999999992</v>
      </c>
      <c r="K110" t="s">
        <v>115</v>
      </c>
      <c r="L110">
        <v>24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24</v>
      </c>
      <c r="AE110" t="s">
        <v>116</v>
      </c>
      <c r="AJ110">
        <v>1</v>
      </c>
      <c r="AK110" t="s">
        <v>79</v>
      </c>
      <c r="AL110" s="1">
        <v>310682.82</v>
      </c>
      <c r="AM110">
        <v>218.88</v>
      </c>
      <c r="AN110">
        <v>50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24</v>
      </c>
      <c r="BA110">
        <v>100</v>
      </c>
      <c r="BB110">
        <v>176966</v>
      </c>
      <c r="BC110" t="s">
        <v>87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0.7712500000000001</v>
      </c>
      <c r="BQ110" t="s">
        <v>88</v>
      </c>
      <c r="BR110" t="s">
        <v>89</v>
      </c>
      <c r="BS110" t="s">
        <v>90</v>
      </c>
      <c r="BT110" t="s">
        <v>91</v>
      </c>
      <c r="BU110" t="s">
        <v>92</v>
      </c>
      <c r="BV110" t="s">
        <v>93</v>
      </c>
      <c r="BW110" t="str">
        <f t="shared" si="3"/>
        <v>SANITARIOS</v>
      </c>
    </row>
    <row r="111" spans="2:75" x14ac:dyDescent="0.25">
      <c r="B111">
        <v>4060213</v>
      </c>
      <c r="C111" t="s">
        <v>0</v>
      </c>
      <c r="D111">
        <v>1990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3.41</v>
      </c>
      <c r="K111" t="s">
        <v>324</v>
      </c>
      <c r="L111">
        <v>60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128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60</v>
      </c>
      <c r="AE111" t="s">
        <v>325</v>
      </c>
      <c r="AJ111">
        <v>1</v>
      </c>
      <c r="AK111" t="s">
        <v>79</v>
      </c>
      <c r="AL111" s="1">
        <v>310682.82</v>
      </c>
      <c r="AM111">
        <v>204.6</v>
      </c>
      <c r="AN111">
        <v>55</v>
      </c>
      <c r="AO111" t="s">
        <v>87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60</v>
      </c>
      <c r="BA111">
        <v>100</v>
      </c>
      <c r="BB111">
        <v>176966</v>
      </c>
      <c r="BC111" t="s">
        <v>87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0.7712500000000001</v>
      </c>
      <c r="BQ111" t="s">
        <v>88</v>
      </c>
      <c r="BR111" t="s">
        <v>89</v>
      </c>
      <c r="BS111" t="s">
        <v>90</v>
      </c>
      <c r="BT111" t="s">
        <v>91</v>
      </c>
      <c r="BU111" t="s">
        <v>92</v>
      </c>
      <c r="BV111" t="s">
        <v>93</v>
      </c>
      <c r="BW111" t="str">
        <f t="shared" si="3"/>
        <v>COMPLEMENTOS</v>
      </c>
    </row>
    <row r="112" spans="2:75" x14ac:dyDescent="0.25">
      <c r="B112">
        <v>4060213</v>
      </c>
      <c r="C112" t="s">
        <v>0</v>
      </c>
      <c r="D112">
        <v>2000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22.41</v>
      </c>
      <c r="K112" t="s">
        <v>326</v>
      </c>
      <c r="L112">
        <v>20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128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20</v>
      </c>
      <c r="AE112" t="s">
        <v>327</v>
      </c>
      <c r="AJ112">
        <v>1</v>
      </c>
      <c r="AK112" t="s">
        <v>79</v>
      </c>
      <c r="AL112" s="1">
        <v>310682.82</v>
      </c>
      <c r="AM112">
        <v>448.2</v>
      </c>
      <c r="AN112">
        <v>54</v>
      </c>
      <c r="AO112" t="s">
        <v>87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20</v>
      </c>
      <c r="BA112">
        <v>100</v>
      </c>
      <c r="BB112">
        <v>176966</v>
      </c>
      <c r="BC112" t="s">
        <v>87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0.7712500000000001</v>
      </c>
      <c r="BQ112" t="s">
        <v>88</v>
      </c>
      <c r="BR112" t="s">
        <v>89</v>
      </c>
      <c r="BS112" t="s">
        <v>90</v>
      </c>
      <c r="BT112" t="s">
        <v>91</v>
      </c>
      <c r="BU112" t="s">
        <v>92</v>
      </c>
      <c r="BV112" t="s">
        <v>93</v>
      </c>
      <c r="BW112" t="str">
        <f t="shared" si="3"/>
        <v>GRIFERIA</v>
      </c>
    </row>
    <row r="113" spans="2:75" x14ac:dyDescent="0.25">
      <c r="B113">
        <v>4060213</v>
      </c>
      <c r="C113" t="s">
        <v>0</v>
      </c>
      <c r="D113">
        <v>2010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4.0199999999999996</v>
      </c>
      <c r="K113" t="s">
        <v>96</v>
      </c>
      <c r="L113">
        <v>96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128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96</v>
      </c>
      <c r="AE113" t="s">
        <v>97</v>
      </c>
      <c r="AJ113">
        <v>1</v>
      </c>
      <c r="AK113" t="s">
        <v>79</v>
      </c>
      <c r="AL113" s="1">
        <v>310682.82</v>
      </c>
      <c r="AM113">
        <v>385.92</v>
      </c>
      <c r="AN113">
        <v>54</v>
      </c>
      <c r="AO113" t="s">
        <v>87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96</v>
      </c>
      <c r="BA113">
        <v>100</v>
      </c>
      <c r="BB113">
        <v>176966</v>
      </c>
      <c r="BC113" t="s">
        <v>87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0.7712500000000001</v>
      </c>
      <c r="BQ113" t="s">
        <v>88</v>
      </c>
      <c r="BR113" t="s">
        <v>89</v>
      </c>
      <c r="BS113" t="s">
        <v>90</v>
      </c>
      <c r="BT113" t="s">
        <v>91</v>
      </c>
      <c r="BU113" t="s">
        <v>92</v>
      </c>
      <c r="BV113" t="s">
        <v>93</v>
      </c>
      <c r="BW113" t="str">
        <f t="shared" si="3"/>
        <v>GRIFERIA</v>
      </c>
    </row>
    <row r="114" spans="2:75" x14ac:dyDescent="0.25">
      <c r="B114">
        <v>4060213</v>
      </c>
      <c r="C114" t="s">
        <v>0</v>
      </c>
      <c r="D114">
        <v>2020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35.020000000000003</v>
      </c>
      <c r="K114" t="s">
        <v>328</v>
      </c>
      <c r="L114">
        <v>12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128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12</v>
      </c>
      <c r="AE114" t="s">
        <v>329</v>
      </c>
      <c r="AJ114">
        <v>1</v>
      </c>
      <c r="AK114" t="s">
        <v>79</v>
      </c>
      <c r="AL114" s="1">
        <v>310682.82</v>
      </c>
      <c r="AM114">
        <v>420.24</v>
      </c>
      <c r="AN114">
        <v>54</v>
      </c>
      <c r="AO114" t="s">
        <v>87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12</v>
      </c>
      <c r="BA114">
        <v>100</v>
      </c>
      <c r="BB114">
        <v>176966</v>
      </c>
      <c r="BC114" t="s">
        <v>87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0.7712500000000001</v>
      </c>
      <c r="BQ114" t="s">
        <v>88</v>
      </c>
      <c r="BR114" t="s">
        <v>89</v>
      </c>
      <c r="BS114" t="s">
        <v>90</v>
      </c>
      <c r="BT114" t="s">
        <v>91</v>
      </c>
      <c r="BU114" t="s">
        <v>92</v>
      </c>
      <c r="BV114" t="s">
        <v>93</v>
      </c>
      <c r="BW114" t="str">
        <f t="shared" si="3"/>
        <v>GRIFERIA</v>
      </c>
    </row>
    <row r="115" spans="2:75" x14ac:dyDescent="0.25">
      <c r="B115">
        <v>4060213</v>
      </c>
      <c r="C115" t="s">
        <v>0</v>
      </c>
      <c r="D115">
        <v>2030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48.05</v>
      </c>
      <c r="K115" t="s">
        <v>330</v>
      </c>
      <c r="L115">
        <v>10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10</v>
      </c>
      <c r="AE115" t="s">
        <v>331</v>
      </c>
      <c r="AJ115">
        <v>1</v>
      </c>
      <c r="AK115" t="s">
        <v>79</v>
      </c>
      <c r="AL115" s="1">
        <v>310682.82</v>
      </c>
      <c r="AM115">
        <v>480.5</v>
      </c>
      <c r="AN115">
        <v>54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10</v>
      </c>
      <c r="BA115">
        <v>100</v>
      </c>
      <c r="BB115">
        <v>176966</v>
      </c>
      <c r="BC115" t="s">
        <v>87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0.7712500000000001</v>
      </c>
      <c r="BQ115" t="s">
        <v>88</v>
      </c>
      <c r="BR115" t="s">
        <v>89</v>
      </c>
      <c r="BS115" t="s">
        <v>90</v>
      </c>
      <c r="BT115" t="s">
        <v>91</v>
      </c>
      <c r="BU115" t="s">
        <v>92</v>
      </c>
      <c r="BV115" t="s">
        <v>93</v>
      </c>
      <c r="BW115" t="str">
        <f t="shared" si="3"/>
        <v>GRIFERIA</v>
      </c>
    </row>
    <row r="116" spans="2:75" x14ac:dyDescent="0.25">
      <c r="B116">
        <v>4060213</v>
      </c>
      <c r="C116" t="s">
        <v>0</v>
      </c>
      <c r="D116">
        <v>2040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119.55</v>
      </c>
      <c r="K116" t="s">
        <v>332</v>
      </c>
      <c r="L116">
        <v>6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128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6</v>
      </c>
      <c r="AE116" t="s">
        <v>333</v>
      </c>
      <c r="AJ116">
        <v>1</v>
      </c>
      <c r="AK116" t="s">
        <v>79</v>
      </c>
      <c r="AL116" s="1">
        <v>310682.82</v>
      </c>
      <c r="AM116">
        <v>717.3</v>
      </c>
      <c r="AN116">
        <v>54</v>
      </c>
      <c r="AO116" t="s">
        <v>87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6</v>
      </c>
      <c r="BA116">
        <v>100</v>
      </c>
      <c r="BB116">
        <v>176966</v>
      </c>
      <c r="BC116" t="s">
        <v>87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0.7712500000000001</v>
      </c>
      <c r="BQ116" t="s">
        <v>88</v>
      </c>
      <c r="BR116" t="s">
        <v>89</v>
      </c>
      <c r="BS116" t="s">
        <v>90</v>
      </c>
      <c r="BT116" t="s">
        <v>91</v>
      </c>
      <c r="BU116" t="s">
        <v>92</v>
      </c>
      <c r="BV116" t="s">
        <v>93</v>
      </c>
      <c r="BW116" t="str">
        <f t="shared" si="3"/>
        <v>GRIFERIA</v>
      </c>
    </row>
    <row r="117" spans="2:75" x14ac:dyDescent="0.25">
      <c r="B117">
        <v>4060213</v>
      </c>
      <c r="C117" t="s">
        <v>0</v>
      </c>
      <c r="D117">
        <v>2050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10.01</v>
      </c>
      <c r="K117" t="s">
        <v>334</v>
      </c>
      <c r="L117">
        <v>10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10</v>
      </c>
      <c r="AE117" t="s">
        <v>335</v>
      </c>
      <c r="AJ117">
        <v>1</v>
      </c>
      <c r="AK117" t="s">
        <v>79</v>
      </c>
      <c r="AL117" s="1">
        <v>310682.82</v>
      </c>
      <c r="AM117">
        <v>100.1</v>
      </c>
      <c r="AN117">
        <v>54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10</v>
      </c>
      <c r="BA117">
        <v>100</v>
      </c>
      <c r="BB117">
        <v>176966</v>
      </c>
      <c r="BC117" t="s">
        <v>87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0.7712500000000001</v>
      </c>
      <c r="BQ117" t="s">
        <v>88</v>
      </c>
      <c r="BR117" t="s">
        <v>89</v>
      </c>
      <c r="BS117" t="s">
        <v>90</v>
      </c>
      <c r="BT117" t="s">
        <v>91</v>
      </c>
      <c r="BU117" t="s">
        <v>92</v>
      </c>
      <c r="BV117" t="s">
        <v>93</v>
      </c>
      <c r="BW117" t="str">
        <f t="shared" si="3"/>
        <v>COMPLEMENTOS</v>
      </c>
    </row>
    <row r="118" spans="2:75" x14ac:dyDescent="0.25">
      <c r="B118">
        <v>4060213</v>
      </c>
      <c r="C118" t="s">
        <v>0</v>
      </c>
      <c r="D118">
        <v>2060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28.24</v>
      </c>
      <c r="K118" t="s">
        <v>336</v>
      </c>
      <c r="L118">
        <v>10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128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10</v>
      </c>
      <c r="AE118" t="s">
        <v>337</v>
      </c>
      <c r="AJ118">
        <v>1</v>
      </c>
      <c r="AK118" t="s">
        <v>79</v>
      </c>
      <c r="AL118" s="1">
        <v>310682.82</v>
      </c>
      <c r="AM118">
        <v>282.39999999999998</v>
      </c>
      <c r="AN118">
        <v>54</v>
      </c>
      <c r="AO118" t="s">
        <v>87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10</v>
      </c>
      <c r="BA118">
        <v>100</v>
      </c>
      <c r="BB118">
        <v>176966</v>
      </c>
      <c r="BC118" t="s">
        <v>87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0.7712500000000001</v>
      </c>
      <c r="BQ118" t="s">
        <v>88</v>
      </c>
      <c r="BR118" t="s">
        <v>89</v>
      </c>
      <c r="BS118" t="s">
        <v>90</v>
      </c>
      <c r="BT118" t="s">
        <v>91</v>
      </c>
      <c r="BU118" t="s">
        <v>92</v>
      </c>
      <c r="BV118" t="s">
        <v>93</v>
      </c>
      <c r="BW118" t="str">
        <f t="shared" si="3"/>
        <v>COMPLEMENTOS</v>
      </c>
    </row>
    <row r="119" spans="2:75" x14ac:dyDescent="0.25">
      <c r="B119">
        <v>4060213</v>
      </c>
      <c r="C119" t="s">
        <v>0</v>
      </c>
      <c r="D119">
        <v>2070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33.46</v>
      </c>
      <c r="K119" t="s">
        <v>338</v>
      </c>
      <c r="L119">
        <v>24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128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24</v>
      </c>
      <c r="AE119" t="s">
        <v>339</v>
      </c>
      <c r="AJ119">
        <v>1</v>
      </c>
      <c r="AK119" t="s">
        <v>79</v>
      </c>
      <c r="AL119" s="1">
        <v>310682.82</v>
      </c>
      <c r="AM119">
        <v>803.04</v>
      </c>
      <c r="AN119">
        <v>54</v>
      </c>
      <c r="AO119" t="s">
        <v>87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24</v>
      </c>
      <c r="BA119">
        <v>100</v>
      </c>
      <c r="BB119">
        <v>176966</v>
      </c>
      <c r="BC119" t="s">
        <v>87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0.7712500000000001</v>
      </c>
      <c r="BQ119" t="s">
        <v>88</v>
      </c>
      <c r="BR119" t="s">
        <v>89</v>
      </c>
      <c r="BS119" t="s">
        <v>90</v>
      </c>
      <c r="BT119" t="s">
        <v>91</v>
      </c>
      <c r="BU119" t="s">
        <v>92</v>
      </c>
      <c r="BV119" t="s">
        <v>93</v>
      </c>
      <c r="BW119" t="str">
        <f t="shared" si="3"/>
        <v>GRIFERIA</v>
      </c>
    </row>
    <row r="120" spans="2:75" x14ac:dyDescent="0.25">
      <c r="B120">
        <v>4060213</v>
      </c>
      <c r="C120" t="s">
        <v>0</v>
      </c>
      <c r="D120">
        <v>2080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20.21</v>
      </c>
      <c r="K120" t="s">
        <v>340</v>
      </c>
      <c r="L120">
        <v>50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50</v>
      </c>
      <c r="AE120" t="s">
        <v>341</v>
      </c>
      <c r="AJ120">
        <v>1</v>
      </c>
      <c r="AK120" t="s">
        <v>79</v>
      </c>
      <c r="AL120" s="1">
        <v>310682.82</v>
      </c>
      <c r="AM120" s="1">
        <v>1010.5</v>
      </c>
      <c r="AN120">
        <v>54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50</v>
      </c>
      <c r="BA120">
        <v>100</v>
      </c>
      <c r="BB120">
        <v>176966</v>
      </c>
      <c r="BC120" t="s">
        <v>87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0.7712500000000001</v>
      </c>
      <c r="BQ120" t="s">
        <v>88</v>
      </c>
      <c r="BR120" t="s">
        <v>89</v>
      </c>
      <c r="BS120" t="s">
        <v>90</v>
      </c>
      <c r="BT120" t="s">
        <v>91</v>
      </c>
      <c r="BU120" t="s">
        <v>92</v>
      </c>
      <c r="BV120" t="s">
        <v>93</v>
      </c>
      <c r="BW120" t="str">
        <f t="shared" si="3"/>
        <v>GRIFERIA</v>
      </c>
    </row>
    <row r="121" spans="2:75" x14ac:dyDescent="0.25">
      <c r="B121">
        <v>4060213</v>
      </c>
      <c r="C121" t="s">
        <v>0</v>
      </c>
      <c r="D121">
        <v>2090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20.21</v>
      </c>
      <c r="K121" t="s">
        <v>342</v>
      </c>
      <c r="L121">
        <v>50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50</v>
      </c>
      <c r="AE121" t="s">
        <v>343</v>
      </c>
      <c r="AJ121">
        <v>1</v>
      </c>
      <c r="AK121" t="s">
        <v>79</v>
      </c>
      <c r="AL121" s="1">
        <v>310682.82</v>
      </c>
      <c r="AM121" s="1">
        <v>1010.5</v>
      </c>
      <c r="AN121">
        <v>54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50</v>
      </c>
      <c r="BA121">
        <v>100</v>
      </c>
      <c r="BB121">
        <v>176966</v>
      </c>
      <c r="BC121" t="s">
        <v>87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0.7712500000000001</v>
      </c>
      <c r="BQ121" t="s">
        <v>88</v>
      </c>
      <c r="BR121" t="s">
        <v>89</v>
      </c>
      <c r="BS121" t="s">
        <v>90</v>
      </c>
      <c r="BT121" t="s">
        <v>91</v>
      </c>
      <c r="BU121" t="s">
        <v>92</v>
      </c>
      <c r="BV121" t="s">
        <v>93</v>
      </c>
      <c r="BW121" t="str">
        <f t="shared" si="3"/>
        <v>GRIFERIA</v>
      </c>
    </row>
    <row r="122" spans="2:75" x14ac:dyDescent="0.25">
      <c r="B122">
        <v>4060213</v>
      </c>
      <c r="C122" t="s">
        <v>0</v>
      </c>
      <c r="D122">
        <v>2100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101.94</v>
      </c>
      <c r="K122" t="s">
        <v>344</v>
      </c>
      <c r="L122">
        <v>6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6</v>
      </c>
      <c r="AE122" t="s">
        <v>345</v>
      </c>
      <c r="AJ122">
        <v>1</v>
      </c>
      <c r="AK122" t="s">
        <v>79</v>
      </c>
      <c r="AL122" s="1">
        <v>310682.82</v>
      </c>
      <c r="AM122">
        <v>611.64</v>
      </c>
      <c r="AN122">
        <v>54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6</v>
      </c>
      <c r="BA122">
        <v>100</v>
      </c>
      <c r="BB122">
        <v>176966</v>
      </c>
      <c r="BC122" t="s">
        <v>87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0.7712500000000001</v>
      </c>
      <c r="BQ122" t="s">
        <v>88</v>
      </c>
      <c r="BR122" t="s">
        <v>89</v>
      </c>
      <c r="BS122" t="s">
        <v>90</v>
      </c>
      <c r="BT122" t="s">
        <v>91</v>
      </c>
      <c r="BU122" t="s">
        <v>92</v>
      </c>
      <c r="BV122" t="s">
        <v>93</v>
      </c>
      <c r="BW122" t="str">
        <f t="shared" si="3"/>
        <v>GRIFERIA</v>
      </c>
    </row>
    <row r="123" spans="2:75" x14ac:dyDescent="0.25">
      <c r="B123">
        <v>4060213</v>
      </c>
      <c r="C123" t="s">
        <v>0</v>
      </c>
      <c r="D123">
        <v>2110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34.68</v>
      </c>
      <c r="K123" t="s">
        <v>346</v>
      </c>
      <c r="L123">
        <v>24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128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24</v>
      </c>
      <c r="AE123" t="s">
        <v>347</v>
      </c>
      <c r="AJ123">
        <v>1</v>
      </c>
      <c r="AK123" t="s">
        <v>79</v>
      </c>
      <c r="AL123" s="1">
        <v>310682.82</v>
      </c>
      <c r="AM123">
        <v>832.32</v>
      </c>
      <c r="AN123">
        <v>54</v>
      </c>
      <c r="AO123" t="s">
        <v>87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24</v>
      </c>
      <c r="BA123">
        <v>100</v>
      </c>
      <c r="BB123">
        <v>176966</v>
      </c>
      <c r="BC123" t="s">
        <v>87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0.7712500000000001</v>
      </c>
      <c r="BQ123" t="s">
        <v>88</v>
      </c>
      <c r="BR123" t="s">
        <v>89</v>
      </c>
      <c r="BS123" t="s">
        <v>90</v>
      </c>
      <c r="BT123" t="s">
        <v>91</v>
      </c>
      <c r="BU123" t="s">
        <v>92</v>
      </c>
      <c r="BV123" t="s">
        <v>93</v>
      </c>
      <c r="BW123" t="str">
        <f t="shared" si="3"/>
        <v>GRIFERIA</v>
      </c>
    </row>
    <row r="124" spans="2:75" x14ac:dyDescent="0.25">
      <c r="B124">
        <v>4060213</v>
      </c>
      <c r="C124" t="s">
        <v>0</v>
      </c>
      <c r="D124">
        <v>2120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23.96</v>
      </c>
      <c r="K124" t="s">
        <v>348</v>
      </c>
      <c r="L124">
        <v>20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128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20</v>
      </c>
      <c r="AE124" t="s">
        <v>349</v>
      </c>
      <c r="AJ124">
        <v>1</v>
      </c>
      <c r="AK124" t="s">
        <v>79</v>
      </c>
      <c r="AL124" s="1">
        <v>310682.82</v>
      </c>
      <c r="AM124">
        <v>479.2</v>
      </c>
      <c r="AN124">
        <v>55</v>
      </c>
      <c r="AO124" t="s">
        <v>87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20</v>
      </c>
      <c r="BA124">
        <v>100</v>
      </c>
      <c r="BB124">
        <v>176966</v>
      </c>
      <c r="BC124" t="s">
        <v>87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0.7712500000000001</v>
      </c>
      <c r="BQ124" t="s">
        <v>88</v>
      </c>
      <c r="BR124" t="s">
        <v>89</v>
      </c>
      <c r="BS124" t="s">
        <v>90</v>
      </c>
      <c r="BT124" t="s">
        <v>91</v>
      </c>
      <c r="BU124" t="s">
        <v>92</v>
      </c>
      <c r="BV124" t="s">
        <v>93</v>
      </c>
      <c r="BW124" t="str">
        <f t="shared" si="3"/>
        <v>COMPLEMENTOS</v>
      </c>
    </row>
    <row r="125" spans="2:75" x14ac:dyDescent="0.25">
      <c r="B125">
        <v>4060213</v>
      </c>
      <c r="C125" t="s">
        <v>0</v>
      </c>
      <c r="D125">
        <v>2130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16.2</v>
      </c>
      <c r="K125" t="s">
        <v>119</v>
      </c>
      <c r="L125">
        <v>30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30</v>
      </c>
      <c r="AE125" t="s">
        <v>120</v>
      </c>
      <c r="AJ125">
        <v>1</v>
      </c>
      <c r="AK125" t="s">
        <v>79</v>
      </c>
      <c r="AL125" s="1">
        <v>310682.82</v>
      </c>
      <c r="AM125">
        <v>486</v>
      </c>
      <c r="AN125">
        <v>51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30</v>
      </c>
      <c r="BA125">
        <v>100</v>
      </c>
      <c r="BB125">
        <v>176966</v>
      </c>
      <c r="BC125" t="s">
        <v>87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0.7712500000000001</v>
      </c>
      <c r="BQ125" t="s">
        <v>88</v>
      </c>
      <c r="BR125" t="s">
        <v>89</v>
      </c>
      <c r="BS125" t="s">
        <v>90</v>
      </c>
      <c r="BT125" t="s">
        <v>91</v>
      </c>
      <c r="BU125" t="s">
        <v>92</v>
      </c>
      <c r="BV125" t="s">
        <v>93</v>
      </c>
      <c r="BW125" t="str">
        <f t="shared" si="3"/>
        <v>PLASTICOS</v>
      </c>
    </row>
    <row r="126" spans="2:75" x14ac:dyDescent="0.25">
      <c r="B126">
        <v>4060213</v>
      </c>
      <c r="C126" t="s">
        <v>0</v>
      </c>
      <c r="D126">
        <v>2140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16.2</v>
      </c>
      <c r="K126" t="s">
        <v>172</v>
      </c>
      <c r="L126">
        <v>24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128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24</v>
      </c>
      <c r="AE126" t="s">
        <v>173</v>
      </c>
      <c r="AJ126">
        <v>1</v>
      </c>
      <c r="AK126" t="s">
        <v>79</v>
      </c>
      <c r="AL126" s="1">
        <v>310682.82</v>
      </c>
      <c r="AM126">
        <v>388.8</v>
      </c>
      <c r="AN126">
        <v>51</v>
      </c>
      <c r="AO126" t="s">
        <v>87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24</v>
      </c>
      <c r="BA126">
        <v>100</v>
      </c>
      <c r="BB126">
        <v>176966</v>
      </c>
      <c r="BC126" t="s">
        <v>87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0.7712500000000001</v>
      </c>
      <c r="BQ126" t="s">
        <v>88</v>
      </c>
      <c r="BR126" t="s">
        <v>89</v>
      </c>
      <c r="BS126" t="s">
        <v>90</v>
      </c>
      <c r="BT126" t="s">
        <v>91</v>
      </c>
      <c r="BU126" t="s">
        <v>92</v>
      </c>
      <c r="BV126" t="s">
        <v>93</v>
      </c>
      <c r="BW126" t="str">
        <f t="shared" si="3"/>
        <v>PLASTICOS</v>
      </c>
    </row>
    <row r="127" spans="2:75" x14ac:dyDescent="0.25">
      <c r="B127">
        <v>4060213</v>
      </c>
      <c r="C127" t="s">
        <v>0</v>
      </c>
      <c r="D127">
        <v>2150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71.25</v>
      </c>
      <c r="K127" t="s">
        <v>350</v>
      </c>
      <c r="L127">
        <v>12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12</v>
      </c>
      <c r="AE127" t="s">
        <v>351</v>
      </c>
      <c r="AJ127">
        <v>1</v>
      </c>
      <c r="AK127" t="s">
        <v>79</v>
      </c>
      <c r="AL127" s="1">
        <v>310682.82</v>
      </c>
      <c r="AM127">
        <v>855</v>
      </c>
      <c r="AN127">
        <v>54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12</v>
      </c>
      <c r="BA127">
        <v>100</v>
      </c>
      <c r="BB127">
        <v>176966</v>
      </c>
      <c r="BC127" t="s">
        <v>87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0.7712500000000001</v>
      </c>
      <c r="BQ127" t="s">
        <v>88</v>
      </c>
      <c r="BR127" t="s">
        <v>89</v>
      </c>
      <c r="BS127" t="s">
        <v>90</v>
      </c>
      <c r="BT127" t="s">
        <v>91</v>
      </c>
      <c r="BU127" t="s">
        <v>92</v>
      </c>
      <c r="BV127" t="s">
        <v>93</v>
      </c>
      <c r="BW127" t="str">
        <f t="shared" si="3"/>
        <v>GRIFERIA</v>
      </c>
    </row>
    <row r="128" spans="2:75" x14ac:dyDescent="0.25">
      <c r="B128">
        <v>4060213</v>
      </c>
      <c r="C128" t="s">
        <v>0</v>
      </c>
      <c r="D128">
        <v>2160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53.01</v>
      </c>
      <c r="K128" t="s">
        <v>352</v>
      </c>
      <c r="L128">
        <v>12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128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12</v>
      </c>
      <c r="AE128" t="s">
        <v>353</v>
      </c>
      <c r="AJ128">
        <v>1</v>
      </c>
      <c r="AK128" t="s">
        <v>79</v>
      </c>
      <c r="AL128" s="1">
        <v>310682.82</v>
      </c>
      <c r="AM128">
        <v>636.12</v>
      </c>
      <c r="AN128">
        <v>54</v>
      </c>
      <c r="AO128" t="s">
        <v>87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12</v>
      </c>
      <c r="BA128">
        <v>100</v>
      </c>
      <c r="BB128">
        <v>176966</v>
      </c>
      <c r="BC128" t="s">
        <v>87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0.7712500000000001</v>
      </c>
      <c r="BQ128" t="s">
        <v>88</v>
      </c>
      <c r="BR128" t="s">
        <v>89</v>
      </c>
      <c r="BS128" t="s">
        <v>90</v>
      </c>
      <c r="BT128" t="s">
        <v>91</v>
      </c>
      <c r="BU128" t="s">
        <v>92</v>
      </c>
      <c r="BV128" t="s">
        <v>93</v>
      </c>
      <c r="BW128" t="str">
        <f t="shared" si="3"/>
        <v>GRIFERIA</v>
      </c>
    </row>
    <row r="129" spans="2:75" x14ac:dyDescent="0.25">
      <c r="B129">
        <v>4060213</v>
      </c>
      <c r="C129" t="s">
        <v>0</v>
      </c>
      <c r="D129">
        <v>2170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66.62</v>
      </c>
      <c r="K129" t="s">
        <v>354</v>
      </c>
      <c r="L129">
        <v>12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128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12</v>
      </c>
      <c r="AE129" t="s">
        <v>355</v>
      </c>
      <c r="AJ129">
        <v>1</v>
      </c>
      <c r="AK129" t="s">
        <v>79</v>
      </c>
      <c r="AL129" s="1">
        <v>310682.82</v>
      </c>
      <c r="AM129">
        <v>799.44</v>
      </c>
      <c r="AN129">
        <v>54</v>
      </c>
      <c r="AO129" t="s">
        <v>87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12</v>
      </c>
      <c r="BA129">
        <v>100</v>
      </c>
      <c r="BB129">
        <v>176966</v>
      </c>
      <c r="BC129" t="s">
        <v>87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0.7712500000000001</v>
      </c>
      <c r="BQ129" t="s">
        <v>88</v>
      </c>
      <c r="BR129" t="s">
        <v>89</v>
      </c>
      <c r="BS129" t="s">
        <v>90</v>
      </c>
      <c r="BT129" t="s">
        <v>91</v>
      </c>
      <c r="BU129" t="s">
        <v>92</v>
      </c>
      <c r="BV129" t="s">
        <v>93</v>
      </c>
      <c r="BW129" t="str">
        <f t="shared" si="3"/>
        <v>GRIFERIA</v>
      </c>
    </row>
    <row r="130" spans="2:75" x14ac:dyDescent="0.25">
      <c r="B130">
        <v>4060213</v>
      </c>
      <c r="C130" t="s">
        <v>0</v>
      </c>
      <c r="D130">
        <v>2180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50.39</v>
      </c>
      <c r="K130" t="s">
        <v>356</v>
      </c>
      <c r="L130">
        <v>24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24</v>
      </c>
      <c r="AE130" t="s">
        <v>357</v>
      </c>
      <c r="AJ130">
        <v>1</v>
      </c>
      <c r="AK130" t="s">
        <v>79</v>
      </c>
      <c r="AL130" s="1">
        <v>310682.82</v>
      </c>
      <c r="AM130" s="1">
        <v>1209.3599999999999</v>
      </c>
      <c r="AN130">
        <v>54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24</v>
      </c>
      <c r="BA130">
        <v>100</v>
      </c>
      <c r="BB130">
        <v>176966</v>
      </c>
      <c r="BC130" t="s">
        <v>87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0.7712500000000001</v>
      </c>
      <c r="BQ130" t="s">
        <v>88</v>
      </c>
      <c r="BR130" t="s">
        <v>89</v>
      </c>
      <c r="BS130" t="s">
        <v>90</v>
      </c>
      <c r="BT130" t="s">
        <v>91</v>
      </c>
      <c r="BU130" t="s">
        <v>92</v>
      </c>
      <c r="BV130" t="s">
        <v>93</v>
      </c>
      <c r="BW130" t="str">
        <f t="shared" si="3"/>
        <v>GRIFERIA</v>
      </c>
    </row>
    <row r="131" spans="2:75" x14ac:dyDescent="0.25">
      <c r="B131">
        <v>4060213</v>
      </c>
      <c r="C131" t="s">
        <v>0</v>
      </c>
      <c r="D131">
        <v>2190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49.13</v>
      </c>
      <c r="K131" t="s">
        <v>358</v>
      </c>
      <c r="L131">
        <v>36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128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36</v>
      </c>
      <c r="AE131" t="s">
        <v>359</v>
      </c>
      <c r="AJ131">
        <v>1</v>
      </c>
      <c r="AK131" t="s">
        <v>79</v>
      </c>
      <c r="AL131" s="1">
        <v>310682.82</v>
      </c>
      <c r="AM131" s="1">
        <v>1768.68</v>
      </c>
      <c r="AN131">
        <v>54</v>
      </c>
      <c r="AO131" t="s">
        <v>87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36</v>
      </c>
      <c r="BA131">
        <v>100</v>
      </c>
      <c r="BB131">
        <v>176966</v>
      </c>
      <c r="BC131" t="s">
        <v>87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0.7712500000000001</v>
      </c>
      <c r="BQ131" t="s">
        <v>88</v>
      </c>
      <c r="BR131" t="s">
        <v>89</v>
      </c>
      <c r="BS131" t="s">
        <v>90</v>
      </c>
      <c r="BT131" t="s">
        <v>91</v>
      </c>
      <c r="BU131" t="s">
        <v>92</v>
      </c>
      <c r="BV131" t="s">
        <v>93</v>
      </c>
      <c r="BW131" t="str">
        <f t="shared" si="3"/>
        <v>GRIFERIA</v>
      </c>
    </row>
    <row r="132" spans="2:75" x14ac:dyDescent="0.25">
      <c r="B132">
        <v>4060213</v>
      </c>
      <c r="C132" t="s">
        <v>0</v>
      </c>
      <c r="D132">
        <v>2200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25.09</v>
      </c>
      <c r="K132" t="s">
        <v>360</v>
      </c>
      <c r="L132">
        <v>60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128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60</v>
      </c>
      <c r="AE132" t="s">
        <v>361</v>
      </c>
      <c r="AJ132">
        <v>1</v>
      </c>
      <c r="AK132" t="s">
        <v>79</v>
      </c>
      <c r="AL132" s="1">
        <v>310682.82</v>
      </c>
      <c r="AM132" s="1">
        <v>1505.4</v>
      </c>
      <c r="AN132">
        <v>54</v>
      </c>
      <c r="AO132" t="s">
        <v>87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60</v>
      </c>
      <c r="BA132">
        <v>100</v>
      </c>
      <c r="BB132">
        <v>176966</v>
      </c>
      <c r="BC132" t="s">
        <v>87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0.7712500000000001</v>
      </c>
      <c r="BQ132" t="s">
        <v>88</v>
      </c>
      <c r="BR132" t="s">
        <v>89</v>
      </c>
      <c r="BS132" t="s">
        <v>90</v>
      </c>
      <c r="BT132" t="s">
        <v>91</v>
      </c>
      <c r="BU132" t="s">
        <v>92</v>
      </c>
      <c r="BV132" t="s">
        <v>93</v>
      </c>
      <c r="BW132" t="str">
        <f t="shared" si="3"/>
        <v>GRIFERIA</v>
      </c>
    </row>
    <row r="133" spans="2:75" x14ac:dyDescent="0.25">
      <c r="B133">
        <v>4060213</v>
      </c>
      <c r="C133" t="s">
        <v>0</v>
      </c>
      <c r="D133">
        <v>2210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60.77</v>
      </c>
      <c r="K133" t="s">
        <v>362</v>
      </c>
      <c r="L133">
        <v>48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128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48</v>
      </c>
      <c r="AE133" t="s">
        <v>363</v>
      </c>
      <c r="AJ133">
        <v>1</v>
      </c>
      <c r="AK133" t="s">
        <v>79</v>
      </c>
      <c r="AL133" s="1">
        <v>310682.82</v>
      </c>
      <c r="AM133" s="1">
        <v>2916.96</v>
      </c>
      <c r="AN133">
        <v>54</v>
      </c>
      <c r="AO133" t="s">
        <v>87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48</v>
      </c>
      <c r="BA133">
        <v>100</v>
      </c>
      <c r="BB133">
        <v>176966</v>
      </c>
      <c r="BC133" t="s">
        <v>87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0.7712500000000001</v>
      </c>
      <c r="BQ133" t="s">
        <v>88</v>
      </c>
      <c r="BR133" t="s">
        <v>89</v>
      </c>
      <c r="BS133" t="s">
        <v>90</v>
      </c>
      <c r="BT133" t="s">
        <v>91</v>
      </c>
      <c r="BU133" t="s">
        <v>92</v>
      </c>
      <c r="BV133" t="s">
        <v>93</v>
      </c>
      <c r="BW133" t="str">
        <f t="shared" si="3"/>
        <v>GRIFERIA</v>
      </c>
    </row>
    <row r="134" spans="2:75" x14ac:dyDescent="0.25">
      <c r="B134">
        <v>4060213</v>
      </c>
      <c r="C134" t="s">
        <v>0</v>
      </c>
      <c r="D134">
        <v>2220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33.5</v>
      </c>
      <c r="K134" t="s">
        <v>364</v>
      </c>
      <c r="L134">
        <v>24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128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24</v>
      </c>
      <c r="AE134" t="s">
        <v>365</v>
      </c>
      <c r="AJ134">
        <v>1</v>
      </c>
      <c r="AK134" t="s">
        <v>79</v>
      </c>
      <c r="AL134" s="1">
        <v>310682.82</v>
      </c>
      <c r="AM134">
        <v>804</v>
      </c>
      <c r="AN134">
        <v>54</v>
      </c>
      <c r="AO134" t="s">
        <v>87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24</v>
      </c>
      <c r="BA134">
        <v>100</v>
      </c>
      <c r="BB134">
        <v>176966</v>
      </c>
      <c r="BC134" t="s">
        <v>87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0.7712500000000001</v>
      </c>
      <c r="BQ134" t="s">
        <v>88</v>
      </c>
      <c r="BR134" t="s">
        <v>89</v>
      </c>
      <c r="BS134" t="s">
        <v>90</v>
      </c>
      <c r="BT134" t="s">
        <v>91</v>
      </c>
      <c r="BU134" t="s">
        <v>92</v>
      </c>
      <c r="BV134" t="s">
        <v>93</v>
      </c>
      <c r="BW134" t="str">
        <f t="shared" si="3"/>
        <v>GRIFERIA</v>
      </c>
    </row>
    <row r="135" spans="2:75" x14ac:dyDescent="0.25">
      <c r="B135">
        <v>4060213</v>
      </c>
      <c r="C135" t="s">
        <v>0</v>
      </c>
      <c r="D135">
        <v>2230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13.98</v>
      </c>
      <c r="K135" t="s">
        <v>366</v>
      </c>
      <c r="L135">
        <v>60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128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60</v>
      </c>
      <c r="AE135" t="s">
        <v>367</v>
      </c>
      <c r="AJ135">
        <v>1</v>
      </c>
      <c r="AK135" t="s">
        <v>79</v>
      </c>
      <c r="AL135" s="1">
        <v>310682.82</v>
      </c>
      <c r="AM135">
        <v>838.8</v>
      </c>
      <c r="AN135">
        <v>54</v>
      </c>
      <c r="AO135" t="s">
        <v>87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60</v>
      </c>
      <c r="BA135">
        <v>100</v>
      </c>
      <c r="BB135">
        <v>176966</v>
      </c>
      <c r="BC135" t="s">
        <v>87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0.7712500000000001</v>
      </c>
      <c r="BQ135" t="s">
        <v>88</v>
      </c>
      <c r="BR135" t="s">
        <v>89</v>
      </c>
      <c r="BS135" t="s">
        <v>90</v>
      </c>
      <c r="BT135" t="s">
        <v>91</v>
      </c>
      <c r="BU135" t="s">
        <v>92</v>
      </c>
      <c r="BV135" t="s">
        <v>93</v>
      </c>
      <c r="BW135" t="str">
        <f t="shared" si="3"/>
        <v>GRIFERIA</v>
      </c>
    </row>
    <row r="136" spans="2:75" x14ac:dyDescent="0.25">
      <c r="B136">
        <v>4060213</v>
      </c>
      <c r="C136" t="s">
        <v>0</v>
      </c>
      <c r="D136">
        <v>2240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10.67</v>
      </c>
      <c r="K136" t="s">
        <v>368</v>
      </c>
      <c r="L136">
        <v>360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360</v>
      </c>
      <c r="AE136" t="s">
        <v>369</v>
      </c>
      <c r="AJ136">
        <v>1</v>
      </c>
      <c r="AK136" t="s">
        <v>79</v>
      </c>
      <c r="AL136" s="1">
        <v>310682.82</v>
      </c>
      <c r="AM136" s="1">
        <v>3841.2</v>
      </c>
      <c r="AN136">
        <v>54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360</v>
      </c>
      <c r="BA136">
        <v>100</v>
      </c>
      <c r="BB136">
        <v>176966</v>
      </c>
      <c r="BC136" t="s">
        <v>87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0.7712500000000001</v>
      </c>
      <c r="BQ136" t="s">
        <v>88</v>
      </c>
      <c r="BR136" t="s">
        <v>89</v>
      </c>
      <c r="BS136" t="s">
        <v>90</v>
      </c>
      <c r="BT136" t="s">
        <v>91</v>
      </c>
      <c r="BU136" t="s">
        <v>92</v>
      </c>
      <c r="BV136" t="s">
        <v>93</v>
      </c>
      <c r="BW136" t="str">
        <f t="shared" si="3"/>
        <v>GRIFERIA</v>
      </c>
    </row>
    <row r="137" spans="2:75" x14ac:dyDescent="0.25">
      <c r="B137">
        <v>4060213</v>
      </c>
      <c r="C137" t="s">
        <v>0</v>
      </c>
      <c r="D137">
        <v>2250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11.49</v>
      </c>
      <c r="K137" t="s">
        <v>370</v>
      </c>
      <c r="L137">
        <v>60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128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60</v>
      </c>
      <c r="AE137" t="s">
        <v>371</v>
      </c>
      <c r="AJ137">
        <v>1</v>
      </c>
      <c r="AK137" t="s">
        <v>79</v>
      </c>
      <c r="AL137" s="1">
        <v>310682.82</v>
      </c>
      <c r="AM137">
        <v>689.4</v>
      </c>
      <c r="AN137">
        <v>54</v>
      </c>
      <c r="AO137" t="s">
        <v>87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60</v>
      </c>
      <c r="BA137">
        <v>100</v>
      </c>
      <c r="BB137">
        <v>176966</v>
      </c>
      <c r="BC137" t="s">
        <v>87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0.7712500000000001</v>
      </c>
      <c r="BQ137" t="s">
        <v>88</v>
      </c>
      <c r="BR137" t="s">
        <v>89</v>
      </c>
      <c r="BS137" t="s">
        <v>90</v>
      </c>
      <c r="BT137" t="s">
        <v>91</v>
      </c>
      <c r="BU137" t="s">
        <v>92</v>
      </c>
      <c r="BV137" t="s">
        <v>93</v>
      </c>
      <c r="BW137" t="str">
        <f t="shared" si="3"/>
        <v>GRIFERIA</v>
      </c>
    </row>
    <row r="138" spans="2:75" x14ac:dyDescent="0.25">
      <c r="B138">
        <v>4060213</v>
      </c>
      <c r="C138" t="s">
        <v>0</v>
      </c>
      <c r="D138">
        <v>2260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10.78</v>
      </c>
      <c r="K138" t="s">
        <v>372</v>
      </c>
      <c r="L138">
        <v>60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128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60</v>
      </c>
      <c r="AE138" t="s">
        <v>373</v>
      </c>
      <c r="AJ138">
        <v>1</v>
      </c>
      <c r="AK138" t="s">
        <v>79</v>
      </c>
      <c r="AL138" s="1">
        <v>310682.82</v>
      </c>
      <c r="AM138">
        <v>646.79999999999995</v>
      </c>
      <c r="AN138">
        <v>54</v>
      </c>
      <c r="AO138" t="s">
        <v>87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60</v>
      </c>
      <c r="BA138">
        <v>100</v>
      </c>
      <c r="BB138">
        <v>176966</v>
      </c>
      <c r="BC138" t="s">
        <v>87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0.7712500000000001</v>
      </c>
      <c r="BQ138" t="s">
        <v>88</v>
      </c>
      <c r="BR138" t="s">
        <v>89</v>
      </c>
      <c r="BS138" t="s">
        <v>90</v>
      </c>
      <c r="BT138" t="s">
        <v>91</v>
      </c>
      <c r="BU138" t="s">
        <v>92</v>
      </c>
      <c r="BV138" t="s">
        <v>93</v>
      </c>
      <c r="BW138" t="str">
        <f t="shared" si="3"/>
        <v>GRIFERIA</v>
      </c>
    </row>
    <row r="139" spans="2:75" x14ac:dyDescent="0.25">
      <c r="B139">
        <v>4060213</v>
      </c>
      <c r="C139" t="s">
        <v>0</v>
      </c>
      <c r="D139">
        <v>2270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30.05</v>
      </c>
      <c r="K139" t="s">
        <v>374</v>
      </c>
      <c r="L139">
        <v>12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128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12</v>
      </c>
      <c r="AE139" t="s">
        <v>375</v>
      </c>
      <c r="AJ139">
        <v>1</v>
      </c>
      <c r="AK139" t="s">
        <v>79</v>
      </c>
      <c r="AL139" s="1">
        <v>310682.82</v>
      </c>
      <c r="AM139">
        <v>360.6</v>
      </c>
      <c r="AN139">
        <v>54</v>
      </c>
      <c r="AO139" t="s">
        <v>87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12</v>
      </c>
      <c r="BA139">
        <v>100</v>
      </c>
      <c r="BB139">
        <v>176966</v>
      </c>
      <c r="BC139" t="s">
        <v>87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0.7712500000000001</v>
      </c>
      <c r="BQ139" t="s">
        <v>88</v>
      </c>
      <c r="BR139" t="s">
        <v>89</v>
      </c>
      <c r="BS139" t="s">
        <v>90</v>
      </c>
      <c r="BT139" t="s">
        <v>91</v>
      </c>
      <c r="BU139" t="s">
        <v>92</v>
      </c>
      <c r="BV139" t="s">
        <v>93</v>
      </c>
      <c r="BW139" t="str">
        <f t="shared" si="3"/>
        <v>GRIFERIA</v>
      </c>
    </row>
    <row r="140" spans="2:75" x14ac:dyDescent="0.25">
      <c r="B140">
        <v>4060213</v>
      </c>
      <c r="C140" t="s">
        <v>0</v>
      </c>
      <c r="D140">
        <v>2280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44.12</v>
      </c>
      <c r="K140" t="s">
        <v>376</v>
      </c>
      <c r="L140">
        <v>4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128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4</v>
      </c>
      <c r="AE140" t="s">
        <v>377</v>
      </c>
      <c r="AJ140">
        <v>1</v>
      </c>
      <c r="AK140" t="s">
        <v>79</v>
      </c>
      <c r="AL140" s="1">
        <v>310682.82</v>
      </c>
      <c r="AM140">
        <v>176.48</v>
      </c>
      <c r="AN140">
        <v>55</v>
      </c>
      <c r="AO140" t="s">
        <v>87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4</v>
      </c>
      <c r="BA140">
        <v>100</v>
      </c>
      <c r="BB140">
        <v>176966</v>
      </c>
      <c r="BC140" t="s">
        <v>87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0.7712500000000001</v>
      </c>
      <c r="BQ140" t="s">
        <v>88</v>
      </c>
      <c r="BR140" t="s">
        <v>89</v>
      </c>
      <c r="BS140" t="s">
        <v>90</v>
      </c>
      <c r="BT140" t="s">
        <v>91</v>
      </c>
      <c r="BU140" t="s">
        <v>92</v>
      </c>
      <c r="BV140" t="s">
        <v>93</v>
      </c>
      <c r="BW140" t="str">
        <f t="shared" si="3"/>
        <v>COMPLEMENTOS</v>
      </c>
    </row>
    <row r="141" spans="2:75" x14ac:dyDescent="0.25">
      <c r="B141">
        <v>4060213</v>
      </c>
      <c r="C141" t="s">
        <v>0</v>
      </c>
      <c r="D141">
        <v>2290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34.68</v>
      </c>
      <c r="K141" t="s">
        <v>378</v>
      </c>
      <c r="L141">
        <v>54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128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54</v>
      </c>
      <c r="AE141" t="s">
        <v>379</v>
      </c>
      <c r="AJ141">
        <v>1</v>
      </c>
      <c r="AK141" t="s">
        <v>79</v>
      </c>
      <c r="AL141" s="1">
        <v>310682.82</v>
      </c>
      <c r="AM141" s="1">
        <v>1872.72</v>
      </c>
      <c r="AN141">
        <v>50</v>
      </c>
      <c r="AO141" t="s">
        <v>87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54</v>
      </c>
      <c r="BA141">
        <v>100</v>
      </c>
      <c r="BB141">
        <v>176966</v>
      </c>
      <c r="BC141" t="s">
        <v>87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0.7712500000000001</v>
      </c>
      <c r="BQ141" t="s">
        <v>88</v>
      </c>
      <c r="BR141" t="s">
        <v>89</v>
      </c>
      <c r="BS141" t="s">
        <v>90</v>
      </c>
      <c r="BT141" t="s">
        <v>91</v>
      </c>
      <c r="BU141" t="s">
        <v>92</v>
      </c>
      <c r="BV141" t="s">
        <v>93</v>
      </c>
      <c r="BW141" t="str">
        <f t="shared" si="3"/>
        <v>SANITARIOS</v>
      </c>
    </row>
    <row r="142" spans="2:75" x14ac:dyDescent="0.25">
      <c r="B142">
        <v>4060213</v>
      </c>
      <c r="C142" t="s">
        <v>0</v>
      </c>
      <c r="D142">
        <v>2300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23.32</v>
      </c>
      <c r="K142" t="s">
        <v>380</v>
      </c>
      <c r="L142">
        <v>20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128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20</v>
      </c>
      <c r="AE142" t="s">
        <v>381</v>
      </c>
      <c r="AJ142">
        <v>1</v>
      </c>
      <c r="AK142" t="s">
        <v>79</v>
      </c>
      <c r="AL142" s="1">
        <v>310682.82</v>
      </c>
      <c r="AM142">
        <v>466.4</v>
      </c>
      <c r="AN142">
        <v>55</v>
      </c>
      <c r="AO142" t="s">
        <v>87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20</v>
      </c>
      <c r="BA142">
        <v>100</v>
      </c>
      <c r="BB142">
        <v>176966</v>
      </c>
      <c r="BC142" t="s">
        <v>87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0.7712500000000001</v>
      </c>
      <c r="BQ142" t="s">
        <v>88</v>
      </c>
      <c r="BR142" t="s">
        <v>89</v>
      </c>
      <c r="BS142" t="s">
        <v>90</v>
      </c>
      <c r="BT142" t="s">
        <v>91</v>
      </c>
      <c r="BU142" t="s">
        <v>92</v>
      </c>
      <c r="BV142" t="s">
        <v>93</v>
      </c>
      <c r="BW142" t="str">
        <f t="shared" si="3"/>
        <v>COMPLEMENTOS</v>
      </c>
    </row>
    <row r="143" spans="2:75" x14ac:dyDescent="0.25">
      <c r="B143">
        <v>4060213</v>
      </c>
      <c r="C143" t="s">
        <v>0</v>
      </c>
      <c r="D143">
        <v>2310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88.18</v>
      </c>
      <c r="K143" t="s">
        <v>382</v>
      </c>
      <c r="L143">
        <v>24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128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24</v>
      </c>
      <c r="AE143" t="s">
        <v>383</v>
      </c>
      <c r="AJ143">
        <v>1</v>
      </c>
      <c r="AK143" t="s">
        <v>79</v>
      </c>
      <c r="AL143" s="1">
        <v>310682.82</v>
      </c>
      <c r="AM143" s="1">
        <v>2116.3200000000002</v>
      </c>
      <c r="AN143">
        <v>55</v>
      </c>
      <c r="AO143" t="s">
        <v>87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24</v>
      </c>
      <c r="BA143">
        <v>100</v>
      </c>
      <c r="BB143">
        <v>176966</v>
      </c>
      <c r="BC143" t="s">
        <v>87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0.7712500000000001</v>
      </c>
      <c r="BQ143" t="s">
        <v>88</v>
      </c>
      <c r="BR143" t="s">
        <v>89</v>
      </c>
      <c r="BS143" t="s">
        <v>90</v>
      </c>
      <c r="BT143" t="s">
        <v>91</v>
      </c>
      <c r="BU143" t="s">
        <v>92</v>
      </c>
      <c r="BV143" t="s">
        <v>93</v>
      </c>
      <c r="BW143" t="str">
        <f t="shared" si="3"/>
        <v>COMPLEMENTOS</v>
      </c>
    </row>
    <row r="144" spans="2:75" x14ac:dyDescent="0.25">
      <c r="B144">
        <v>4060213</v>
      </c>
      <c r="C144" t="s">
        <v>0</v>
      </c>
      <c r="D144">
        <v>2320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54.58</v>
      </c>
      <c r="K144" t="s">
        <v>384</v>
      </c>
      <c r="L144">
        <v>10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128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10</v>
      </c>
      <c r="AE144" t="s">
        <v>385</v>
      </c>
      <c r="AJ144">
        <v>1</v>
      </c>
      <c r="AK144" t="s">
        <v>79</v>
      </c>
      <c r="AL144" s="1">
        <v>310682.82</v>
      </c>
      <c r="AM144">
        <v>545.79999999999995</v>
      </c>
      <c r="AN144">
        <v>50</v>
      </c>
      <c r="AO144" t="s">
        <v>87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10</v>
      </c>
      <c r="BA144">
        <v>100</v>
      </c>
      <c r="BB144">
        <v>176966</v>
      </c>
      <c r="BC144" t="s">
        <v>87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0.7712500000000001</v>
      </c>
      <c r="BQ144" t="s">
        <v>88</v>
      </c>
      <c r="BR144" t="s">
        <v>89</v>
      </c>
      <c r="BS144" t="s">
        <v>90</v>
      </c>
      <c r="BT144" t="s">
        <v>91</v>
      </c>
      <c r="BU144" t="s">
        <v>92</v>
      </c>
      <c r="BV144" t="s">
        <v>93</v>
      </c>
      <c r="BW144" t="str">
        <f t="shared" si="3"/>
        <v>SANITARIOS</v>
      </c>
    </row>
    <row r="145" spans="2:75" x14ac:dyDescent="0.25">
      <c r="B145">
        <v>4060213</v>
      </c>
      <c r="C145" t="s">
        <v>0</v>
      </c>
      <c r="D145">
        <v>2330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34.04</v>
      </c>
      <c r="K145" t="s">
        <v>386</v>
      </c>
      <c r="L145">
        <v>6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128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6</v>
      </c>
      <c r="AE145" t="s">
        <v>387</v>
      </c>
      <c r="AJ145">
        <v>1</v>
      </c>
      <c r="AK145" t="s">
        <v>79</v>
      </c>
      <c r="AL145" s="1">
        <v>310682.82</v>
      </c>
      <c r="AM145">
        <v>204.24</v>
      </c>
      <c r="AN145">
        <v>54</v>
      </c>
      <c r="AO145" t="s">
        <v>87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6</v>
      </c>
      <c r="BA145">
        <v>100</v>
      </c>
      <c r="BB145">
        <v>176966</v>
      </c>
      <c r="BC145" t="s">
        <v>87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0.7712500000000001</v>
      </c>
      <c r="BQ145" t="s">
        <v>88</v>
      </c>
      <c r="BR145" t="s">
        <v>89</v>
      </c>
      <c r="BS145" t="s">
        <v>90</v>
      </c>
      <c r="BT145" t="s">
        <v>91</v>
      </c>
      <c r="BU145" t="s">
        <v>92</v>
      </c>
      <c r="BV145" t="s">
        <v>93</v>
      </c>
      <c r="BW145" t="str">
        <f t="shared" si="3"/>
        <v>GRIFERIA</v>
      </c>
    </row>
    <row r="146" spans="2:75" x14ac:dyDescent="0.25">
      <c r="B146">
        <v>4060213</v>
      </c>
      <c r="C146" t="s">
        <v>0</v>
      </c>
      <c r="D146">
        <v>2340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22.51</v>
      </c>
      <c r="K146" t="s">
        <v>388</v>
      </c>
      <c r="L146">
        <v>120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120</v>
      </c>
      <c r="AE146" t="s">
        <v>389</v>
      </c>
      <c r="AJ146">
        <v>1</v>
      </c>
      <c r="AK146" t="s">
        <v>79</v>
      </c>
      <c r="AL146" s="1">
        <v>310682.82</v>
      </c>
      <c r="AM146" s="1">
        <v>2701.2</v>
      </c>
      <c r="AN146">
        <v>54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120</v>
      </c>
      <c r="BA146">
        <v>100</v>
      </c>
      <c r="BB146">
        <v>176966</v>
      </c>
      <c r="BC146" t="s">
        <v>87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0.7712500000000001</v>
      </c>
      <c r="BQ146" t="s">
        <v>88</v>
      </c>
      <c r="BR146" t="s">
        <v>89</v>
      </c>
      <c r="BS146" t="s">
        <v>90</v>
      </c>
      <c r="BT146" t="s">
        <v>91</v>
      </c>
      <c r="BU146" t="s">
        <v>92</v>
      </c>
      <c r="BV146" t="s">
        <v>93</v>
      </c>
      <c r="BW146" t="str">
        <f t="shared" si="3"/>
        <v>GRIFERIA</v>
      </c>
    </row>
    <row r="147" spans="2:75" x14ac:dyDescent="0.25">
      <c r="B147">
        <v>4060213</v>
      </c>
      <c r="C147" t="s">
        <v>0</v>
      </c>
      <c r="D147">
        <v>2350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4.03</v>
      </c>
      <c r="K147" t="s">
        <v>390</v>
      </c>
      <c r="L147">
        <v>200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128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200</v>
      </c>
      <c r="AE147" t="s">
        <v>391</v>
      </c>
      <c r="AJ147">
        <v>1</v>
      </c>
      <c r="AK147" t="s">
        <v>79</v>
      </c>
      <c r="AL147" s="1">
        <v>310682.82</v>
      </c>
      <c r="AM147">
        <v>806</v>
      </c>
      <c r="AN147">
        <v>55</v>
      </c>
      <c r="AO147" t="s">
        <v>87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200</v>
      </c>
      <c r="BA147">
        <v>100</v>
      </c>
      <c r="BB147">
        <v>176966</v>
      </c>
      <c r="BC147" t="s">
        <v>87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0.7712500000000001</v>
      </c>
      <c r="BQ147" t="s">
        <v>88</v>
      </c>
      <c r="BR147" t="s">
        <v>89</v>
      </c>
      <c r="BS147" t="s">
        <v>90</v>
      </c>
      <c r="BT147" t="s">
        <v>91</v>
      </c>
      <c r="BU147" t="s">
        <v>92</v>
      </c>
      <c r="BV147" t="s">
        <v>93</v>
      </c>
      <c r="BW147" t="str">
        <f t="shared" si="3"/>
        <v>COMPLEMENTOS</v>
      </c>
    </row>
    <row r="148" spans="2:75" x14ac:dyDescent="0.25">
      <c r="B148">
        <v>4060213</v>
      </c>
      <c r="C148" t="s">
        <v>0</v>
      </c>
      <c r="D148">
        <v>2360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40.15</v>
      </c>
      <c r="K148" t="s">
        <v>392</v>
      </c>
      <c r="L148">
        <v>36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128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36</v>
      </c>
      <c r="AE148" t="s">
        <v>393</v>
      </c>
      <c r="AJ148">
        <v>1</v>
      </c>
      <c r="AK148" t="s">
        <v>79</v>
      </c>
      <c r="AL148" s="1">
        <v>310682.82</v>
      </c>
      <c r="AM148" s="1">
        <v>1445.4</v>
      </c>
      <c r="AN148">
        <v>54</v>
      </c>
      <c r="AO148" t="s">
        <v>87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36</v>
      </c>
      <c r="BA148">
        <v>100</v>
      </c>
      <c r="BB148">
        <v>176966</v>
      </c>
      <c r="BC148" t="s">
        <v>87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0.7712500000000001</v>
      </c>
      <c r="BQ148" t="s">
        <v>88</v>
      </c>
      <c r="BR148" t="s">
        <v>89</v>
      </c>
      <c r="BS148" t="s">
        <v>90</v>
      </c>
      <c r="BT148" t="s">
        <v>91</v>
      </c>
      <c r="BU148" t="s">
        <v>92</v>
      </c>
      <c r="BV148" t="s">
        <v>93</v>
      </c>
      <c r="BW148" t="str">
        <f t="shared" si="3"/>
        <v>GRIFERIA</v>
      </c>
    </row>
    <row r="149" spans="2:75" x14ac:dyDescent="0.25">
      <c r="B149">
        <v>4060213</v>
      </c>
      <c r="C149" t="s">
        <v>0</v>
      </c>
      <c r="D149">
        <v>2370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1.41</v>
      </c>
      <c r="K149" t="s">
        <v>394</v>
      </c>
      <c r="L149">
        <v>12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128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12</v>
      </c>
      <c r="AE149" t="s">
        <v>395</v>
      </c>
      <c r="AJ149">
        <v>1</v>
      </c>
      <c r="AK149" t="s">
        <v>79</v>
      </c>
      <c r="AL149" s="1">
        <v>310682.82</v>
      </c>
      <c r="AM149">
        <v>16.920000000000002</v>
      </c>
      <c r="AN149">
        <v>54</v>
      </c>
      <c r="AO149" t="s">
        <v>87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12</v>
      </c>
      <c r="BA149">
        <v>100</v>
      </c>
      <c r="BB149">
        <v>176966</v>
      </c>
      <c r="BC149" t="s">
        <v>87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0.7712500000000001</v>
      </c>
      <c r="BQ149" t="s">
        <v>88</v>
      </c>
      <c r="BR149" t="s">
        <v>89</v>
      </c>
      <c r="BS149" t="s">
        <v>90</v>
      </c>
      <c r="BT149" t="s">
        <v>91</v>
      </c>
      <c r="BU149" t="s">
        <v>92</v>
      </c>
      <c r="BV149" t="s">
        <v>93</v>
      </c>
      <c r="BW149" t="str">
        <f t="shared" si="3"/>
        <v>GRIFERIA</v>
      </c>
    </row>
    <row r="150" spans="2:75" x14ac:dyDescent="0.25">
      <c r="B150">
        <v>4060213</v>
      </c>
      <c r="C150" t="s">
        <v>0</v>
      </c>
      <c r="D150">
        <v>2380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5.21</v>
      </c>
      <c r="K150" t="s">
        <v>396</v>
      </c>
      <c r="L150">
        <v>60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128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60</v>
      </c>
      <c r="AE150" t="s">
        <v>397</v>
      </c>
      <c r="AJ150">
        <v>1</v>
      </c>
      <c r="AK150" t="s">
        <v>79</v>
      </c>
      <c r="AL150" s="1">
        <v>310682.82</v>
      </c>
      <c r="AM150">
        <v>312.60000000000002</v>
      </c>
      <c r="AN150">
        <v>54</v>
      </c>
      <c r="AO150" t="s">
        <v>87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60</v>
      </c>
      <c r="BA150">
        <v>100</v>
      </c>
      <c r="BB150">
        <v>176966</v>
      </c>
      <c r="BC150" t="s">
        <v>87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0.7712500000000001</v>
      </c>
      <c r="BQ150" t="s">
        <v>88</v>
      </c>
      <c r="BR150" t="s">
        <v>89</v>
      </c>
      <c r="BS150" t="s">
        <v>90</v>
      </c>
      <c r="BT150" t="s">
        <v>91</v>
      </c>
      <c r="BU150" t="s">
        <v>92</v>
      </c>
      <c r="BV150" t="s">
        <v>93</v>
      </c>
      <c r="BW150" t="str">
        <f t="shared" si="3"/>
        <v>GRIFERIA</v>
      </c>
    </row>
    <row r="151" spans="2:75" x14ac:dyDescent="0.25">
      <c r="B151">
        <v>4060213</v>
      </c>
      <c r="C151" t="s">
        <v>0</v>
      </c>
      <c r="D151">
        <v>2390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5.42</v>
      </c>
      <c r="K151" t="s">
        <v>398</v>
      </c>
      <c r="L151">
        <v>36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128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36</v>
      </c>
      <c r="AE151" t="s">
        <v>399</v>
      </c>
      <c r="AJ151">
        <v>1</v>
      </c>
      <c r="AK151" t="s">
        <v>79</v>
      </c>
      <c r="AL151" s="1">
        <v>310682.82</v>
      </c>
      <c r="AM151">
        <v>195.12</v>
      </c>
      <c r="AN151">
        <v>54</v>
      </c>
      <c r="AO151" t="s">
        <v>87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36</v>
      </c>
      <c r="BA151">
        <v>100</v>
      </c>
      <c r="BB151">
        <v>176966</v>
      </c>
      <c r="BC151" t="s">
        <v>87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0.7712500000000001</v>
      </c>
      <c r="BQ151" t="s">
        <v>88</v>
      </c>
      <c r="BR151" t="s">
        <v>89</v>
      </c>
      <c r="BS151" t="s">
        <v>90</v>
      </c>
      <c r="BT151" t="s">
        <v>91</v>
      </c>
      <c r="BU151" t="s">
        <v>92</v>
      </c>
      <c r="BV151" t="s">
        <v>93</v>
      </c>
      <c r="BW151" t="str">
        <f t="shared" si="3"/>
        <v>GRIFERIA</v>
      </c>
    </row>
    <row r="152" spans="2:75" x14ac:dyDescent="0.25">
      <c r="B152">
        <v>4060213</v>
      </c>
      <c r="C152" t="s">
        <v>0</v>
      </c>
      <c r="D152">
        <v>2400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0.34</v>
      </c>
      <c r="K152" t="s">
        <v>400</v>
      </c>
      <c r="L152">
        <v>12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128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12</v>
      </c>
      <c r="AE152" t="s">
        <v>401</v>
      </c>
      <c r="AJ152">
        <v>1</v>
      </c>
      <c r="AK152" t="s">
        <v>79</v>
      </c>
      <c r="AL152" s="1">
        <v>310682.82</v>
      </c>
      <c r="AM152">
        <v>4.08</v>
      </c>
      <c r="AN152">
        <v>54</v>
      </c>
      <c r="AO152" t="s">
        <v>87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12</v>
      </c>
      <c r="BA152">
        <v>100</v>
      </c>
      <c r="BB152">
        <v>176966</v>
      </c>
      <c r="BC152" t="s">
        <v>87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0.7712500000000001</v>
      </c>
      <c r="BQ152" t="s">
        <v>88</v>
      </c>
      <c r="BR152" t="s">
        <v>89</v>
      </c>
      <c r="BS152" t="s">
        <v>90</v>
      </c>
      <c r="BT152" t="s">
        <v>91</v>
      </c>
      <c r="BU152" t="s">
        <v>92</v>
      </c>
      <c r="BV152" t="s">
        <v>93</v>
      </c>
      <c r="BW152" t="str">
        <f t="shared" si="3"/>
        <v>GRIFERIA</v>
      </c>
    </row>
    <row r="153" spans="2:75" x14ac:dyDescent="0.25">
      <c r="B153">
        <v>4060213</v>
      </c>
      <c r="C153" t="s">
        <v>0</v>
      </c>
      <c r="D153">
        <v>2410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21.26</v>
      </c>
      <c r="K153" t="s">
        <v>402</v>
      </c>
      <c r="L153">
        <v>24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128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24</v>
      </c>
      <c r="AE153" t="s">
        <v>403</v>
      </c>
      <c r="AJ153">
        <v>1</v>
      </c>
      <c r="AK153" t="s">
        <v>79</v>
      </c>
      <c r="AL153" s="1">
        <v>310682.82</v>
      </c>
      <c r="AM153">
        <v>510.24</v>
      </c>
      <c r="AN153">
        <v>54</v>
      </c>
      <c r="AO153" t="s">
        <v>87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24</v>
      </c>
      <c r="BA153">
        <v>100</v>
      </c>
      <c r="BB153">
        <v>176966</v>
      </c>
      <c r="BC153" t="s">
        <v>87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0.7712500000000001</v>
      </c>
      <c r="BQ153" t="s">
        <v>88</v>
      </c>
      <c r="BR153" t="s">
        <v>89</v>
      </c>
      <c r="BS153" t="s">
        <v>90</v>
      </c>
      <c r="BT153" t="s">
        <v>91</v>
      </c>
      <c r="BU153" t="s">
        <v>92</v>
      </c>
      <c r="BV153" t="s">
        <v>93</v>
      </c>
      <c r="BW153" t="str">
        <f t="shared" si="3"/>
        <v>GRIFERIA</v>
      </c>
    </row>
    <row r="154" spans="2:75" x14ac:dyDescent="0.25">
      <c r="B154">
        <v>4060213</v>
      </c>
      <c r="C154" t="s">
        <v>0</v>
      </c>
      <c r="D154">
        <v>2420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12.19</v>
      </c>
      <c r="K154" t="s">
        <v>404</v>
      </c>
      <c r="L154">
        <v>48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128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48</v>
      </c>
      <c r="AE154" t="s">
        <v>405</v>
      </c>
      <c r="AJ154">
        <v>1</v>
      </c>
      <c r="AK154" t="s">
        <v>79</v>
      </c>
      <c r="AL154" s="1">
        <v>310682.82</v>
      </c>
      <c r="AM154">
        <v>585.12</v>
      </c>
      <c r="AN154">
        <v>54</v>
      </c>
      <c r="AO154" t="s">
        <v>87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48</v>
      </c>
      <c r="BA154">
        <v>100</v>
      </c>
      <c r="BB154">
        <v>176966</v>
      </c>
      <c r="BC154" t="s">
        <v>87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0.7712500000000001</v>
      </c>
      <c r="BQ154" t="s">
        <v>88</v>
      </c>
      <c r="BR154" t="s">
        <v>89</v>
      </c>
      <c r="BS154" t="s">
        <v>90</v>
      </c>
      <c r="BT154" t="s">
        <v>91</v>
      </c>
      <c r="BU154" t="s">
        <v>92</v>
      </c>
      <c r="BV154" t="s">
        <v>93</v>
      </c>
      <c r="BW154" t="str">
        <f t="shared" si="3"/>
        <v>GRIFERIA</v>
      </c>
    </row>
    <row r="155" spans="2:75" x14ac:dyDescent="0.25">
      <c r="B155">
        <v>4060213</v>
      </c>
      <c r="C155" t="s">
        <v>0</v>
      </c>
      <c r="D155">
        <v>2430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11.26</v>
      </c>
      <c r="K155" t="s">
        <v>406</v>
      </c>
      <c r="L155">
        <v>48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128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48</v>
      </c>
      <c r="AE155" t="s">
        <v>407</v>
      </c>
      <c r="AJ155">
        <v>1</v>
      </c>
      <c r="AK155" t="s">
        <v>79</v>
      </c>
      <c r="AL155" s="1">
        <v>310682.82</v>
      </c>
      <c r="AM155">
        <v>540.48</v>
      </c>
      <c r="AN155">
        <v>54</v>
      </c>
      <c r="AO155" t="s">
        <v>87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48</v>
      </c>
      <c r="BA155">
        <v>100</v>
      </c>
      <c r="BB155">
        <v>176966</v>
      </c>
      <c r="BC155" t="s">
        <v>87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0.7712500000000001</v>
      </c>
      <c r="BQ155" t="s">
        <v>88</v>
      </c>
      <c r="BR155" t="s">
        <v>89</v>
      </c>
      <c r="BS155" t="s">
        <v>90</v>
      </c>
      <c r="BT155" t="s">
        <v>91</v>
      </c>
      <c r="BU155" t="s">
        <v>92</v>
      </c>
      <c r="BV155" t="s">
        <v>93</v>
      </c>
      <c r="BW155" t="str">
        <f t="shared" si="3"/>
        <v>GRIFERIA</v>
      </c>
    </row>
    <row r="156" spans="2:75" x14ac:dyDescent="0.25">
      <c r="B156">
        <v>4060213</v>
      </c>
      <c r="C156" t="s">
        <v>0</v>
      </c>
      <c r="D156">
        <v>2440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183.65</v>
      </c>
      <c r="K156" t="s">
        <v>408</v>
      </c>
      <c r="L156">
        <v>24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24</v>
      </c>
      <c r="AE156" t="s">
        <v>409</v>
      </c>
      <c r="AJ156">
        <v>1</v>
      </c>
      <c r="AK156" t="s">
        <v>79</v>
      </c>
      <c r="AL156" s="1">
        <v>310682.82</v>
      </c>
      <c r="AM156" s="1">
        <v>4407.6000000000004</v>
      </c>
      <c r="AN156">
        <v>54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24</v>
      </c>
      <c r="BA156">
        <v>100</v>
      </c>
      <c r="BB156">
        <v>176966</v>
      </c>
      <c r="BC156" t="s">
        <v>87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0.7712500000000001</v>
      </c>
      <c r="BQ156" t="s">
        <v>88</v>
      </c>
      <c r="BR156" t="s">
        <v>89</v>
      </c>
      <c r="BS156" t="s">
        <v>90</v>
      </c>
      <c r="BT156" t="s">
        <v>91</v>
      </c>
      <c r="BU156" t="s">
        <v>92</v>
      </c>
      <c r="BV156" t="s">
        <v>93</v>
      </c>
      <c r="BW156" t="str">
        <f t="shared" si="3"/>
        <v>GRIFERIA</v>
      </c>
    </row>
    <row r="157" spans="2:75" x14ac:dyDescent="0.25">
      <c r="B157">
        <v>4060213</v>
      </c>
      <c r="C157" t="s">
        <v>0</v>
      </c>
      <c r="D157">
        <v>2450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58.61</v>
      </c>
      <c r="K157" t="s">
        <v>410</v>
      </c>
      <c r="L157">
        <v>36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36</v>
      </c>
      <c r="AE157" t="s">
        <v>411</v>
      </c>
      <c r="AJ157">
        <v>1</v>
      </c>
      <c r="AK157" t="s">
        <v>79</v>
      </c>
      <c r="AL157" s="1">
        <v>310682.82</v>
      </c>
      <c r="AM157" s="1">
        <v>2109.96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36</v>
      </c>
      <c r="BA157">
        <v>100</v>
      </c>
      <c r="BB157">
        <v>176966</v>
      </c>
      <c r="BC157" t="s">
        <v>87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0.7712500000000001</v>
      </c>
      <c r="BQ157" t="s">
        <v>88</v>
      </c>
      <c r="BR157" t="s">
        <v>89</v>
      </c>
      <c r="BS157" t="s">
        <v>90</v>
      </c>
      <c r="BT157" t="s">
        <v>91</v>
      </c>
      <c r="BU157" t="s">
        <v>92</v>
      </c>
      <c r="BV157" t="s">
        <v>93</v>
      </c>
      <c r="BW157" t="str">
        <f t="shared" si="3"/>
        <v>COMPLEMENTOS</v>
      </c>
    </row>
    <row r="158" spans="2:75" x14ac:dyDescent="0.25">
      <c r="B158">
        <v>4060213</v>
      </c>
      <c r="C158" t="s">
        <v>0</v>
      </c>
      <c r="D158">
        <v>2460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1.95</v>
      </c>
      <c r="K158" t="s">
        <v>412</v>
      </c>
      <c r="L158">
        <v>200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128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200</v>
      </c>
      <c r="AE158" t="s">
        <v>413</v>
      </c>
      <c r="AJ158">
        <v>1</v>
      </c>
      <c r="AK158" t="s">
        <v>79</v>
      </c>
      <c r="AL158" s="1">
        <v>310682.82</v>
      </c>
      <c r="AM158">
        <v>390</v>
      </c>
      <c r="AN158">
        <v>55</v>
      </c>
      <c r="AO158" t="s">
        <v>87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200</v>
      </c>
      <c r="BA158">
        <v>100</v>
      </c>
      <c r="BB158">
        <v>176966</v>
      </c>
      <c r="BC158" t="s">
        <v>87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0.7712500000000001</v>
      </c>
      <c r="BQ158" t="s">
        <v>88</v>
      </c>
      <c r="BR158" t="s">
        <v>89</v>
      </c>
      <c r="BS158" t="s">
        <v>90</v>
      </c>
      <c r="BT158" t="s">
        <v>91</v>
      </c>
      <c r="BU158" t="s">
        <v>92</v>
      </c>
      <c r="BV158" t="s">
        <v>93</v>
      </c>
      <c r="BW158" t="str">
        <f t="shared" si="3"/>
        <v>COMPLEMENTOS</v>
      </c>
    </row>
    <row r="159" spans="2:75" x14ac:dyDescent="0.25">
      <c r="B159">
        <v>4060213</v>
      </c>
      <c r="C159" t="s">
        <v>0</v>
      </c>
      <c r="D159">
        <v>2470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76.2</v>
      </c>
      <c r="K159" t="s">
        <v>414</v>
      </c>
      <c r="L159">
        <v>12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128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12</v>
      </c>
      <c r="AE159" t="s">
        <v>415</v>
      </c>
      <c r="AJ159">
        <v>1</v>
      </c>
      <c r="AK159" t="s">
        <v>79</v>
      </c>
      <c r="AL159" s="1">
        <v>310682.82</v>
      </c>
      <c r="AM159">
        <v>914.4</v>
      </c>
      <c r="AN159">
        <v>54</v>
      </c>
      <c r="AO159" t="s">
        <v>87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12</v>
      </c>
      <c r="BA159">
        <v>100</v>
      </c>
      <c r="BB159">
        <v>176966</v>
      </c>
      <c r="BC159" t="s">
        <v>87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0.7712500000000001</v>
      </c>
      <c r="BQ159" t="s">
        <v>88</v>
      </c>
      <c r="BR159" t="s">
        <v>89</v>
      </c>
      <c r="BS159" t="s">
        <v>90</v>
      </c>
      <c r="BT159" t="s">
        <v>91</v>
      </c>
      <c r="BU159" t="s">
        <v>92</v>
      </c>
      <c r="BV159" t="s">
        <v>93</v>
      </c>
      <c r="BW159" t="str">
        <f t="shared" si="3"/>
        <v>GRIFERIA</v>
      </c>
    </row>
    <row r="160" spans="2:75" x14ac:dyDescent="0.25">
      <c r="B160">
        <v>4060213</v>
      </c>
      <c r="C160" t="s">
        <v>0</v>
      </c>
      <c r="D160">
        <v>2480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0.86</v>
      </c>
      <c r="K160" t="s">
        <v>416</v>
      </c>
      <c r="L160">
        <v>24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128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24</v>
      </c>
      <c r="AE160" t="s">
        <v>417</v>
      </c>
      <c r="AJ160">
        <v>1</v>
      </c>
      <c r="AK160" t="s">
        <v>79</v>
      </c>
      <c r="AL160" s="1">
        <v>310682.82</v>
      </c>
      <c r="AM160">
        <v>20.64</v>
      </c>
      <c r="AN160">
        <v>55</v>
      </c>
      <c r="AO160" t="s">
        <v>87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24</v>
      </c>
      <c r="BA160">
        <v>100</v>
      </c>
      <c r="BB160">
        <v>176966</v>
      </c>
      <c r="BC160" t="s">
        <v>87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0.7712500000000001</v>
      </c>
      <c r="BQ160" t="s">
        <v>88</v>
      </c>
      <c r="BR160" t="s">
        <v>89</v>
      </c>
      <c r="BS160" t="s">
        <v>90</v>
      </c>
      <c r="BT160" t="s">
        <v>91</v>
      </c>
      <c r="BU160" t="s">
        <v>92</v>
      </c>
      <c r="BV160" t="s">
        <v>93</v>
      </c>
      <c r="BW160" t="str">
        <f t="shared" si="3"/>
        <v>COMPLEMENTOS</v>
      </c>
    </row>
    <row r="161" spans="2:75" x14ac:dyDescent="0.25">
      <c r="B161">
        <v>4060213</v>
      </c>
      <c r="C161" t="s">
        <v>0</v>
      </c>
      <c r="D161">
        <v>2490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2.2400000000000002</v>
      </c>
      <c r="K161" t="s">
        <v>418</v>
      </c>
      <c r="L161">
        <v>20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128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20</v>
      </c>
      <c r="AE161" t="s">
        <v>419</v>
      </c>
      <c r="AJ161">
        <v>1</v>
      </c>
      <c r="AK161" t="s">
        <v>79</v>
      </c>
      <c r="AL161" s="1">
        <v>310682.82</v>
      </c>
      <c r="AM161">
        <v>44.8</v>
      </c>
      <c r="AN161">
        <v>54</v>
      </c>
      <c r="AO161" t="s">
        <v>87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20</v>
      </c>
      <c r="BA161">
        <v>100</v>
      </c>
      <c r="BB161">
        <v>176966</v>
      </c>
      <c r="BC161" t="s">
        <v>87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0.7712500000000001</v>
      </c>
      <c r="BQ161" t="s">
        <v>88</v>
      </c>
      <c r="BR161" t="s">
        <v>89</v>
      </c>
      <c r="BS161" t="s">
        <v>90</v>
      </c>
      <c r="BT161" t="s">
        <v>91</v>
      </c>
      <c r="BU161" t="s">
        <v>92</v>
      </c>
      <c r="BV161" t="s">
        <v>93</v>
      </c>
      <c r="BW161" t="str">
        <f t="shared" si="3"/>
        <v>GRIFERIA</v>
      </c>
    </row>
    <row r="162" spans="2:75" x14ac:dyDescent="0.25">
      <c r="B162">
        <v>4060213</v>
      </c>
      <c r="C162" t="s">
        <v>0</v>
      </c>
      <c r="D162">
        <v>2500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0.97</v>
      </c>
      <c r="K162" t="s">
        <v>420</v>
      </c>
      <c r="L162">
        <v>100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128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100</v>
      </c>
      <c r="AE162" t="s">
        <v>421</v>
      </c>
      <c r="AJ162">
        <v>1</v>
      </c>
      <c r="AK162" t="s">
        <v>79</v>
      </c>
      <c r="AL162" s="1">
        <v>310682.82</v>
      </c>
      <c r="AM162">
        <v>97</v>
      </c>
      <c r="AN162">
        <v>52</v>
      </c>
      <c r="AO162" t="s">
        <v>87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100</v>
      </c>
      <c r="BA162">
        <v>100</v>
      </c>
      <c r="BB162">
        <v>176966</v>
      </c>
      <c r="BC162" t="s">
        <v>87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0.7712500000000001</v>
      </c>
      <c r="BQ162" t="s">
        <v>88</v>
      </c>
      <c r="BR162" t="s">
        <v>89</v>
      </c>
      <c r="BS162" t="s">
        <v>90</v>
      </c>
      <c r="BT162" t="s">
        <v>91</v>
      </c>
      <c r="BU162" t="s">
        <v>92</v>
      </c>
      <c r="BV162" t="s">
        <v>93</v>
      </c>
      <c r="BW162" t="str">
        <f t="shared" si="3"/>
        <v>PLASTICOS</v>
      </c>
    </row>
    <row r="163" spans="2:75" x14ac:dyDescent="0.25">
      <c r="B163">
        <v>4060213</v>
      </c>
      <c r="C163" t="s">
        <v>0</v>
      </c>
      <c r="D163">
        <v>2510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42.57</v>
      </c>
      <c r="K163" t="s">
        <v>422</v>
      </c>
      <c r="L163">
        <v>12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128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12</v>
      </c>
      <c r="AE163" t="s">
        <v>423</v>
      </c>
      <c r="AJ163">
        <v>1</v>
      </c>
      <c r="AK163" t="s">
        <v>79</v>
      </c>
      <c r="AL163" s="1">
        <v>310682.82</v>
      </c>
      <c r="AM163">
        <v>510.84</v>
      </c>
      <c r="AN163">
        <v>54</v>
      </c>
      <c r="AO163" t="s">
        <v>87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12</v>
      </c>
      <c r="BA163">
        <v>100</v>
      </c>
      <c r="BB163">
        <v>176966</v>
      </c>
      <c r="BC163" t="s">
        <v>87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0.7712500000000001</v>
      </c>
      <c r="BQ163" t="s">
        <v>88</v>
      </c>
      <c r="BR163" t="s">
        <v>89</v>
      </c>
      <c r="BS163" t="s">
        <v>90</v>
      </c>
      <c r="BT163" t="s">
        <v>91</v>
      </c>
      <c r="BU163" t="s">
        <v>92</v>
      </c>
      <c r="BV163" t="s">
        <v>93</v>
      </c>
      <c r="BW163" t="str">
        <f t="shared" si="3"/>
        <v>GRIFERIA</v>
      </c>
    </row>
    <row r="164" spans="2:75" x14ac:dyDescent="0.25">
      <c r="B164">
        <v>4060213</v>
      </c>
      <c r="C164" t="s">
        <v>0</v>
      </c>
      <c r="D164">
        <v>2520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92.95</v>
      </c>
      <c r="K164" t="s">
        <v>424</v>
      </c>
      <c r="L164">
        <v>6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128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6</v>
      </c>
      <c r="AE164" t="s">
        <v>425</v>
      </c>
      <c r="AJ164">
        <v>1</v>
      </c>
      <c r="AK164" t="s">
        <v>79</v>
      </c>
      <c r="AL164" s="1">
        <v>310682.82</v>
      </c>
      <c r="AM164">
        <v>557.70000000000005</v>
      </c>
      <c r="AN164">
        <v>54</v>
      </c>
      <c r="AO164" t="s">
        <v>87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6</v>
      </c>
      <c r="BA164">
        <v>100</v>
      </c>
      <c r="BB164">
        <v>176966</v>
      </c>
      <c r="BC164" t="s">
        <v>87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0.7712500000000001</v>
      </c>
      <c r="BQ164" t="s">
        <v>88</v>
      </c>
      <c r="BR164" t="s">
        <v>89</v>
      </c>
      <c r="BS164" t="s">
        <v>90</v>
      </c>
      <c r="BT164" t="s">
        <v>91</v>
      </c>
      <c r="BU164" t="s">
        <v>92</v>
      </c>
      <c r="BV164" t="s">
        <v>93</v>
      </c>
      <c r="BW164" t="str">
        <f t="shared" si="3"/>
        <v>GRIFERIA</v>
      </c>
    </row>
    <row r="165" spans="2:75" x14ac:dyDescent="0.25">
      <c r="B165">
        <v>4060213</v>
      </c>
      <c r="C165" t="s">
        <v>0</v>
      </c>
      <c r="D165">
        <v>2530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5.76</v>
      </c>
      <c r="K165" t="s">
        <v>426</v>
      </c>
      <c r="L165">
        <v>250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250</v>
      </c>
      <c r="AE165" t="s">
        <v>427</v>
      </c>
      <c r="AJ165">
        <v>1</v>
      </c>
      <c r="AK165" t="s">
        <v>79</v>
      </c>
      <c r="AL165" s="1">
        <v>310682.82</v>
      </c>
      <c r="AM165" s="1">
        <v>1440</v>
      </c>
      <c r="AN165">
        <v>55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250</v>
      </c>
      <c r="BA165">
        <v>100</v>
      </c>
      <c r="BB165">
        <v>176966</v>
      </c>
      <c r="BC165" t="s">
        <v>87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0.7712500000000001</v>
      </c>
      <c r="BQ165" t="s">
        <v>88</v>
      </c>
      <c r="BR165" t="s">
        <v>89</v>
      </c>
      <c r="BS165" t="s">
        <v>90</v>
      </c>
      <c r="BT165" t="s">
        <v>91</v>
      </c>
      <c r="BU165" t="s">
        <v>92</v>
      </c>
      <c r="BV165" t="s">
        <v>93</v>
      </c>
      <c r="BW165" t="str">
        <f t="shared" si="3"/>
        <v>COMPLEMENTOS</v>
      </c>
    </row>
    <row r="166" spans="2:75" x14ac:dyDescent="0.25">
      <c r="B166">
        <v>4060213</v>
      </c>
      <c r="C166" t="s">
        <v>0</v>
      </c>
      <c r="D166">
        <v>2540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9.6199999999999992</v>
      </c>
      <c r="K166" t="s">
        <v>428</v>
      </c>
      <c r="L166">
        <v>50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50</v>
      </c>
      <c r="AE166" t="s">
        <v>429</v>
      </c>
      <c r="AJ166">
        <v>1</v>
      </c>
      <c r="AK166" t="s">
        <v>79</v>
      </c>
      <c r="AL166" s="1">
        <v>310682.82</v>
      </c>
      <c r="AM166">
        <v>481</v>
      </c>
      <c r="AN166">
        <v>55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50</v>
      </c>
      <c r="BA166">
        <v>100</v>
      </c>
      <c r="BB166">
        <v>176966</v>
      </c>
      <c r="BC166" t="s">
        <v>87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0.7712500000000001</v>
      </c>
      <c r="BQ166" t="s">
        <v>88</v>
      </c>
      <c r="BR166" t="s">
        <v>89</v>
      </c>
      <c r="BS166" t="s">
        <v>90</v>
      </c>
      <c r="BT166" t="s">
        <v>91</v>
      </c>
      <c r="BU166" t="s">
        <v>92</v>
      </c>
      <c r="BV166" t="s">
        <v>93</v>
      </c>
      <c r="BW166" t="str">
        <f t="shared" si="3"/>
        <v>COMPLEMENTOS</v>
      </c>
    </row>
    <row r="167" spans="2:75" x14ac:dyDescent="0.25">
      <c r="B167">
        <v>4060213</v>
      </c>
      <c r="C167" t="s">
        <v>0</v>
      </c>
      <c r="D167">
        <v>2550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4.7</v>
      </c>
      <c r="K167" t="s">
        <v>430</v>
      </c>
      <c r="L167">
        <v>60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128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60</v>
      </c>
      <c r="AE167" t="s">
        <v>431</v>
      </c>
      <c r="AJ167">
        <v>1</v>
      </c>
      <c r="AK167" t="s">
        <v>79</v>
      </c>
      <c r="AL167" s="1">
        <v>310682.82</v>
      </c>
      <c r="AM167">
        <v>282</v>
      </c>
      <c r="AN167">
        <v>55</v>
      </c>
      <c r="AO167" t="s">
        <v>87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60</v>
      </c>
      <c r="BA167">
        <v>100</v>
      </c>
      <c r="BB167">
        <v>176966</v>
      </c>
      <c r="BC167" t="s">
        <v>87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0.7712500000000001</v>
      </c>
      <c r="BQ167" t="s">
        <v>88</v>
      </c>
      <c r="BR167" t="s">
        <v>89</v>
      </c>
      <c r="BS167" t="s">
        <v>90</v>
      </c>
      <c r="BT167" t="s">
        <v>91</v>
      </c>
      <c r="BU167" t="s">
        <v>92</v>
      </c>
      <c r="BV167" t="s">
        <v>93</v>
      </c>
      <c r="BW167" t="str">
        <f t="shared" si="3"/>
        <v>COMPLEMENTOS</v>
      </c>
    </row>
    <row r="168" spans="2:75" x14ac:dyDescent="0.25">
      <c r="B168">
        <v>4060213</v>
      </c>
      <c r="C168" t="s">
        <v>0</v>
      </c>
      <c r="D168">
        <v>2560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2.59</v>
      </c>
      <c r="K168" t="s">
        <v>432</v>
      </c>
      <c r="L168">
        <v>30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128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30</v>
      </c>
      <c r="AE168" t="s">
        <v>433</v>
      </c>
      <c r="AJ168">
        <v>1</v>
      </c>
      <c r="AK168" t="s">
        <v>79</v>
      </c>
      <c r="AL168" s="1">
        <v>310682.82</v>
      </c>
      <c r="AM168">
        <v>77.7</v>
      </c>
      <c r="AN168">
        <v>55</v>
      </c>
      <c r="AO168" t="s">
        <v>87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30</v>
      </c>
      <c r="BA168">
        <v>100</v>
      </c>
      <c r="BB168">
        <v>176966</v>
      </c>
      <c r="BC168" t="s">
        <v>87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0.7712500000000001</v>
      </c>
      <c r="BQ168" t="s">
        <v>88</v>
      </c>
      <c r="BR168" t="s">
        <v>89</v>
      </c>
      <c r="BS168" t="s">
        <v>90</v>
      </c>
      <c r="BT168" t="s">
        <v>91</v>
      </c>
      <c r="BU168" t="s">
        <v>92</v>
      </c>
      <c r="BV168" t="s">
        <v>93</v>
      </c>
      <c r="BW168" t="str">
        <f t="shared" si="3"/>
        <v>COMPLEMENTOS</v>
      </c>
    </row>
    <row r="169" spans="2:75" x14ac:dyDescent="0.25">
      <c r="B169">
        <v>4060213</v>
      </c>
      <c r="C169" t="s">
        <v>0</v>
      </c>
      <c r="D169">
        <v>2570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2.4500000000000002</v>
      </c>
      <c r="K169" t="s">
        <v>434</v>
      </c>
      <c r="L169">
        <v>60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128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60</v>
      </c>
      <c r="AE169" t="s">
        <v>435</v>
      </c>
      <c r="AJ169">
        <v>1</v>
      </c>
      <c r="AK169" t="s">
        <v>79</v>
      </c>
      <c r="AL169" s="1">
        <v>310682.82</v>
      </c>
      <c r="AM169">
        <v>147</v>
      </c>
      <c r="AN169">
        <v>55</v>
      </c>
      <c r="AO169" t="s">
        <v>87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60</v>
      </c>
      <c r="BA169">
        <v>100</v>
      </c>
      <c r="BB169">
        <v>176966</v>
      </c>
      <c r="BC169" t="s">
        <v>87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0.7712500000000001</v>
      </c>
      <c r="BQ169" t="s">
        <v>88</v>
      </c>
      <c r="BR169" t="s">
        <v>89</v>
      </c>
      <c r="BS169" t="s">
        <v>90</v>
      </c>
      <c r="BT169" t="s">
        <v>91</v>
      </c>
      <c r="BU169" t="s">
        <v>92</v>
      </c>
      <c r="BV169" t="s">
        <v>93</v>
      </c>
      <c r="BW169" t="str">
        <f t="shared" ref="BW169:BW232" si="4">IF(MID(AE169,2,1)="S","SANITARIOS",IF(MID(AE169,2,1)="G","GRIFERIA",IF(MID(AE169,2,1)="C","COMPLEMENTOS",IF(MID(AE169,2,1)="P","PLASTICOS",IF(MID(AE169,2,1)="B","BAÑERAS",IF(MID(AE169,2,1)="R","REVESTIMIENTOS",IF(MID(AE169,2,1)="H","HOGAR",IF(MID(AE169,2,1)="Z","COMPLEMENTOS",""))))))))</f>
        <v>COMPLEMENTOS</v>
      </c>
    </row>
    <row r="170" spans="2:75" x14ac:dyDescent="0.25">
      <c r="B170">
        <v>4060213</v>
      </c>
      <c r="C170" t="s">
        <v>0</v>
      </c>
      <c r="D170">
        <v>2580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0.89</v>
      </c>
      <c r="K170" t="s">
        <v>436</v>
      </c>
      <c r="L170">
        <v>12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128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12</v>
      </c>
      <c r="AE170" t="s">
        <v>437</v>
      </c>
      <c r="AJ170">
        <v>1</v>
      </c>
      <c r="AK170" t="s">
        <v>79</v>
      </c>
      <c r="AL170" s="1">
        <v>310682.82</v>
      </c>
      <c r="AM170">
        <v>10.68</v>
      </c>
      <c r="AN170">
        <v>55</v>
      </c>
      <c r="AO170" t="s">
        <v>87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12</v>
      </c>
      <c r="BA170">
        <v>100</v>
      </c>
      <c r="BB170">
        <v>176966</v>
      </c>
      <c r="BC170" t="s">
        <v>87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0.7712500000000001</v>
      </c>
      <c r="BQ170" t="s">
        <v>88</v>
      </c>
      <c r="BR170" t="s">
        <v>89</v>
      </c>
      <c r="BS170" t="s">
        <v>90</v>
      </c>
      <c r="BT170" t="s">
        <v>91</v>
      </c>
      <c r="BU170" t="s">
        <v>92</v>
      </c>
      <c r="BV170" t="s">
        <v>93</v>
      </c>
      <c r="BW170" t="str">
        <f t="shared" si="4"/>
        <v>COMPLEMENTOS</v>
      </c>
    </row>
    <row r="171" spans="2:75" x14ac:dyDescent="0.25">
      <c r="B171">
        <v>4060213</v>
      </c>
      <c r="C171" t="s">
        <v>0</v>
      </c>
      <c r="D171">
        <v>2590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4.66</v>
      </c>
      <c r="K171" t="s">
        <v>438</v>
      </c>
      <c r="L171">
        <v>96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128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96</v>
      </c>
      <c r="AE171" t="s">
        <v>439</v>
      </c>
      <c r="AJ171">
        <v>1</v>
      </c>
      <c r="AK171" t="s">
        <v>79</v>
      </c>
      <c r="AL171" s="1">
        <v>310682.82</v>
      </c>
      <c r="AM171">
        <v>447.36</v>
      </c>
      <c r="AN171">
        <v>55</v>
      </c>
      <c r="AO171" t="s">
        <v>87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96</v>
      </c>
      <c r="BA171">
        <v>100</v>
      </c>
      <c r="BB171">
        <v>176966</v>
      </c>
      <c r="BC171" t="s">
        <v>87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0.7712500000000001</v>
      </c>
      <c r="BQ171" t="s">
        <v>88</v>
      </c>
      <c r="BR171" t="s">
        <v>89</v>
      </c>
      <c r="BS171" t="s">
        <v>90</v>
      </c>
      <c r="BT171" t="s">
        <v>91</v>
      </c>
      <c r="BU171" t="s">
        <v>92</v>
      </c>
      <c r="BV171" t="s">
        <v>93</v>
      </c>
      <c r="BW171" t="str">
        <f t="shared" si="4"/>
        <v>COMPLEMENTOS</v>
      </c>
    </row>
    <row r="172" spans="2:75" x14ac:dyDescent="0.25">
      <c r="B172">
        <v>4060213</v>
      </c>
      <c r="C172" t="s">
        <v>0</v>
      </c>
      <c r="D172">
        <v>2600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2.39</v>
      </c>
      <c r="K172" t="s">
        <v>440</v>
      </c>
      <c r="L172">
        <v>288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128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288</v>
      </c>
      <c r="AE172" t="s">
        <v>441</v>
      </c>
      <c r="AJ172">
        <v>1</v>
      </c>
      <c r="AK172" t="s">
        <v>79</v>
      </c>
      <c r="AL172" s="1">
        <v>310682.82</v>
      </c>
      <c r="AM172">
        <v>688.32</v>
      </c>
      <c r="AN172">
        <v>55</v>
      </c>
      <c r="AO172" t="s">
        <v>87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288</v>
      </c>
      <c r="BA172">
        <v>100</v>
      </c>
      <c r="BB172">
        <v>176966</v>
      </c>
      <c r="BC172" t="s">
        <v>87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0.7712500000000001</v>
      </c>
      <c r="BQ172" t="s">
        <v>88</v>
      </c>
      <c r="BR172" t="s">
        <v>89</v>
      </c>
      <c r="BS172" t="s">
        <v>90</v>
      </c>
      <c r="BT172" t="s">
        <v>91</v>
      </c>
      <c r="BU172" t="s">
        <v>92</v>
      </c>
      <c r="BV172" t="s">
        <v>93</v>
      </c>
      <c r="BW172" t="str">
        <f t="shared" si="4"/>
        <v>COMPLEMENTOS</v>
      </c>
    </row>
    <row r="173" spans="2:75" x14ac:dyDescent="0.25">
      <c r="B173">
        <v>4060213</v>
      </c>
      <c r="C173" t="s">
        <v>0</v>
      </c>
      <c r="D173">
        <v>2610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2.54</v>
      </c>
      <c r="K173" t="s">
        <v>442</v>
      </c>
      <c r="L173">
        <v>432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432</v>
      </c>
      <c r="AE173" t="s">
        <v>443</v>
      </c>
      <c r="AJ173">
        <v>1</v>
      </c>
      <c r="AK173" t="s">
        <v>79</v>
      </c>
      <c r="AL173" s="1">
        <v>310682.82</v>
      </c>
      <c r="AM173" s="1">
        <v>1097.28</v>
      </c>
      <c r="AN173">
        <v>55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432</v>
      </c>
      <c r="BA173">
        <v>100</v>
      </c>
      <c r="BB173">
        <v>176966</v>
      </c>
      <c r="BC173" t="s">
        <v>87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0.7712500000000001</v>
      </c>
      <c r="BQ173" t="s">
        <v>88</v>
      </c>
      <c r="BR173" t="s">
        <v>89</v>
      </c>
      <c r="BS173" t="s">
        <v>90</v>
      </c>
      <c r="BT173" t="s">
        <v>91</v>
      </c>
      <c r="BU173" t="s">
        <v>92</v>
      </c>
      <c r="BV173" t="s">
        <v>93</v>
      </c>
      <c r="BW173" t="str">
        <f t="shared" si="4"/>
        <v>COMPLEMENTOS</v>
      </c>
    </row>
    <row r="174" spans="2:75" x14ac:dyDescent="0.25">
      <c r="B174">
        <v>4060213</v>
      </c>
      <c r="C174" t="s">
        <v>0</v>
      </c>
      <c r="D174">
        <v>2620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5.51</v>
      </c>
      <c r="K174" t="s">
        <v>444</v>
      </c>
      <c r="L174">
        <v>600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128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600</v>
      </c>
      <c r="AE174" t="s">
        <v>445</v>
      </c>
      <c r="AJ174">
        <v>1</v>
      </c>
      <c r="AK174" t="s">
        <v>79</v>
      </c>
      <c r="AL174" s="1">
        <v>310682.82</v>
      </c>
      <c r="AM174" s="1">
        <v>3306</v>
      </c>
      <c r="AN174">
        <v>55</v>
      </c>
      <c r="AO174" t="s">
        <v>87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600</v>
      </c>
      <c r="BA174">
        <v>100</v>
      </c>
      <c r="BB174">
        <v>176966</v>
      </c>
      <c r="BC174" t="s">
        <v>87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0.7712500000000001</v>
      </c>
      <c r="BQ174" t="s">
        <v>88</v>
      </c>
      <c r="BR174" t="s">
        <v>89</v>
      </c>
      <c r="BS174" t="s">
        <v>90</v>
      </c>
      <c r="BT174" t="s">
        <v>91</v>
      </c>
      <c r="BU174" t="s">
        <v>92</v>
      </c>
      <c r="BV174" t="s">
        <v>93</v>
      </c>
      <c r="BW174" t="str">
        <f t="shared" si="4"/>
        <v>COMPLEMENTOS</v>
      </c>
    </row>
    <row r="175" spans="2:75" x14ac:dyDescent="0.25">
      <c r="B175">
        <v>4060213</v>
      </c>
      <c r="C175" t="s">
        <v>0</v>
      </c>
      <c r="D175">
        <v>2630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11.12</v>
      </c>
      <c r="K175" t="s">
        <v>446</v>
      </c>
      <c r="L175">
        <v>36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128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36</v>
      </c>
      <c r="AE175" t="s">
        <v>447</v>
      </c>
      <c r="AJ175">
        <v>1</v>
      </c>
      <c r="AK175" t="s">
        <v>79</v>
      </c>
      <c r="AL175" s="1">
        <v>310682.82</v>
      </c>
      <c r="AM175">
        <v>400.32</v>
      </c>
      <c r="AN175">
        <v>55</v>
      </c>
      <c r="AO175" t="s">
        <v>87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36</v>
      </c>
      <c r="BA175">
        <v>100</v>
      </c>
      <c r="BB175">
        <v>176966</v>
      </c>
      <c r="BC175" t="s">
        <v>87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0.7712500000000001</v>
      </c>
      <c r="BQ175" t="s">
        <v>88</v>
      </c>
      <c r="BR175" t="s">
        <v>89</v>
      </c>
      <c r="BS175" t="s">
        <v>90</v>
      </c>
      <c r="BT175" t="s">
        <v>91</v>
      </c>
      <c r="BU175" t="s">
        <v>92</v>
      </c>
      <c r="BV175" t="s">
        <v>93</v>
      </c>
      <c r="BW175" t="str">
        <f t="shared" si="4"/>
        <v>COMPLEMENTOS</v>
      </c>
    </row>
    <row r="176" spans="2:75" x14ac:dyDescent="0.25">
      <c r="B176">
        <v>4060213</v>
      </c>
      <c r="C176" t="s">
        <v>0</v>
      </c>
      <c r="D176">
        <v>2640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11.32</v>
      </c>
      <c r="K176" t="s">
        <v>448</v>
      </c>
      <c r="L176">
        <v>60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128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60</v>
      </c>
      <c r="AE176" t="s">
        <v>449</v>
      </c>
      <c r="AJ176">
        <v>1</v>
      </c>
      <c r="AK176" t="s">
        <v>79</v>
      </c>
      <c r="AL176" s="1">
        <v>310682.82</v>
      </c>
      <c r="AM176">
        <v>679.2</v>
      </c>
      <c r="AN176">
        <v>55</v>
      </c>
      <c r="AO176" t="s">
        <v>87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60</v>
      </c>
      <c r="BA176">
        <v>100</v>
      </c>
      <c r="BB176">
        <v>176966</v>
      </c>
      <c r="BC176" t="s">
        <v>87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0.7712500000000001</v>
      </c>
      <c r="BQ176" t="s">
        <v>88</v>
      </c>
      <c r="BR176" t="s">
        <v>89</v>
      </c>
      <c r="BS176" t="s">
        <v>90</v>
      </c>
      <c r="BT176" t="s">
        <v>91</v>
      </c>
      <c r="BU176" t="s">
        <v>92</v>
      </c>
      <c r="BV176" t="s">
        <v>93</v>
      </c>
      <c r="BW176" t="str">
        <f t="shared" si="4"/>
        <v>COMPLEMENTOS</v>
      </c>
    </row>
    <row r="177" spans="2:75" x14ac:dyDescent="0.25">
      <c r="B177">
        <v>4060213</v>
      </c>
      <c r="C177" t="s">
        <v>0</v>
      </c>
      <c r="D177">
        <v>2650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2.29</v>
      </c>
      <c r="K177" t="s">
        <v>450</v>
      </c>
      <c r="L177">
        <v>100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128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100</v>
      </c>
      <c r="AE177" t="s">
        <v>451</v>
      </c>
      <c r="AJ177">
        <v>1</v>
      </c>
      <c r="AK177" t="s">
        <v>79</v>
      </c>
      <c r="AL177" s="1">
        <v>310682.82</v>
      </c>
      <c r="AM177">
        <v>229</v>
      </c>
      <c r="AN177">
        <v>52</v>
      </c>
      <c r="AO177" t="s">
        <v>87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100</v>
      </c>
      <c r="BA177">
        <v>100</v>
      </c>
      <c r="BB177">
        <v>176966</v>
      </c>
      <c r="BC177" t="s">
        <v>87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0.7712500000000001</v>
      </c>
      <c r="BQ177" t="s">
        <v>88</v>
      </c>
      <c r="BR177" t="s">
        <v>89</v>
      </c>
      <c r="BS177" t="s">
        <v>90</v>
      </c>
      <c r="BT177" t="s">
        <v>91</v>
      </c>
      <c r="BU177" t="s">
        <v>92</v>
      </c>
      <c r="BV177" t="s">
        <v>93</v>
      </c>
      <c r="BW177" t="str">
        <f t="shared" si="4"/>
        <v>PLASTICOS</v>
      </c>
    </row>
    <row r="178" spans="2:75" x14ac:dyDescent="0.25">
      <c r="B178">
        <v>4060213</v>
      </c>
      <c r="C178" t="s">
        <v>0</v>
      </c>
      <c r="D178">
        <v>2660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1.97</v>
      </c>
      <c r="K178" t="s">
        <v>452</v>
      </c>
      <c r="L178">
        <v>80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128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80</v>
      </c>
      <c r="AE178" t="s">
        <v>453</v>
      </c>
      <c r="AJ178">
        <v>1</v>
      </c>
      <c r="AK178" t="s">
        <v>79</v>
      </c>
      <c r="AL178" s="1">
        <v>310682.82</v>
      </c>
      <c r="AM178">
        <v>157.6</v>
      </c>
      <c r="AN178">
        <v>52</v>
      </c>
      <c r="AO178" t="s">
        <v>87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80</v>
      </c>
      <c r="BA178">
        <v>100</v>
      </c>
      <c r="BB178">
        <v>176966</v>
      </c>
      <c r="BC178" t="s">
        <v>87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0.7712500000000001</v>
      </c>
      <c r="BQ178" t="s">
        <v>88</v>
      </c>
      <c r="BR178" t="s">
        <v>89</v>
      </c>
      <c r="BS178" t="s">
        <v>90</v>
      </c>
      <c r="BT178" t="s">
        <v>91</v>
      </c>
      <c r="BU178" t="s">
        <v>92</v>
      </c>
      <c r="BV178" t="s">
        <v>93</v>
      </c>
      <c r="BW178" t="str">
        <f t="shared" si="4"/>
        <v>PLASTICOS</v>
      </c>
    </row>
    <row r="179" spans="2:75" x14ac:dyDescent="0.25">
      <c r="B179">
        <v>4060213</v>
      </c>
      <c r="C179" t="s">
        <v>0</v>
      </c>
      <c r="D179">
        <v>2670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0.74</v>
      </c>
      <c r="K179" t="s">
        <v>454</v>
      </c>
      <c r="L179">
        <v>200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128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200</v>
      </c>
      <c r="AE179" t="s">
        <v>455</v>
      </c>
      <c r="AJ179">
        <v>1</v>
      </c>
      <c r="AK179" t="s">
        <v>79</v>
      </c>
      <c r="AL179" s="1">
        <v>310682.82</v>
      </c>
      <c r="AM179">
        <v>148</v>
      </c>
      <c r="AN179">
        <v>52</v>
      </c>
      <c r="AO179" t="s">
        <v>87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200</v>
      </c>
      <c r="BA179">
        <v>100</v>
      </c>
      <c r="BB179">
        <v>176966</v>
      </c>
      <c r="BC179" t="s">
        <v>87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0.7712500000000001</v>
      </c>
      <c r="BQ179" t="s">
        <v>88</v>
      </c>
      <c r="BR179" t="s">
        <v>89</v>
      </c>
      <c r="BS179" t="s">
        <v>90</v>
      </c>
      <c r="BT179" t="s">
        <v>91</v>
      </c>
      <c r="BU179" t="s">
        <v>92</v>
      </c>
      <c r="BV179" t="s">
        <v>93</v>
      </c>
      <c r="BW179" t="str">
        <f t="shared" si="4"/>
        <v>PLASTICOS</v>
      </c>
    </row>
    <row r="180" spans="2:75" x14ac:dyDescent="0.25">
      <c r="B180">
        <v>4060213</v>
      </c>
      <c r="C180" t="s">
        <v>0</v>
      </c>
      <c r="D180">
        <v>2680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1.44</v>
      </c>
      <c r="K180" t="s">
        <v>456</v>
      </c>
      <c r="L180">
        <v>250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250</v>
      </c>
      <c r="AE180" t="s">
        <v>457</v>
      </c>
      <c r="AJ180">
        <v>1</v>
      </c>
      <c r="AK180" t="s">
        <v>79</v>
      </c>
      <c r="AL180" s="1">
        <v>310682.82</v>
      </c>
      <c r="AM180">
        <v>360</v>
      </c>
      <c r="AN180">
        <v>55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250</v>
      </c>
      <c r="BA180">
        <v>100</v>
      </c>
      <c r="BB180">
        <v>176966</v>
      </c>
      <c r="BC180" t="s">
        <v>87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0.7712500000000001</v>
      </c>
      <c r="BQ180" t="s">
        <v>88</v>
      </c>
      <c r="BR180" t="s">
        <v>89</v>
      </c>
      <c r="BS180" t="s">
        <v>90</v>
      </c>
      <c r="BT180" t="s">
        <v>91</v>
      </c>
      <c r="BU180" t="s">
        <v>92</v>
      </c>
      <c r="BV180" t="s">
        <v>93</v>
      </c>
      <c r="BW180" t="str">
        <f t="shared" si="4"/>
        <v>COMPLEMENTOS</v>
      </c>
    </row>
    <row r="181" spans="2:75" x14ac:dyDescent="0.25">
      <c r="B181">
        <v>4060213</v>
      </c>
      <c r="C181" t="s">
        <v>0</v>
      </c>
      <c r="D181">
        <v>2690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13.25</v>
      </c>
      <c r="K181" t="s">
        <v>458</v>
      </c>
      <c r="L181">
        <v>150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150</v>
      </c>
      <c r="AE181" t="s">
        <v>459</v>
      </c>
      <c r="AJ181">
        <v>1</v>
      </c>
      <c r="AK181" t="s">
        <v>79</v>
      </c>
      <c r="AL181" s="1">
        <v>310682.82</v>
      </c>
      <c r="AM181" s="1">
        <v>1987.5</v>
      </c>
      <c r="AN181">
        <v>55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150</v>
      </c>
      <c r="BA181">
        <v>100</v>
      </c>
      <c r="BB181">
        <v>176966</v>
      </c>
      <c r="BC181" t="s">
        <v>87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0.7712500000000001</v>
      </c>
      <c r="BQ181" t="s">
        <v>88</v>
      </c>
      <c r="BR181" t="s">
        <v>89</v>
      </c>
      <c r="BS181" t="s">
        <v>90</v>
      </c>
      <c r="BT181" t="s">
        <v>91</v>
      </c>
      <c r="BU181" t="s">
        <v>92</v>
      </c>
      <c r="BV181" t="s">
        <v>93</v>
      </c>
      <c r="BW181" t="str">
        <f t="shared" si="4"/>
        <v>COMPLEMENTOS</v>
      </c>
    </row>
    <row r="182" spans="2:75" x14ac:dyDescent="0.25">
      <c r="B182">
        <v>4060213</v>
      </c>
      <c r="C182" t="s">
        <v>0</v>
      </c>
      <c r="D182">
        <v>2700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1.1499999999999999</v>
      </c>
      <c r="K182" t="s">
        <v>460</v>
      </c>
      <c r="L182">
        <v>150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128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150</v>
      </c>
      <c r="AE182" t="s">
        <v>461</v>
      </c>
      <c r="AJ182">
        <v>1</v>
      </c>
      <c r="AK182" t="s">
        <v>79</v>
      </c>
      <c r="AL182" s="1">
        <v>310682.82</v>
      </c>
      <c r="AM182">
        <v>172.5</v>
      </c>
      <c r="AN182">
        <v>55</v>
      </c>
      <c r="AO182" t="s">
        <v>87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150</v>
      </c>
      <c r="BA182">
        <v>100</v>
      </c>
      <c r="BB182">
        <v>176966</v>
      </c>
      <c r="BC182" t="s">
        <v>87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0.7712500000000001</v>
      </c>
      <c r="BQ182" t="s">
        <v>88</v>
      </c>
      <c r="BR182" t="s">
        <v>89</v>
      </c>
      <c r="BS182" t="s">
        <v>90</v>
      </c>
      <c r="BT182" t="s">
        <v>91</v>
      </c>
      <c r="BU182" t="s">
        <v>92</v>
      </c>
      <c r="BV182" t="s">
        <v>93</v>
      </c>
      <c r="BW182" t="str">
        <f t="shared" si="4"/>
        <v>COMPLEMENTOS</v>
      </c>
    </row>
    <row r="183" spans="2:75" x14ac:dyDescent="0.25">
      <c r="B183">
        <v>4060213</v>
      </c>
      <c r="C183" t="s">
        <v>0</v>
      </c>
      <c r="D183">
        <v>2710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0.61</v>
      </c>
      <c r="K183" t="s">
        <v>462</v>
      </c>
      <c r="L183">
        <v>250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250</v>
      </c>
      <c r="AE183" t="s">
        <v>463</v>
      </c>
      <c r="AJ183">
        <v>1</v>
      </c>
      <c r="AK183" t="s">
        <v>79</v>
      </c>
      <c r="AL183" s="1">
        <v>310682.82</v>
      </c>
      <c r="AM183">
        <v>152.5</v>
      </c>
      <c r="AN183">
        <v>51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250</v>
      </c>
      <c r="BA183">
        <v>100</v>
      </c>
      <c r="BB183">
        <v>176966</v>
      </c>
      <c r="BC183" t="s">
        <v>87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0.7712500000000001</v>
      </c>
      <c r="BQ183" t="s">
        <v>88</v>
      </c>
      <c r="BR183" t="s">
        <v>89</v>
      </c>
      <c r="BS183" t="s">
        <v>90</v>
      </c>
      <c r="BT183" t="s">
        <v>91</v>
      </c>
      <c r="BU183" t="s">
        <v>92</v>
      </c>
      <c r="BV183" t="s">
        <v>93</v>
      </c>
      <c r="BW183" t="str">
        <f t="shared" si="4"/>
        <v>PLASTICOS</v>
      </c>
    </row>
    <row r="184" spans="2:75" x14ac:dyDescent="0.25">
      <c r="B184">
        <v>4060213</v>
      </c>
      <c r="C184" t="s">
        <v>0</v>
      </c>
      <c r="D184">
        <v>2720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0.73</v>
      </c>
      <c r="K184" t="s">
        <v>464</v>
      </c>
      <c r="L184">
        <v>250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128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250</v>
      </c>
      <c r="AE184" t="s">
        <v>465</v>
      </c>
      <c r="AJ184">
        <v>1</v>
      </c>
      <c r="AK184" t="s">
        <v>79</v>
      </c>
      <c r="AL184" s="1">
        <v>310682.82</v>
      </c>
      <c r="AM184">
        <v>182.5</v>
      </c>
      <c r="AN184">
        <v>51</v>
      </c>
      <c r="AO184" t="s">
        <v>87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250</v>
      </c>
      <c r="BA184">
        <v>100</v>
      </c>
      <c r="BB184">
        <v>176966</v>
      </c>
      <c r="BC184" t="s">
        <v>87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0.7712500000000001</v>
      </c>
      <c r="BQ184" t="s">
        <v>88</v>
      </c>
      <c r="BR184" t="s">
        <v>89</v>
      </c>
      <c r="BS184" t="s">
        <v>90</v>
      </c>
      <c r="BT184" t="s">
        <v>91</v>
      </c>
      <c r="BU184" t="s">
        <v>92</v>
      </c>
      <c r="BV184" t="s">
        <v>93</v>
      </c>
      <c r="BW184" t="str">
        <f t="shared" si="4"/>
        <v>PLASTICOS</v>
      </c>
    </row>
    <row r="185" spans="2:75" x14ac:dyDescent="0.25">
      <c r="B185">
        <v>4060213</v>
      </c>
      <c r="C185" t="s">
        <v>0</v>
      </c>
      <c r="D185">
        <v>2730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0.63</v>
      </c>
      <c r="K185" t="s">
        <v>466</v>
      </c>
      <c r="L185" s="3">
        <v>2000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 s="3">
        <v>2000</v>
      </c>
      <c r="AE185" t="s">
        <v>467</v>
      </c>
      <c r="AJ185">
        <v>1</v>
      </c>
      <c r="AK185" t="s">
        <v>79</v>
      </c>
      <c r="AL185" s="1">
        <v>310682.82</v>
      </c>
      <c r="AM185" s="1">
        <v>1260</v>
      </c>
      <c r="AN185">
        <v>52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 s="3">
        <v>2000</v>
      </c>
      <c r="BA185">
        <v>100</v>
      </c>
      <c r="BB185">
        <v>176966</v>
      </c>
      <c r="BC185" t="s">
        <v>87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0.7712500000000001</v>
      </c>
      <c r="BQ185" t="s">
        <v>88</v>
      </c>
      <c r="BR185" t="s">
        <v>89</v>
      </c>
      <c r="BS185" t="s">
        <v>90</v>
      </c>
      <c r="BT185" t="s">
        <v>91</v>
      </c>
      <c r="BU185" t="s">
        <v>92</v>
      </c>
      <c r="BV185" t="s">
        <v>93</v>
      </c>
      <c r="BW185" t="str">
        <f t="shared" si="4"/>
        <v>PLASTICOS</v>
      </c>
    </row>
    <row r="186" spans="2:75" x14ac:dyDescent="0.25">
      <c r="B186">
        <v>4060213</v>
      </c>
      <c r="C186" t="s">
        <v>0</v>
      </c>
      <c r="D186">
        <v>2740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5.04</v>
      </c>
      <c r="K186" t="s">
        <v>468</v>
      </c>
      <c r="L186">
        <v>120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128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120</v>
      </c>
      <c r="AE186" t="s">
        <v>469</v>
      </c>
      <c r="AJ186">
        <v>1</v>
      </c>
      <c r="AK186" t="s">
        <v>79</v>
      </c>
      <c r="AL186" s="1">
        <v>310682.82</v>
      </c>
      <c r="AM186">
        <v>604.79999999999995</v>
      </c>
      <c r="AN186">
        <v>52</v>
      </c>
      <c r="AO186" t="s">
        <v>87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120</v>
      </c>
      <c r="BA186">
        <v>100</v>
      </c>
      <c r="BB186">
        <v>176966</v>
      </c>
      <c r="BC186" t="s">
        <v>87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0.7712500000000001</v>
      </c>
      <c r="BQ186" t="s">
        <v>88</v>
      </c>
      <c r="BR186" t="s">
        <v>89</v>
      </c>
      <c r="BS186" t="s">
        <v>90</v>
      </c>
      <c r="BT186" t="s">
        <v>91</v>
      </c>
      <c r="BU186" t="s">
        <v>92</v>
      </c>
      <c r="BV186" t="s">
        <v>93</v>
      </c>
      <c r="BW186" t="str">
        <f t="shared" si="4"/>
        <v>PLASTICOS</v>
      </c>
    </row>
    <row r="187" spans="2:75" x14ac:dyDescent="0.25">
      <c r="B187">
        <v>4060213</v>
      </c>
      <c r="C187" t="s">
        <v>0</v>
      </c>
      <c r="D187">
        <v>2750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5.87</v>
      </c>
      <c r="K187" t="s">
        <v>470</v>
      </c>
      <c r="L187">
        <v>150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128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150</v>
      </c>
      <c r="AE187" t="s">
        <v>471</v>
      </c>
      <c r="AJ187">
        <v>1</v>
      </c>
      <c r="AK187" t="s">
        <v>79</v>
      </c>
      <c r="AL187" s="1">
        <v>310682.82</v>
      </c>
      <c r="AM187">
        <v>880.5</v>
      </c>
      <c r="AN187">
        <v>52</v>
      </c>
      <c r="AO187" t="s">
        <v>87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150</v>
      </c>
      <c r="BA187">
        <v>100</v>
      </c>
      <c r="BB187">
        <v>176966</v>
      </c>
      <c r="BC187" t="s">
        <v>87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0.7712500000000001</v>
      </c>
      <c r="BQ187" t="s">
        <v>88</v>
      </c>
      <c r="BR187" t="s">
        <v>89</v>
      </c>
      <c r="BS187" t="s">
        <v>90</v>
      </c>
      <c r="BT187" t="s">
        <v>91</v>
      </c>
      <c r="BU187" t="s">
        <v>92</v>
      </c>
      <c r="BV187" t="s">
        <v>93</v>
      </c>
      <c r="BW187" t="str">
        <f t="shared" si="4"/>
        <v>PLASTICOS</v>
      </c>
    </row>
    <row r="188" spans="2:75" x14ac:dyDescent="0.25">
      <c r="B188">
        <v>4060213</v>
      </c>
      <c r="C188" t="s">
        <v>0</v>
      </c>
      <c r="D188">
        <v>2760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27.49</v>
      </c>
      <c r="K188" t="s">
        <v>472</v>
      </c>
      <c r="L188">
        <v>2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2</v>
      </c>
      <c r="AE188" t="s">
        <v>473</v>
      </c>
      <c r="AJ188">
        <v>1</v>
      </c>
      <c r="AK188" t="s">
        <v>79</v>
      </c>
      <c r="AL188" s="1">
        <v>310682.82</v>
      </c>
      <c r="AM188">
        <v>54.98</v>
      </c>
      <c r="AN188">
        <v>54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2</v>
      </c>
      <c r="BA188">
        <v>100</v>
      </c>
      <c r="BB188">
        <v>176966</v>
      </c>
      <c r="BC188" t="s">
        <v>87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0.7712500000000001</v>
      </c>
      <c r="BQ188" t="s">
        <v>88</v>
      </c>
      <c r="BR188" t="s">
        <v>89</v>
      </c>
      <c r="BS188" t="s">
        <v>90</v>
      </c>
      <c r="BT188" t="s">
        <v>91</v>
      </c>
      <c r="BU188" t="s">
        <v>92</v>
      </c>
      <c r="BV188" t="s">
        <v>93</v>
      </c>
      <c r="BW188" t="str">
        <f t="shared" si="4"/>
        <v>GRIFERIA</v>
      </c>
    </row>
    <row r="189" spans="2:75" x14ac:dyDescent="0.25">
      <c r="B189">
        <v>4060213</v>
      </c>
      <c r="C189" t="s">
        <v>0</v>
      </c>
      <c r="D189">
        <v>2770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28.55</v>
      </c>
      <c r="K189" t="s">
        <v>474</v>
      </c>
      <c r="L189">
        <v>20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128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20</v>
      </c>
      <c r="AE189" t="s">
        <v>475</v>
      </c>
      <c r="AJ189">
        <v>1</v>
      </c>
      <c r="AK189" t="s">
        <v>79</v>
      </c>
      <c r="AL189" s="1">
        <v>310682.82</v>
      </c>
      <c r="AM189">
        <v>571</v>
      </c>
      <c r="AN189">
        <v>54</v>
      </c>
      <c r="AO189" t="s">
        <v>87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20</v>
      </c>
      <c r="BA189">
        <v>100</v>
      </c>
      <c r="BB189">
        <v>176966</v>
      </c>
      <c r="BC189" t="s">
        <v>87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0.7712500000000001</v>
      </c>
      <c r="BQ189" t="s">
        <v>88</v>
      </c>
      <c r="BR189" t="s">
        <v>89</v>
      </c>
      <c r="BS189" t="s">
        <v>90</v>
      </c>
      <c r="BT189" t="s">
        <v>91</v>
      </c>
      <c r="BU189" t="s">
        <v>92</v>
      </c>
      <c r="BV189" t="s">
        <v>93</v>
      </c>
      <c r="BW189" t="str">
        <f t="shared" si="4"/>
        <v>GRIFERIA</v>
      </c>
    </row>
    <row r="190" spans="2:75" x14ac:dyDescent="0.25">
      <c r="B190">
        <v>4060213</v>
      </c>
      <c r="C190" t="s">
        <v>0</v>
      </c>
      <c r="D190">
        <v>2780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1.41</v>
      </c>
      <c r="K190" t="s">
        <v>476</v>
      </c>
      <c r="L190">
        <v>12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128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12</v>
      </c>
      <c r="AE190" t="s">
        <v>477</v>
      </c>
      <c r="AJ190">
        <v>1</v>
      </c>
      <c r="AK190" t="s">
        <v>79</v>
      </c>
      <c r="AL190" s="1">
        <v>310682.82</v>
      </c>
      <c r="AM190">
        <v>16.920000000000002</v>
      </c>
      <c r="AN190">
        <v>55</v>
      </c>
      <c r="AO190" t="s">
        <v>87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12</v>
      </c>
      <c r="BA190">
        <v>100</v>
      </c>
      <c r="BB190">
        <v>176966</v>
      </c>
      <c r="BC190" t="s">
        <v>87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0.7712500000000001</v>
      </c>
      <c r="BQ190" t="s">
        <v>88</v>
      </c>
      <c r="BR190" t="s">
        <v>89</v>
      </c>
      <c r="BS190" t="s">
        <v>90</v>
      </c>
      <c r="BT190" t="s">
        <v>91</v>
      </c>
      <c r="BU190" t="s">
        <v>92</v>
      </c>
      <c r="BV190" t="s">
        <v>93</v>
      </c>
      <c r="BW190" t="str">
        <f t="shared" si="4"/>
        <v>COMPLEMENTOS</v>
      </c>
    </row>
    <row r="191" spans="2:75" x14ac:dyDescent="0.25">
      <c r="B191">
        <v>4060213</v>
      </c>
      <c r="C191" t="s">
        <v>0</v>
      </c>
      <c r="D191">
        <v>2790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38.53</v>
      </c>
      <c r="K191" t="s">
        <v>478</v>
      </c>
      <c r="L191">
        <v>12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128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12</v>
      </c>
      <c r="AE191" t="s">
        <v>479</v>
      </c>
      <c r="AJ191">
        <v>1</v>
      </c>
      <c r="AK191" t="s">
        <v>79</v>
      </c>
      <c r="AL191" s="1">
        <v>310682.82</v>
      </c>
      <c r="AM191">
        <v>462.36</v>
      </c>
      <c r="AN191">
        <v>54</v>
      </c>
      <c r="AO191" t="s">
        <v>87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12</v>
      </c>
      <c r="BA191">
        <v>100</v>
      </c>
      <c r="BB191">
        <v>176966</v>
      </c>
      <c r="BC191" t="s">
        <v>87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0.7712500000000001</v>
      </c>
      <c r="BQ191" t="s">
        <v>88</v>
      </c>
      <c r="BR191" t="s">
        <v>89</v>
      </c>
      <c r="BS191" t="s">
        <v>90</v>
      </c>
      <c r="BT191" t="s">
        <v>91</v>
      </c>
      <c r="BU191" t="s">
        <v>92</v>
      </c>
      <c r="BV191" t="s">
        <v>93</v>
      </c>
      <c r="BW191" t="str">
        <f t="shared" si="4"/>
        <v>GRIFERIA</v>
      </c>
    </row>
    <row r="192" spans="2:75" x14ac:dyDescent="0.25">
      <c r="B192">
        <v>4060213</v>
      </c>
      <c r="C192" t="s">
        <v>0</v>
      </c>
      <c r="D192">
        <v>2800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45.43</v>
      </c>
      <c r="K192" t="s">
        <v>480</v>
      </c>
      <c r="L192">
        <v>24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128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24</v>
      </c>
      <c r="AE192" t="s">
        <v>481</v>
      </c>
      <c r="AJ192">
        <v>1</v>
      </c>
      <c r="AK192" t="s">
        <v>79</v>
      </c>
      <c r="AL192" s="1">
        <v>310682.82</v>
      </c>
      <c r="AM192" s="1">
        <v>1090.32</v>
      </c>
      <c r="AN192">
        <v>54</v>
      </c>
      <c r="AO192" t="s">
        <v>87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24</v>
      </c>
      <c r="BA192">
        <v>100</v>
      </c>
      <c r="BB192">
        <v>176966</v>
      </c>
      <c r="BC192" t="s">
        <v>87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0.7712500000000001</v>
      </c>
      <c r="BQ192" t="s">
        <v>88</v>
      </c>
      <c r="BR192" t="s">
        <v>89</v>
      </c>
      <c r="BS192" t="s">
        <v>90</v>
      </c>
      <c r="BT192" t="s">
        <v>91</v>
      </c>
      <c r="BU192" t="s">
        <v>92</v>
      </c>
      <c r="BV192" t="s">
        <v>93</v>
      </c>
      <c r="BW192" t="str">
        <f t="shared" si="4"/>
        <v>GRIFERIA</v>
      </c>
    </row>
    <row r="193" spans="2:75" x14ac:dyDescent="0.25">
      <c r="B193">
        <v>4060213</v>
      </c>
      <c r="C193" t="s">
        <v>0</v>
      </c>
      <c r="D193">
        <v>2810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49.43</v>
      </c>
      <c r="K193" t="s">
        <v>482</v>
      </c>
      <c r="L193">
        <v>12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128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12</v>
      </c>
      <c r="AE193" t="s">
        <v>483</v>
      </c>
      <c r="AJ193">
        <v>1</v>
      </c>
      <c r="AK193" t="s">
        <v>79</v>
      </c>
      <c r="AL193" s="1">
        <v>310682.82</v>
      </c>
      <c r="AM193">
        <v>593.16</v>
      </c>
      <c r="AN193">
        <v>54</v>
      </c>
      <c r="AO193" t="s">
        <v>87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12</v>
      </c>
      <c r="BA193">
        <v>100</v>
      </c>
      <c r="BB193">
        <v>176966</v>
      </c>
      <c r="BC193" t="s">
        <v>87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0.7712500000000001</v>
      </c>
      <c r="BQ193" t="s">
        <v>88</v>
      </c>
      <c r="BR193" t="s">
        <v>89</v>
      </c>
      <c r="BS193" t="s">
        <v>90</v>
      </c>
      <c r="BT193" t="s">
        <v>91</v>
      </c>
      <c r="BU193" t="s">
        <v>92</v>
      </c>
      <c r="BV193" t="s">
        <v>93</v>
      </c>
      <c r="BW193" t="str">
        <f t="shared" si="4"/>
        <v>GRIFERIA</v>
      </c>
    </row>
    <row r="194" spans="2:75" x14ac:dyDescent="0.25">
      <c r="B194">
        <v>4060213</v>
      </c>
      <c r="C194" t="s">
        <v>0</v>
      </c>
      <c r="D194">
        <v>2820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39.520000000000003</v>
      </c>
      <c r="K194" t="s">
        <v>484</v>
      </c>
      <c r="L194">
        <v>36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36</v>
      </c>
      <c r="AE194" t="s">
        <v>485</v>
      </c>
      <c r="AJ194">
        <v>1</v>
      </c>
      <c r="AK194" t="s">
        <v>79</v>
      </c>
      <c r="AL194" s="1">
        <v>310682.82</v>
      </c>
      <c r="AM194" s="1">
        <v>1422.72</v>
      </c>
      <c r="AN194">
        <v>54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36</v>
      </c>
      <c r="BA194">
        <v>100</v>
      </c>
      <c r="BB194">
        <v>176966</v>
      </c>
      <c r="BC194" t="s">
        <v>87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0.7712500000000001</v>
      </c>
      <c r="BQ194" t="s">
        <v>88</v>
      </c>
      <c r="BR194" t="s">
        <v>89</v>
      </c>
      <c r="BS194" t="s">
        <v>90</v>
      </c>
      <c r="BT194" t="s">
        <v>91</v>
      </c>
      <c r="BU194" t="s">
        <v>92</v>
      </c>
      <c r="BV194" t="s">
        <v>93</v>
      </c>
      <c r="BW194" t="str">
        <f t="shared" si="4"/>
        <v>GRIFERIA</v>
      </c>
    </row>
    <row r="195" spans="2:75" x14ac:dyDescent="0.25">
      <c r="B195">
        <v>4060213</v>
      </c>
      <c r="C195" t="s">
        <v>0</v>
      </c>
      <c r="D195">
        <v>2830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47.1</v>
      </c>
      <c r="K195" t="s">
        <v>486</v>
      </c>
      <c r="L195">
        <v>36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36</v>
      </c>
      <c r="AE195" t="s">
        <v>487</v>
      </c>
      <c r="AJ195">
        <v>1</v>
      </c>
      <c r="AK195" t="s">
        <v>79</v>
      </c>
      <c r="AL195" s="1">
        <v>310682.82</v>
      </c>
      <c r="AM195" s="1">
        <v>1695.6</v>
      </c>
      <c r="AN195">
        <v>54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36</v>
      </c>
      <c r="BA195">
        <v>100</v>
      </c>
      <c r="BB195">
        <v>176966</v>
      </c>
      <c r="BC195" t="s">
        <v>87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0.7712500000000001</v>
      </c>
      <c r="BQ195" t="s">
        <v>88</v>
      </c>
      <c r="BR195" t="s">
        <v>89</v>
      </c>
      <c r="BS195" t="s">
        <v>90</v>
      </c>
      <c r="BT195" t="s">
        <v>91</v>
      </c>
      <c r="BU195" t="s">
        <v>92</v>
      </c>
      <c r="BV195" t="s">
        <v>93</v>
      </c>
      <c r="BW195" t="str">
        <f t="shared" si="4"/>
        <v>GRIFERIA</v>
      </c>
    </row>
    <row r="196" spans="2:75" x14ac:dyDescent="0.25">
      <c r="B196">
        <v>4060213</v>
      </c>
      <c r="C196" t="s">
        <v>0</v>
      </c>
      <c r="D196">
        <v>2840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24.11</v>
      </c>
      <c r="K196" t="s">
        <v>488</v>
      </c>
      <c r="L196">
        <v>20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128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20</v>
      </c>
      <c r="AE196" t="s">
        <v>489</v>
      </c>
      <c r="AJ196">
        <v>1</v>
      </c>
      <c r="AK196" t="s">
        <v>79</v>
      </c>
      <c r="AL196" s="1">
        <v>310682.82</v>
      </c>
      <c r="AM196">
        <v>482.2</v>
      </c>
      <c r="AN196">
        <v>54</v>
      </c>
      <c r="AO196" t="s">
        <v>87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20</v>
      </c>
      <c r="BA196">
        <v>100</v>
      </c>
      <c r="BB196">
        <v>176966</v>
      </c>
      <c r="BC196" t="s">
        <v>87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0.7712500000000001</v>
      </c>
      <c r="BQ196" t="s">
        <v>88</v>
      </c>
      <c r="BR196" t="s">
        <v>89</v>
      </c>
      <c r="BS196" t="s">
        <v>90</v>
      </c>
      <c r="BT196" t="s">
        <v>91</v>
      </c>
      <c r="BU196" t="s">
        <v>92</v>
      </c>
      <c r="BV196" t="s">
        <v>93</v>
      </c>
      <c r="BW196" t="str">
        <f t="shared" si="4"/>
        <v>GRIFERIA</v>
      </c>
    </row>
    <row r="197" spans="2:75" x14ac:dyDescent="0.25">
      <c r="B197">
        <v>4060213</v>
      </c>
      <c r="C197" t="s">
        <v>0</v>
      </c>
      <c r="D197">
        <v>2850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16.38</v>
      </c>
      <c r="K197" t="s">
        <v>490</v>
      </c>
      <c r="L197">
        <v>20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128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20</v>
      </c>
      <c r="AE197" t="s">
        <v>491</v>
      </c>
      <c r="AJ197">
        <v>1</v>
      </c>
      <c r="AK197" t="s">
        <v>79</v>
      </c>
      <c r="AL197" s="1">
        <v>310682.82</v>
      </c>
      <c r="AM197">
        <v>327.60000000000002</v>
      </c>
      <c r="AN197">
        <v>54</v>
      </c>
      <c r="AO197" t="s">
        <v>87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20</v>
      </c>
      <c r="BA197">
        <v>100</v>
      </c>
      <c r="BB197">
        <v>176966</v>
      </c>
      <c r="BC197" t="s">
        <v>87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0.7712500000000001</v>
      </c>
      <c r="BQ197" t="s">
        <v>88</v>
      </c>
      <c r="BR197" t="s">
        <v>89</v>
      </c>
      <c r="BS197" t="s">
        <v>90</v>
      </c>
      <c r="BT197" t="s">
        <v>91</v>
      </c>
      <c r="BU197" t="s">
        <v>92</v>
      </c>
      <c r="BV197" t="s">
        <v>93</v>
      </c>
      <c r="BW197" t="str">
        <f t="shared" si="4"/>
        <v>GRIFERIA</v>
      </c>
    </row>
    <row r="198" spans="2:75" x14ac:dyDescent="0.25">
      <c r="B198">
        <v>4060213</v>
      </c>
      <c r="C198" t="s">
        <v>0</v>
      </c>
      <c r="D198">
        <v>2860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88.52</v>
      </c>
      <c r="K198" t="s">
        <v>492</v>
      </c>
      <c r="L198">
        <v>12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128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12</v>
      </c>
      <c r="AE198" t="s">
        <v>493</v>
      </c>
      <c r="AJ198">
        <v>1</v>
      </c>
      <c r="AK198" t="s">
        <v>79</v>
      </c>
      <c r="AL198" s="1">
        <v>310682.82</v>
      </c>
      <c r="AM198" s="1">
        <v>1062.24</v>
      </c>
      <c r="AN198">
        <v>54</v>
      </c>
      <c r="AO198" t="s">
        <v>87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12</v>
      </c>
      <c r="BA198">
        <v>100</v>
      </c>
      <c r="BB198">
        <v>176966</v>
      </c>
      <c r="BC198" t="s">
        <v>87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0.7712500000000001</v>
      </c>
      <c r="BQ198" t="s">
        <v>88</v>
      </c>
      <c r="BR198" t="s">
        <v>89</v>
      </c>
      <c r="BS198" t="s">
        <v>90</v>
      </c>
      <c r="BT198" t="s">
        <v>91</v>
      </c>
      <c r="BU198" t="s">
        <v>92</v>
      </c>
      <c r="BV198" t="s">
        <v>93</v>
      </c>
      <c r="BW198" t="str">
        <f t="shared" si="4"/>
        <v>GRIFERIA</v>
      </c>
    </row>
    <row r="199" spans="2:75" x14ac:dyDescent="0.25">
      <c r="B199">
        <v>4060213</v>
      </c>
      <c r="C199" t="s">
        <v>0</v>
      </c>
      <c r="D199">
        <v>2870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119.17</v>
      </c>
      <c r="K199" t="s">
        <v>494</v>
      </c>
      <c r="L199">
        <v>10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128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10</v>
      </c>
      <c r="AE199" t="s">
        <v>495</v>
      </c>
      <c r="AJ199">
        <v>1</v>
      </c>
      <c r="AK199" t="s">
        <v>79</v>
      </c>
      <c r="AL199" s="1">
        <v>310682.82</v>
      </c>
      <c r="AM199" s="1">
        <v>1191.7</v>
      </c>
      <c r="AN199">
        <v>54</v>
      </c>
      <c r="AO199" t="s">
        <v>87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10</v>
      </c>
      <c r="BA199">
        <v>100</v>
      </c>
      <c r="BB199">
        <v>176966</v>
      </c>
      <c r="BC199" t="s">
        <v>87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0.7712500000000001</v>
      </c>
      <c r="BQ199" t="s">
        <v>88</v>
      </c>
      <c r="BR199" t="s">
        <v>89</v>
      </c>
      <c r="BS199" t="s">
        <v>90</v>
      </c>
      <c r="BT199" t="s">
        <v>91</v>
      </c>
      <c r="BU199" t="s">
        <v>92</v>
      </c>
      <c r="BV199" t="s">
        <v>93</v>
      </c>
      <c r="BW199" t="str">
        <f t="shared" si="4"/>
        <v>GRIFERIA</v>
      </c>
    </row>
    <row r="200" spans="2:75" x14ac:dyDescent="0.25">
      <c r="B200">
        <v>4060213</v>
      </c>
      <c r="C200" t="s">
        <v>0</v>
      </c>
      <c r="D200">
        <v>2880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104.42</v>
      </c>
      <c r="K200" t="s">
        <v>496</v>
      </c>
      <c r="L200">
        <v>6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128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6</v>
      </c>
      <c r="AE200" t="s">
        <v>497</v>
      </c>
      <c r="AJ200">
        <v>1</v>
      </c>
      <c r="AK200" t="s">
        <v>79</v>
      </c>
      <c r="AL200" s="1">
        <v>310682.82</v>
      </c>
      <c r="AM200">
        <v>626.52</v>
      </c>
      <c r="AN200">
        <v>54</v>
      </c>
      <c r="AO200" t="s">
        <v>87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6</v>
      </c>
      <c r="BA200">
        <v>100</v>
      </c>
      <c r="BB200">
        <v>176966</v>
      </c>
      <c r="BC200" t="s">
        <v>87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0.7712500000000001</v>
      </c>
      <c r="BQ200" t="s">
        <v>88</v>
      </c>
      <c r="BR200" t="s">
        <v>89</v>
      </c>
      <c r="BS200" t="s">
        <v>90</v>
      </c>
      <c r="BT200" t="s">
        <v>91</v>
      </c>
      <c r="BU200" t="s">
        <v>92</v>
      </c>
      <c r="BV200" t="s">
        <v>93</v>
      </c>
      <c r="BW200" t="str">
        <f t="shared" si="4"/>
        <v>GRIFERIA</v>
      </c>
    </row>
    <row r="201" spans="2:75" x14ac:dyDescent="0.25">
      <c r="B201">
        <v>4060213</v>
      </c>
      <c r="C201" t="s">
        <v>0</v>
      </c>
      <c r="D201">
        <v>2890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85.72</v>
      </c>
      <c r="K201" t="s">
        <v>498</v>
      </c>
      <c r="L201">
        <v>12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128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12</v>
      </c>
      <c r="AE201" t="s">
        <v>499</v>
      </c>
      <c r="AJ201">
        <v>1</v>
      </c>
      <c r="AK201" t="s">
        <v>79</v>
      </c>
      <c r="AL201" s="1">
        <v>310682.82</v>
      </c>
      <c r="AM201" s="1">
        <v>1028.6400000000001</v>
      </c>
      <c r="AN201">
        <v>54</v>
      </c>
      <c r="AO201" t="s">
        <v>87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12</v>
      </c>
      <c r="BA201">
        <v>100</v>
      </c>
      <c r="BB201">
        <v>176966</v>
      </c>
      <c r="BC201" t="s">
        <v>87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0.7712500000000001</v>
      </c>
      <c r="BQ201" t="s">
        <v>88</v>
      </c>
      <c r="BR201" t="s">
        <v>89</v>
      </c>
      <c r="BS201" t="s">
        <v>90</v>
      </c>
      <c r="BT201" t="s">
        <v>91</v>
      </c>
      <c r="BU201" t="s">
        <v>92</v>
      </c>
      <c r="BV201" t="s">
        <v>93</v>
      </c>
      <c r="BW201" t="str">
        <f t="shared" si="4"/>
        <v>GRIFERIA</v>
      </c>
    </row>
    <row r="202" spans="2:75" x14ac:dyDescent="0.25">
      <c r="B202">
        <v>4060213</v>
      </c>
      <c r="C202" t="s">
        <v>0</v>
      </c>
      <c r="D202">
        <v>2900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16.600000000000001</v>
      </c>
      <c r="K202" t="s">
        <v>500</v>
      </c>
      <c r="L202">
        <v>24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128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24</v>
      </c>
      <c r="AE202" t="s">
        <v>501</v>
      </c>
      <c r="AJ202">
        <v>1</v>
      </c>
      <c r="AK202" t="s">
        <v>79</v>
      </c>
      <c r="AL202" s="1">
        <v>310682.82</v>
      </c>
      <c r="AM202">
        <v>398.4</v>
      </c>
      <c r="AN202">
        <v>54</v>
      </c>
      <c r="AO202" t="s">
        <v>87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24</v>
      </c>
      <c r="BA202">
        <v>100</v>
      </c>
      <c r="BB202">
        <v>176966</v>
      </c>
      <c r="BC202" t="s">
        <v>87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0.7712500000000001</v>
      </c>
      <c r="BQ202" t="s">
        <v>88</v>
      </c>
      <c r="BR202" t="s">
        <v>89</v>
      </c>
      <c r="BS202" t="s">
        <v>90</v>
      </c>
      <c r="BT202" t="s">
        <v>91</v>
      </c>
      <c r="BU202" t="s">
        <v>92</v>
      </c>
      <c r="BV202" t="s">
        <v>93</v>
      </c>
      <c r="BW202" t="str">
        <f t="shared" si="4"/>
        <v>GRIFERIA</v>
      </c>
    </row>
    <row r="203" spans="2:75" x14ac:dyDescent="0.25">
      <c r="B203">
        <v>4060213</v>
      </c>
      <c r="C203" t="s">
        <v>0</v>
      </c>
      <c r="D203">
        <v>2910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31.2</v>
      </c>
      <c r="K203" t="s">
        <v>502</v>
      </c>
      <c r="L203">
        <v>12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128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12</v>
      </c>
      <c r="AE203" t="s">
        <v>503</v>
      </c>
      <c r="AJ203">
        <v>1</v>
      </c>
      <c r="AK203" t="s">
        <v>79</v>
      </c>
      <c r="AL203" s="1">
        <v>310682.82</v>
      </c>
      <c r="AM203">
        <v>374.4</v>
      </c>
      <c r="AN203">
        <v>54</v>
      </c>
      <c r="AO203" t="s">
        <v>87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12</v>
      </c>
      <c r="BA203">
        <v>100</v>
      </c>
      <c r="BB203">
        <v>176966</v>
      </c>
      <c r="BC203" t="s">
        <v>87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0.7712500000000001</v>
      </c>
      <c r="BQ203" t="s">
        <v>88</v>
      </c>
      <c r="BR203" t="s">
        <v>89</v>
      </c>
      <c r="BS203" t="s">
        <v>90</v>
      </c>
      <c r="BT203" t="s">
        <v>91</v>
      </c>
      <c r="BU203" t="s">
        <v>92</v>
      </c>
      <c r="BV203" t="s">
        <v>93</v>
      </c>
      <c r="BW203" t="str">
        <f t="shared" si="4"/>
        <v>GRIFERIA</v>
      </c>
    </row>
    <row r="204" spans="2:75" x14ac:dyDescent="0.25">
      <c r="B204">
        <v>4060213</v>
      </c>
      <c r="C204" t="s">
        <v>0</v>
      </c>
      <c r="D204">
        <v>2920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39.9</v>
      </c>
      <c r="K204" t="s">
        <v>504</v>
      </c>
      <c r="L204">
        <v>24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128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24</v>
      </c>
      <c r="AE204" t="s">
        <v>505</v>
      </c>
      <c r="AJ204">
        <v>1</v>
      </c>
      <c r="AK204" t="s">
        <v>79</v>
      </c>
      <c r="AL204" s="1">
        <v>310682.82</v>
      </c>
      <c r="AM204">
        <v>957.6</v>
      </c>
      <c r="AN204">
        <v>54</v>
      </c>
      <c r="AO204" t="s">
        <v>87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24</v>
      </c>
      <c r="BA204">
        <v>100</v>
      </c>
      <c r="BB204">
        <v>176966</v>
      </c>
      <c r="BC204" t="s">
        <v>87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0.7712500000000001</v>
      </c>
      <c r="BQ204" t="s">
        <v>88</v>
      </c>
      <c r="BR204" t="s">
        <v>89</v>
      </c>
      <c r="BS204" t="s">
        <v>90</v>
      </c>
      <c r="BT204" t="s">
        <v>91</v>
      </c>
      <c r="BU204" t="s">
        <v>92</v>
      </c>
      <c r="BV204" t="s">
        <v>93</v>
      </c>
      <c r="BW204" t="str">
        <f t="shared" si="4"/>
        <v>GRIFERIA</v>
      </c>
    </row>
    <row r="205" spans="2:75" x14ac:dyDescent="0.25">
      <c r="B205">
        <v>4060213</v>
      </c>
      <c r="C205" t="s">
        <v>0</v>
      </c>
      <c r="D205">
        <v>2930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138.74</v>
      </c>
      <c r="K205" t="s">
        <v>506</v>
      </c>
      <c r="L205">
        <v>18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18</v>
      </c>
      <c r="AE205" t="s">
        <v>507</v>
      </c>
      <c r="AJ205">
        <v>1</v>
      </c>
      <c r="AK205" t="s">
        <v>79</v>
      </c>
      <c r="AL205" s="1">
        <v>310682.82</v>
      </c>
      <c r="AM205" s="1">
        <v>2497.3200000000002</v>
      </c>
      <c r="AN205">
        <v>54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18</v>
      </c>
      <c r="BA205">
        <v>100</v>
      </c>
      <c r="BB205">
        <v>176966</v>
      </c>
      <c r="BC205" t="s">
        <v>87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0.7712500000000001</v>
      </c>
      <c r="BQ205" t="s">
        <v>88</v>
      </c>
      <c r="BR205" t="s">
        <v>89</v>
      </c>
      <c r="BS205" t="s">
        <v>90</v>
      </c>
      <c r="BT205" t="s">
        <v>91</v>
      </c>
      <c r="BU205" t="s">
        <v>92</v>
      </c>
      <c r="BV205" t="s">
        <v>93</v>
      </c>
      <c r="BW205" t="str">
        <f t="shared" si="4"/>
        <v>GRIFERIA</v>
      </c>
    </row>
    <row r="206" spans="2:75" x14ac:dyDescent="0.25">
      <c r="B206">
        <v>4060213</v>
      </c>
      <c r="C206" t="s">
        <v>0</v>
      </c>
      <c r="D206">
        <v>2940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34.25</v>
      </c>
      <c r="K206" t="s">
        <v>508</v>
      </c>
      <c r="L206">
        <v>12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128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12</v>
      </c>
      <c r="AE206" t="s">
        <v>509</v>
      </c>
      <c r="AJ206">
        <v>1</v>
      </c>
      <c r="AK206" t="s">
        <v>79</v>
      </c>
      <c r="AL206" s="1">
        <v>310682.82</v>
      </c>
      <c r="AM206">
        <v>411</v>
      </c>
      <c r="AN206">
        <v>54</v>
      </c>
      <c r="AO206" t="s">
        <v>87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12</v>
      </c>
      <c r="BA206">
        <v>100</v>
      </c>
      <c r="BB206">
        <v>176966</v>
      </c>
      <c r="BC206" t="s">
        <v>87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0.7712500000000001</v>
      </c>
      <c r="BQ206" t="s">
        <v>88</v>
      </c>
      <c r="BR206" t="s">
        <v>89</v>
      </c>
      <c r="BS206" t="s">
        <v>90</v>
      </c>
      <c r="BT206" t="s">
        <v>91</v>
      </c>
      <c r="BU206" t="s">
        <v>92</v>
      </c>
      <c r="BV206" t="s">
        <v>93</v>
      </c>
      <c r="BW206" t="str">
        <f t="shared" si="4"/>
        <v>GRIFERIA</v>
      </c>
    </row>
    <row r="207" spans="2:75" x14ac:dyDescent="0.25">
      <c r="B207">
        <v>4060213</v>
      </c>
      <c r="C207" t="s">
        <v>0</v>
      </c>
      <c r="D207">
        <v>2950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36.049999999999997</v>
      </c>
      <c r="K207" t="s">
        <v>510</v>
      </c>
      <c r="L207">
        <v>12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128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12</v>
      </c>
      <c r="AE207" t="s">
        <v>511</v>
      </c>
      <c r="AJ207">
        <v>1</v>
      </c>
      <c r="AK207" t="s">
        <v>79</v>
      </c>
      <c r="AL207" s="1">
        <v>310682.82</v>
      </c>
      <c r="AM207">
        <v>432.6</v>
      </c>
      <c r="AN207">
        <v>54</v>
      </c>
      <c r="AO207" t="s">
        <v>87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12</v>
      </c>
      <c r="BA207">
        <v>100</v>
      </c>
      <c r="BB207">
        <v>176966</v>
      </c>
      <c r="BC207" t="s">
        <v>87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0.7712500000000001</v>
      </c>
      <c r="BQ207" t="s">
        <v>88</v>
      </c>
      <c r="BR207" t="s">
        <v>89</v>
      </c>
      <c r="BS207" t="s">
        <v>90</v>
      </c>
      <c r="BT207" t="s">
        <v>91</v>
      </c>
      <c r="BU207" t="s">
        <v>92</v>
      </c>
      <c r="BV207" t="s">
        <v>93</v>
      </c>
      <c r="BW207" t="str">
        <f t="shared" si="4"/>
        <v>GRIFERIA</v>
      </c>
    </row>
    <row r="208" spans="2:75" x14ac:dyDescent="0.25">
      <c r="B208">
        <v>4060213</v>
      </c>
      <c r="C208" t="s">
        <v>0</v>
      </c>
      <c r="D208">
        <v>2960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32.83</v>
      </c>
      <c r="K208" t="s">
        <v>512</v>
      </c>
      <c r="L208">
        <v>12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128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12</v>
      </c>
      <c r="AE208" t="s">
        <v>513</v>
      </c>
      <c r="AJ208">
        <v>1</v>
      </c>
      <c r="AK208" t="s">
        <v>79</v>
      </c>
      <c r="AL208" s="1">
        <v>310682.82</v>
      </c>
      <c r="AM208">
        <v>393.96</v>
      </c>
      <c r="AN208">
        <v>54</v>
      </c>
      <c r="AO208" t="s">
        <v>87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12</v>
      </c>
      <c r="BA208">
        <v>100</v>
      </c>
      <c r="BB208">
        <v>176966</v>
      </c>
      <c r="BC208" t="s">
        <v>87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0.7712500000000001</v>
      </c>
      <c r="BQ208" t="s">
        <v>88</v>
      </c>
      <c r="BR208" t="s">
        <v>89</v>
      </c>
      <c r="BS208" t="s">
        <v>90</v>
      </c>
      <c r="BT208" t="s">
        <v>91</v>
      </c>
      <c r="BU208" t="s">
        <v>92</v>
      </c>
      <c r="BV208" t="s">
        <v>93</v>
      </c>
      <c r="BW208" t="str">
        <f t="shared" si="4"/>
        <v>GRIFERIA</v>
      </c>
    </row>
    <row r="209" spans="2:75" x14ac:dyDescent="0.25">
      <c r="B209">
        <v>4060213</v>
      </c>
      <c r="C209" t="s">
        <v>0</v>
      </c>
      <c r="D209">
        <v>2970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38.96</v>
      </c>
      <c r="K209" t="s">
        <v>514</v>
      </c>
      <c r="L209">
        <v>12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128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12</v>
      </c>
      <c r="AE209" t="s">
        <v>515</v>
      </c>
      <c r="AJ209">
        <v>1</v>
      </c>
      <c r="AK209" t="s">
        <v>79</v>
      </c>
      <c r="AL209" s="1">
        <v>310682.82</v>
      </c>
      <c r="AM209">
        <v>467.52</v>
      </c>
      <c r="AN209">
        <v>54</v>
      </c>
      <c r="AO209" t="s">
        <v>87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12</v>
      </c>
      <c r="BA209">
        <v>100</v>
      </c>
      <c r="BB209">
        <v>176966</v>
      </c>
      <c r="BC209" t="s">
        <v>87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0.7712500000000001</v>
      </c>
      <c r="BQ209" t="s">
        <v>88</v>
      </c>
      <c r="BR209" t="s">
        <v>89</v>
      </c>
      <c r="BS209" t="s">
        <v>90</v>
      </c>
      <c r="BT209" t="s">
        <v>91</v>
      </c>
      <c r="BU209" t="s">
        <v>92</v>
      </c>
      <c r="BV209" t="s">
        <v>93</v>
      </c>
      <c r="BW209" t="str">
        <f t="shared" si="4"/>
        <v>GRIFERIA</v>
      </c>
    </row>
    <row r="210" spans="2:75" x14ac:dyDescent="0.25">
      <c r="B210">
        <v>4060213</v>
      </c>
      <c r="C210" t="s">
        <v>0</v>
      </c>
      <c r="D210">
        <v>2980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38.950000000000003</v>
      </c>
      <c r="K210" t="s">
        <v>516</v>
      </c>
      <c r="L210">
        <v>12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128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12</v>
      </c>
      <c r="AE210" t="s">
        <v>517</v>
      </c>
      <c r="AJ210">
        <v>1</v>
      </c>
      <c r="AK210" t="s">
        <v>79</v>
      </c>
      <c r="AL210" s="1">
        <v>310682.82</v>
      </c>
      <c r="AM210">
        <v>467.4</v>
      </c>
      <c r="AN210">
        <v>54</v>
      </c>
      <c r="AO210" t="s">
        <v>87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12</v>
      </c>
      <c r="BA210">
        <v>100</v>
      </c>
      <c r="BB210">
        <v>176966</v>
      </c>
      <c r="BC210" t="s">
        <v>87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0.7712500000000001</v>
      </c>
      <c r="BQ210" t="s">
        <v>88</v>
      </c>
      <c r="BR210" t="s">
        <v>89</v>
      </c>
      <c r="BS210" t="s">
        <v>90</v>
      </c>
      <c r="BT210" t="s">
        <v>91</v>
      </c>
      <c r="BU210" t="s">
        <v>92</v>
      </c>
      <c r="BV210" t="s">
        <v>93</v>
      </c>
      <c r="BW210" t="str">
        <f t="shared" si="4"/>
        <v>GRIFERIA</v>
      </c>
    </row>
    <row r="211" spans="2:75" x14ac:dyDescent="0.25">
      <c r="B211">
        <v>4060213</v>
      </c>
      <c r="C211" t="s">
        <v>0</v>
      </c>
      <c r="D211">
        <v>2990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61.49</v>
      </c>
      <c r="K211" t="s">
        <v>518</v>
      </c>
      <c r="L211">
        <v>6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128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6</v>
      </c>
      <c r="AE211" t="s">
        <v>519</v>
      </c>
      <c r="AJ211">
        <v>1</v>
      </c>
      <c r="AK211" t="s">
        <v>79</v>
      </c>
      <c r="AL211" s="1">
        <v>310682.82</v>
      </c>
      <c r="AM211">
        <v>368.94</v>
      </c>
      <c r="AN211">
        <v>54</v>
      </c>
      <c r="AO211" t="s">
        <v>87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6</v>
      </c>
      <c r="BA211">
        <v>100</v>
      </c>
      <c r="BB211">
        <v>176966</v>
      </c>
      <c r="BC211" t="s">
        <v>87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0.7712500000000001</v>
      </c>
      <c r="BQ211" t="s">
        <v>88</v>
      </c>
      <c r="BR211" t="s">
        <v>89</v>
      </c>
      <c r="BS211" t="s">
        <v>90</v>
      </c>
      <c r="BT211" t="s">
        <v>91</v>
      </c>
      <c r="BU211" t="s">
        <v>92</v>
      </c>
      <c r="BV211" t="s">
        <v>93</v>
      </c>
      <c r="BW211" t="str">
        <f t="shared" si="4"/>
        <v>GRIFERIA</v>
      </c>
    </row>
    <row r="212" spans="2:75" x14ac:dyDescent="0.25">
      <c r="B212">
        <v>4060213</v>
      </c>
      <c r="C212" t="s">
        <v>0</v>
      </c>
      <c r="D212">
        <v>3000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142.44</v>
      </c>
      <c r="K212" t="s">
        <v>520</v>
      </c>
      <c r="L212">
        <v>6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128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6</v>
      </c>
      <c r="AE212" t="s">
        <v>521</v>
      </c>
      <c r="AJ212">
        <v>1</v>
      </c>
      <c r="AK212" t="s">
        <v>79</v>
      </c>
      <c r="AL212" s="1">
        <v>310682.82</v>
      </c>
      <c r="AM212">
        <v>854.64</v>
      </c>
      <c r="AN212">
        <v>54</v>
      </c>
      <c r="AO212" t="s">
        <v>87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6</v>
      </c>
      <c r="BA212">
        <v>100</v>
      </c>
      <c r="BB212">
        <v>176966</v>
      </c>
      <c r="BC212" t="s">
        <v>87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0.7712500000000001</v>
      </c>
      <c r="BQ212" t="s">
        <v>88</v>
      </c>
      <c r="BR212" t="s">
        <v>89</v>
      </c>
      <c r="BS212" t="s">
        <v>90</v>
      </c>
      <c r="BT212" t="s">
        <v>91</v>
      </c>
      <c r="BU212" t="s">
        <v>92</v>
      </c>
      <c r="BV212" t="s">
        <v>93</v>
      </c>
      <c r="BW212" t="str">
        <f t="shared" si="4"/>
        <v>GRIFERIA</v>
      </c>
    </row>
    <row r="213" spans="2:75" x14ac:dyDescent="0.25">
      <c r="B213">
        <v>4060213</v>
      </c>
      <c r="C213" t="s">
        <v>0</v>
      </c>
      <c r="D213">
        <v>3010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105.21</v>
      </c>
      <c r="K213" t="s">
        <v>522</v>
      </c>
      <c r="L213">
        <v>6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128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6</v>
      </c>
      <c r="AE213" t="s">
        <v>523</v>
      </c>
      <c r="AJ213">
        <v>1</v>
      </c>
      <c r="AK213" t="s">
        <v>79</v>
      </c>
      <c r="AL213" s="1">
        <v>310682.82</v>
      </c>
      <c r="AM213">
        <v>631.26</v>
      </c>
      <c r="AN213">
        <v>54</v>
      </c>
      <c r="AO213" t="s">
        <v>87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6</v>
      </c>
      <c r="BA213">
        <v>100</v>
      </c>
      <c r="BB213">
        <v>176966</v>
      </c>
      <c r="BC213" t="s">
        <v>87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0.7712500000000001</v>
      </c>
      <c r="BQ213" t="s">
        <v>88</v>
      </c>
      <c r="BR213" t="s">
        <v>89</v>
      </c>
      <c r="BS213" t="s">
        <v>90</v>
      </c>
      <c r="BT213" t="s">
        <v>91</v>
      </c>
      <c r="BU213" t="s">
        <v>92</v>
      </c>
      <c r="BV213" t="s">
        <v>93</v>
      </c>
      <c r="BW213" t="str">
        <f t="shared" si="4"/>
        <v>GRIFERIA</v>
      </c>
    </row>
    <row r="214" spans="2:75" x14ac:dyDescent="0.25">
      <c r="B214">
        <v>4060213</v>
      </c>
      <c r="C214" t="s">
        <v>0</v>
      </c>
      <c r="D214">
        <v>3020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93.66</v>
      </c>
      <c r="K214" t="s">
        <v>524</v>
      </c>
      <c r="L214">
        <v>18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18</v>
      </c>
      <c r="AE214" t="s">
        <v>525</v>
      </c>
      <c r="AJ214">
        <v>1</v>
      </c>
      <c r="AK214" t="s">
        <v>79</v>
      </c>
      <c r="AL214" s="1">
        <v>310682.82</v>
      </c>
      <c r="AM214" s="1">
        <v>1685.88</v>
      </c>
      <c r="AN214">
        <v>54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18</v>
      </c>
      <c r="BA214">
        <v>100</v>
      </c>
      <c r="BB214">
        <v>176966</v>
      </c>
      <c r="BC214" t="s">
        <v>87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0.7712500000000001</v>
      </c>
      <c r="BQ214" t="s">
        <v>88</v>
      </c>
      <c r="BR214" t="s">
        <v>89</v>
      </c>
      <c r="BS214" t="s">
        <v>90</v>
      </c>
      <c r="BT214" t="s">
        <v>91</v>
      </c>
      <c r="BU214" t="s">
        <v>92</v>
      </c>
      <c r="BV214" t="s">
        <v>93</v>
      </c>
      <c r="BW214" t="str">
        <f t="shared" si="4"/>
        <v>GRIFERIA</v>
      </c>
    </row>
    <row r="215" spans="2:75" x14ac:dyDescent="0.25">
      <c r="B215">
        <v>4060213</v>
      </c>
      <c r="C215" t="s">
        <v>0</v>
      </c>
      <c r="D215">
        <v>3030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66.59</v>
      </c>
      <c r="K215" t="s">
        <v>526</v>
      </c>
      <c r="L215">
        <v>12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128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12</v>
      </c>
      <c r="AE215" t="s">
        <v>527</v>
      </c>
      <c r="AJ215">
        <v>1</v>
      </c>
      <c r="AK215" t="s">
        <v>79</v>
      </c>
      <c r="AL215" s="1">
        <v>310682.82</v>
      </c>
      <c r="AM215">
        <v>799.08</v>
      </c>
      <c r="AN215">
        <v>54</v>
      </c>
      <c r="AO215" t="s">
        <v>87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12</v>
      </c>
      <c r="BA215">
        <v>100</v>
      </c>
      <c r="BB215">
        <v>176966</v>
      </c>
      <c r="BC215" t="s">
        <v>87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0.7712500000000001</v>
      </c>
      <c r="BQ215" t="s">
        <v>88</v>
      </c>
      <c r="BR215" t="s">
        <v>89</v>
      </c>
      <c r="BS215" t="s">
        <v>90</v>
      </c>
      <c r="BT215" t="s">
        <v>91</v>
      </c>
      <c r="BU215" t="s">
        <v>92</v>
      </c>
      <c r="BV215" t="s">
        <v>93</v>
      </c>
      <c r="BW215" t="str">
        <f t="shared" si="4"/>
        <v>GRIFERIA</v>
      </c>
    </row>
    <row r="216" spans="2:75" x14ac:dyDescent="0.25">
      <c r="B216">
        <v>4060213</v>
      </c>
      <c r="C216" t="s">
        <v>0</v>
      </c>
      <c r="D216">
        <v>3040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35.71</v>
      </c>
      <c r="K216" t="s">
        <v>528</v>
      </c>
      <c r="L216">
        <v>30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128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30</v>
      </c>
      <c r="AE216" t="s">
        <v>529</v>
      </c>
      <c r="AJ216">
        <v>1</v>
      </c>
      <c r="AK216" t="s">
        <v>79</v>
      </c>
      <c r="AL216" s="1">
        <v>310682.82</v>
      </c>
      <c r="AM216" s="1">
        <v>1071.3</v>
      </c>
      <c r="AN216">
        <v>54</v>
      </c>
      <c r="AO216" t="s">
        <v>87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30</v>
      </c>
      <c r="BA216">
        <v>100</v>
      </c>
      <c r="BB216">
        <v>176966</v>
      </c>
      <c r="BC216" t="s">
        <v>87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0.7712500000000001</v>
      </c>
      <c r="BQ216" t="s">
        <v>88</v>
      </c>
      <c r="BR216" t="s">
        <v>89</v>
      </c>
      <c r="BS216" t="s">
        <v>90</v>
      </c>
      <c r="BT216" t="s">
        <v>91</v>
      </c>
      <c r="BU216" t="s">
        <v>92</v>
      </c>
      <c r="BV216" t="s">
        <v>93</v>
      </c>
      <c r="BW216" t="str">
        <f t="shared" si="4"/>
        <v>GRIFERIA</v>
      </c>
    </row>
    <row r="217" spans="2:75" x14ac:dyDescent="0.25">
      <c r="B217">
        <v>4060213</v>
      </c>
      <c r="C217" t="s">
        <v>0</v>
      </c>
      <c r="D217">
        <v>3050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25.58</v>
      </c>
      <c r="K217" t="s">
        <v>530</v>
      </c>
      <c r="L217">
        <v>24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128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24</v>
      </c>
      <c r="AE217" t="s">
        <v>531</v>
      </c>
      <c r="AJ217">
        <v>1</v>
      </c>
      <c r="AK217" t="s">
        <v>79</v>
      </c>
      <c r="AL217" s="1">
        <v>310682.82</v>
      </c>
      <c r="AM217">
        <v>613.91999999999996</v>
      </c>
      <c r="AN217">
        <v>54</v>
      </c>
      <c r="AO217" t="s">
        <v>87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24</v>
      </c>
      <c r="BA217">
        <v>100</v>
      </c>
      <c r="BB217">
        <v>176966</v>
      </c>
      <c r="BC217" t="s">
        <v>87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0.7712500000000001</v>
      </c>
      <c r="BQ217" t="s">
        <v>88</v>
      </c>
      <c r="BR217" t="s">
        <v>89</v>
      </c>
      <c r="BS217" t="s">
        <v>90</v>
      </c>
      <c r="BT217" t="s">
        <v>91</v>
      </c>
      <c r="BU217" t="s">
        <v>92</v>
      </c>
      <c r="BV217" t="s">
        <v>93</v>
      </c>
      <c r="BW217" t="str">
        <f t="shared" si="4"/>
        <v>GRIFERIA</v>
      </c>
    </row>
    <row r="218" spans="2:75" x14ac:dyDescent="0.25">
      <c r="B218">
        <v>4060213</v>
      </c>
      <c r="C218" t="s">
        <v>0</v>
      </c>
      <c r="D218">
        <v>3060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23.82</v>
      </c>
      <c r="K218" t="s">
        <v>532</v>
      </c>
      <c r="L218">
        <v>12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128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12</v>
      </c>
      <c r="AE218" t="s">
        <v>533</v>
      </c>
      <c r="AJ218">
        <v>1</v>
      </c>
      <c r="AK218" t="s">
        <v>79</v>
      </c>
      <c r="AL218" s="1">
        <v>310682.82</v>
      </c>
      <c r="AM218">
        <v>285.83999999999997</v>
      </c>
      <c r="AN218">
        <v>54</v>
      </c>
      <c r="AO218" t="s">
        <v>87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12</v>
      </c>
      <c r="BA218">
        <v>100</v>
      </c>
      <c r="BB218">
        <v>176966</v>
      </c>
      <c r="BC218" t="s">
        <v>87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0.7712500000000001</v>
      </c>
      <c r="BQ218" t="s">
        <v>88</v>
      </c>
      <c r="BR218" t="s">
        <v>89</v>
      </c>
      <c r="BS218" t="s">
        <v>90</v>
      </c>
      <c r="BT218" t="s">
        <v>91</v>
      </c>
      <c r="BU218" t="s">
        <v>92</v>
      </c>
      <c r="BV218" t="s">
        <v>93</v>
      </c>
      <c r="BW218" t="str">
        <f t="shared" si="4"/>
        <v>GRIFERIA</v>
      </c>
    </row>
    <row r="219" spans="2:75" x14ac:dyDescent="0.25">
      <c r="B219">
        <v>4060213</v>
      </c>
      <c r="C219" t="s">
        <v>0</v>
      </c>
      <c r="D219">
        <v>3070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37.770000000000003</v>
      </c>
      <c r="K219" t="s">
        <v>534</v>
      </c>
      <c r="L219">
        <v>12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128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12</v>
      </c>
      <c r="AE219" t="s">
        <v>535</v>
      </c>
      <c r="AJ219">
        <v>1</v>
      </c>
      <c r="AK219" t="s">
        <v>79</v>
      </c>
      <c r="AL219" s="1">
        <v>310682.82</v>
      </c>
      <c r="AM219">
        <v>453.24</v>
      </c>
      <c r="AN219">
        <v>54</v>
      </c>
      <c r="AO219" t="s">
        <v>87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12</v>
      </c>
      <c r="BA219">
        <v>100</v>
      </c>
      <c r="BB219">
        <v>176966</v>
      </c>
      <c r="BC219" t="s">
        <v>87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0.7712500000000001</v>
      </c>
      <c r="BQ219" t="s">
        <v>88</v>
      </c>
      <c r="BR219" t="s">
        <v>89</v>
      </c>
      <c r="BS219" t="s">
        <v>90</v>
      </c>
      <c r="BT219" t="s">
        <v>91</v>
      </c>
      <c r="BU219" t="s">
        <v>92</v>
      </c>
      <c r="BV219" t="s">
        <v>93</v>
      </c>
      <c r="BW219" t="str">
        <f t="shared" si="4"/>
        <v>GRIFERIA</v>
      </c>
    </row>
    <row r="220" spans="2:75" x14ac:dyDescent="0.25">
      <c r="B220">
        <v>4060213</v>
      </c>
      <c r="C220" t="s">
        <v>0</v>
      </c>
      <c r="D220">
        <v>3080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23.99</v>
      </c>
      <c r="K220" t="s">
        <v>536</v>
      </c>
      <c r="L220">
        <v>24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128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24</v>
      </c>
      <c r="AE220" t="s">
        <v>537</v>
      </c>
      <c r="AJ220">
        <v>1</v>
      </c>
      <c r="AK220" t="s">
        <v>79</v>
      </c>
      <c r="AL220" s="1">
        <v>310682.82</v>
      </c>
      <c r="AM220">
        <v>575.76</v>
      </c>
      <c r="AN220">
        <v>54</v>
      </c>
      <c r="AO220" t="s">
        <v>87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24</v>
      </c>
      <c r="BA220">
        <v>100</v>
      </c>
      <c r="BB220">
        <v>176966</v>
      </c>
      <c r="BC220" t="s">
        <v>87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0.7712500000000001</v>
      </c>
      <c r="BQ220" t="s">
        <v>88</v>
      </c>
      <c r="BR220" t="s">
        <v>89</v>
      </c>
      <c r="BS220" t="s">
        <v>90</v>
      </c>
      <c r="BT220" t="s">
        <v>91</v>
      </c>
      <c r="BU220" t="s">
        <v>92</v>
      </c>
      <c r="BV220" t="s">
        <v>93</v>
      </c>
      <c r="BW220" t="str">
        <f t="shared" si="4"/>
        <v>GRIFERIA</v>
      </c>
    </row>
    <row r="221" spans="2:75" x14ac:dyDescent="0.25">
      <c r="B221">
        <v>4060213</v>
      </c>
      <c r="C221" t="s">
        <v>0</v>
      </c>
      <c r="D221">
        <v>3090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10.06</v>
      </c>
      <c r="K221" t="s">
        <v>538</v>
      </c>
      <c r="L221">
        <v>96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128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96</v>
      </c>
      <c r="AE221" t="s">
        <v>539</v>
      </c>
      <c r="AJ221">
        <v>1</v>
      </c>
      <c r="AK221" t="s">
        <v>79</v>
      </c>
      <c r="AL221" s="1">
        <v>310682.82</v>
      </c>
      <c r="AM221">
        <v>965.76</v>
      </c>
      <c r="AN221">
        <v>54</v>
      </c>
      <c r="AO221" t="s">
        <v>87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96</v>
      </c>
      <c r="BA221">
        <v>100</v>
      </c>
      <c r="BB221">
        <v>176966</v>
      </c>
      <c r="BC221" t="s">
        <v>87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0.7712500000000001</v>
      </c>
      <c r="BQ221" t="s">
        <v>88</v>
      </c>
      <c r="BR221" t="s">
        <v>89</v>
      </c>
      <c r="BS221" t="s">
        <v>90</v>
      </c>
      <c r="BT221" t="s">
        <v>91</v>
      </c>
      <c r="BU221" t="s">
        <v>92</v>
      </c>
      <c r="BV221" t="s">
        <v>93</v>
      </c>
      <c r="BW221" t="str">
        <f t="shared" si="4"/>
        <v>GRIFERIA</v>
      </c>
    </row>
    <row r="222" spans="2:75" x14ac:dyDescent="0.25">
      <c r="B222">
        <v>4060213</v>
      </c>
      <c r="C222" t="s">
        <v>0</v>
      </c>
      <c r="D222">
        <v>3100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20.25</v>
      </c>
      <c r="K222" t="s">
        <v>540</v>
      </c>
      <c r="L222">
        <v>36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128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36</v>
      </c>
      <c r="AE222" t="s">
        <v>541</v>
      </c>
      <c r="AJ222">
        <v>1</v>
      </c>
      <c r="AK222" t="s">
        <v>79</v>
      </c>
      <c r="AL222" s="1">
        <v>310682.82</v>
      </c>
      <c r="AM222">
        <v>729</v>
      </c>
      <c r="AN222">
        <v>54</v>
      </c>
      <c r="AO222" t="s">
        <v>87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36</v>
      </c>
      <c r="BA222">
        <v>100</v>
      </c>
      <c r="BB222">
        <v>176966</v>
      </c>
      <c r="BC222" t="s">
        <v>87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0.7712500000000001</v>
      </c>
      <c r="BQ222" t="s">
        <v>88</v>
      </c>
      <c r="BR222" t="s">
        <v>89</v>
      </c>
      <c r="BS222" t="s">
        <v>90</v>
      </c>
      <c r="BT222" t="s">
        <v>91</v>
      </c>
      <c r="BU222" t="s">
        <v>92</v>
      </c>
      <c r="BV222" t="s">
        <v>93</v>
      </c>
      <c r="BW222" t="str">
        <f t="shared" si="4"/>
        <v>GRIFERIA</v>
      </c>
    </row>
    <row r="223" spans="2:75" x14ac:dyDescent="0.25">
      <c r="B223">
        <v>4060213</v>
      </c>
      <c r="C223" t="s">
        <v>0</v>
      </c>
      <c r="D223">
        <v>3110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12.89</v>
      </c>
      <c r="K223" t="s">
        <v>542</v>
      </c>
      <c r="L223">
        <v>36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128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36</v>
      </c>
      <c r="AE223" t="s">
        <v>543</v>
      </c>
      <c r="AJ223">
        <v>1</v>
      </c>
      <c r="AK223" t="s">
        <v>79</v>
      </c>
      <c r="AL223" s="1">
        <v>310682.82</v>
      </c>
      <c r="AM223">
        <v>464.04</v>
      </c>
      <c r="AN223">
        <v>54</v>
      </c>
      <c r="AO223" t="s">
        <v>87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36</v>
      </c>
      <c r="BA223">
        <v>100</v>
      </c>
      <c r="BB223">
        <v>176966</v>
      </c>
      <c r="BC223" t="s">
        <v>87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0.7712500000000001</v>
      </c>
      <c r="BQ223" t="s">
        <v>88</v>
      </c>
      <c r="BR223" t="s">
        <v>89</v>
      </c>
      <c r="BS223" t="s">
        <v>90</v>
      </c>
      <c r="BT223" t="s">
        <v>91</v>
      </c>
      <c r="BU223" t="s">
        <v>92</v>
      </c>
      <c r="BV223" t="s">
        <v>93</v>
      </c>
      <c r="BW223" t="str">
        <f t="shared" si="4"/>
        <v>GRIFERIA</v>
      </c>
    </row>
    <row r="224" spans="2:75" x14ac:dyDescent="0.25">
      <c r="B224">
        <v>4060213</v>
      </c>
      <c r="C224" t="s">
        <v>0</v>
      </c>
      <c r="D224">
        <v>3120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30.11</v>
      </c>
      <c r="K224" t="s">
        <v>544</v>
      </c>
      <c r="L224">
        <v>10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128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10</v>
      </c>
      <c r="AE224" t="s">
        <v>545</v>
      </c>
      <c r="AJ224">
        <v>1</v>
      </c>
      <c r="AK224" t="s">
        <v>79</v>
      </c>
      <c r="AL224" s="1">
        <v>310682.82</v>
      </c>
      <c r="AM224">
        <v>301.10000000000002</v>
      </c>
      <c r="AN224">
        <v>54</v>
      </c>
      <c r="AO224" t="s">
        <v>87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10</v>
      </c>
      <c r="BA224">
        <v>100</v>
      </c>
      <c r="BB224">
        <v>176966</v>
      </c>
      <c r="BC224" t="s">
        <v>87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0.7712500000000001</v>
      </c>
      <c r="BQ224" t="s">
        <v>88</v>
      </c>
      <c r="BR224" t="s">
        <v>89</v>
      </c>
      <c r="BS224" t="s">
        <v>90</v>
      </c>
      <c r="BT224" t="s">
        <v>91</v>
      </c>
      <c r="BU224" t="s">
        <v>92</v>
      </c>
      <c r="BV224" t="s">
        <v>93</v>
      </c>
      <c r="BW224" t="str">
        <f t="shared" si="4"/>
        <v>GRIFERIA</v>
      </c>
    </row>
    <row r="225" spans="2:75" x14ac:dyDescent="0.25">
      <c r="B225">
        <v>4060213</v>
      </c>
      <c r="C225" t="s">
        <v>0</v>
      </c>
      <c r="D225">
        <v>3130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5.9</v>
      </c>
      <c r="K225" t="s">
        <v>546</v>
      </c>
      <c r="L225">
        <v>15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15</v>
      </c>
      <c r="AE225" t="s">
        <v>547</v>
      </c>
      <c r="AJ225">
        <v>1</v>
      </c>
      <c r="AK225" t="s">
        <v>79</v>
      </c>
      <c r="AL225" s="1">
        <v>310682.82</v>
      </c>
      <c r="AM225">
        <v>88.5</v>
      </c>
      <c r="AN225">
        <v>52</v>
      </c>
      <c r="AO225" t="s">
        <v>82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15</v>
      </c>
      <c r="BA225">
        <v>100</v>
      </c>
      <c r="BB225">
        <v>176966</v>
      </c>
      <c r="BC225" t="s">
        <v>87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0.7712500000000001</v>
      </c>
      <c r="BQ225" t="s">
        <v>88</v>
      </c>
      <c r="BR225" t="s">
        <v>89</v>
      </c>
      <c r="BS225" t="s">
        <v>90</v>
      </c>
      <c r="BT225" t="s">
        <v>91</v>
      </c>
      <c r="BU225" t="s">
        <v>92</v>
      </c>
      <c r="BV225" t="s">
        <v>93</v>
      </c>
      <c r="BW225" t="str">
        <f t="shared" si="4"/>
        <v>PLASTICOS</v>
      </c>
    </row>
    <row r="226" spans="2:75" x14ac:dyDescent="0.25">
      <c r="B226">
        <v>4060213</v>
      </c>
      <c r="C226" t="s">
        <v>0</v>
      </c>
      <c r="D226">
        <v>3140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63.98</v>
      </c>
      <c r="K226" t="s">
        <v>548</v>
      </c>
      <c r="L226">
        <v>10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128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10</v>
      </c>
      <c r="AE226" t="s">
        <v>549</v>
      </c>
      <c r="AJ226">
        <v>1</v>
      </c>
      <c r="AK226" t="s">
        <v>79</v>
      </c>
      <c r="AL226" s="1">
        <v>310682.82</v>
      </c>
      <c r="AM226">
        <v>639.79999999999995</v>
      </c>
      <c r="AN226">
        <v>50</v>
      </c>
      <c r="AO226" t="s">
        <v>87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10</v>
      </c>
      <c r="BA226">
        <v>100</v>
      </c>
      <c r="BB226">
        <v>176966</v>
      </c>
      <c r="BC226" t="s">
        <v>87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0.7712500000000001</v>
      </c>
      <c r="BQ226" t="s">
        <v>88</v>
      </c>
      <c r="BR226" t="s">
        <v>89</v>
      </c>
      <c r="BS226" t="s">
        <v>90</v>
      </c>
      <c r="BT226" t="s">
        <v>91</v>
      </c>
      <c r="BU226" t="s">
        <v>92</v>
      </c>
      <c r="BV226" t="s">
        <v>93</v>
      </c>
      <c r="BW226" t="str">
        <f t="shared" si="4"/>
        <v>SANITARIOS</v>
      </c>
    </row>
    <row r="227" spans="2:75" x14ac:dyDescent="0.25">
      <c r="B227">
        <v>4060213</v>
      </c>
      <c r="C227" t="s">
        <v>0</v>
      </c>
      <c r="D227">
        <v>3150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10.32</v>
      </c>
      <c r="K227" t="s">
        <v>550</v>
      </c>
      <c r="L227">
        <v>15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128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15</v>
      </c>
      <c r="AE227" t="s">
        <v>551</v>
      </c>
      <c r="AJ227">
        <v>1</v>
      </c>
      <c r="AK227" t="s">
        <v>79</v>
      </c>
      <c r="AL227" s="1">
        <v>310682.82</v>
      </c>
      <c r="AM227">
        <v>154.80000000000001</v>
      </c>
      <c r="AN227">
        <v>52</v>
      </c>
      <c r="AO227" t="s">
        <v>87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15</v>
      </c>
      <c r="BA227">
        <v>100</v>
      </c>
      <c r="BB227">
        <v>176966</v>
      </c>
      <c r="BC227" t="s">
        <v>87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0.7712500000000001</v>
      </c>
      <c r="BQ227" t="s">
        <v>88</v>
      </c>
      <c r="BR227" t="s">
        <v>89</v>
      </c>
      <c r="BS227" t="s">
        <v>90</v>
      </c>
      <c r="BT227" t="s">
        <v>91</v>
      </c>
      <c r="BU227" t="s">
        <v>92</v>
      </c>
      <c r="BV227" t="s">
        <v>93</v>
      </c>
      <c r="BW227" t="str">
        <f t="shared" si="4"/>
        <v>PLASTICOS</v>
      </c>
    </row>
    <row r="228" spans="2:75" x14ac:dyDescent="0.25">
      <c r="B228">
        <v>4060213</v>
      </c>
      <c r="C228" t="s">
        <v>0</v>
      </c>
      <c r="D228">
        <v>3160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4.72</v>
      </c>
      <c r="K228" t="s">
        <v>552</v>
      </c>
      <c r="L228">
        <v>10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128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10</v>
      </c>
      <c r="AE228" t="s">
        <v>553</v>
      </c>
      <c r="AJ228">
        <v>1</v>
      </c>
      <c r="AK228" t="s">
        <v>79</v>
      </c>
      <c r="AL228" s="1">
        <v>310682.82</v>
      </c>
      <c r="AM228">
        <v>47.2</v>
      </c>
      <c r="AN228">
        <v>51</v>
      </c>
      <c r="AO228" t="s">
        <v>87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10</v>
      </c>
      <c r="BA228">
        <v>100</v>
      </c>
      <c r="BB228">
        <v>176966</v>
      </c>
      <c r="BC228" t="s">
        <v>87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0.7712500000000001</v>
      </c>
      <c r="BQ228" t="s">
        <v>88</v>
      </c>
      <c r="BR228" t="s">
        <v>89</v>
      </c>
      <c r="BS228" t="s">
        <v>90</v>
      </c>
      <c r="BT228" t="s">
        <v>91</v>
      </c>
      <c r="BU228" t="s">
        <v>92</v>
      </c>
      <c r="BV228" t="s">
        <v>93</v>
      </c>
      <c r="BW228" t="str">
        <f t="shared" si="4"/>
        <v>PLASTICOS</v>
      </c>
    </row>
    <row r="229" spans="2:75" x14ac:dyDescent="0.25">
      <c r="B229">
        <v>4060213</v>
      </c>
      <c r="C229" t="s">
        <v>0</v>
      </c>
      <c r="D229">
        <v>3170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19.66</v>
      </c>
      <c r="K229" t="s">
        <v>554</v>
      </c>
      <c r="L229">
        <v>12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128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12</v>
      </c>
      <c r="AE229" t="s">
        <v>555</v>
      </c>
      <c r="AJ229">
        <v>1</v>
      </c>
      <c r="AK229" t="s">
        <v>79</v>
      </c>
      <c r="AL229" s="1">
        <v>310682.82</v>
      </c>
      <c r="AM229">
        <v>235.92</v>
      </c>
      <c r="AN229">
        <v>54</v>
      </c>
      <c r="AO229" t="s">
        <v>87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12</v>
      </c>
      <c r="BA229">
        <v>100</v>
      </c>
      <c r="BB229">
        <v>176966</v>
      </c>
      <c r="BC229" t="s">
        <v>87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0.7712500000000001</v>
      </c>
      <c r="BQ229" t="s">
        <v>88</v>
      </c>
      <c r="BR229" t="s">
        <v>89</v>
      </c>
      <c r="BS229" t="s">
        <v>90</v>
      </c>
      <c r="BT229" t="s">
        <v>91</v>
      </c>
      <c r="BU229" t="s">
        <v>92</v>
      </c>
      <c r="BV229" t="s">
        <v>93</v>
      </c>
      <c r="BW229" t="str">
        <f t="shared" si="4"/>
        <v>GRIFERIA</v>
      </c>
    </row>
    <row r="230" spans="2:75" x14ac:dyDescent="0.25">
      <c r="B230">
        <v>4060213</v>
      </c>
      <c r="C230" t="s">
        <v>0</v>
      </c>
      <c r="D230">
        <v>3180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51.23</v>
      </c>
      <c r="K230" t="s">
        <v>556</v>
      </c>
      <c r="L230">
        <v>12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128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12</v>
      </c>
      <c r="AE230" t="s">
        <v>557</v>
      </c>
      <c r="AJ230">
        <v>1</v>
      </c>
      <c r="AK230" t="s">
        <v>79</v>
      </c>
      <c r="AL230" s="1">
        <v>310682.82</v>
      </c>
      <c r="AM230">
        <v>614.76</v>
      </c>
      <c r="AN230">
        <v>54</v>
      </c>
      <c r="AO230" t="s">
        <v>87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12</v>
      </c>
      <c r="BA230">
        <v>100</v>
      </c>
      <c r="BB230">
        <v>176966</v>
      </c>
      <c r="BC230" t="s">
        <v>87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0.7712500000000001</v>
      </c>
      <c r="BQ230" t="s">
        <v>88</v>
      </c>
      <c r="BR230" t="s">
        <v>89</v>
      </c>
      <c r="BS230" t="s">
        <v>90</v>
      </c>
      <c r="BT230" t="s">
        <v>91</v>
      </c>
      <c r="BU230" t="s">
        <v>92</v>
      </c>
      <c r="BV230" t="s">
        <v>93</v>
      </c>
      <c r="BW230" t="str">
        <f t="shared" si="4"/>
        <v>GRIFERIA</v>
      </c>
    </row>
    <row r="231" spans="2:75" x14ac:dyDescent="0.25">
      <c r="B231">
        <v>4060213</v>
      </c>
      <c r="C231" t="s">
        <v>0</v>
      </c>
      <c r="D231">
        <v>3190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40.5</v>
      </c>
      <c r="K231" t="s">
        <v>558</v>
      </c>
      <c r="L231">
        <v>12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128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12</v>
      </c>
      <c r="AE231" t="s">
        <v>559</v>
      </c>
      <c r="AJ231">
        <v>1</v>
      </c>
      <c r="AK231" t="s">
        <v>79</v>
      </c>
      <c r="AL231" s="1">
        <v>310682.82</v>
      </c>
      <c r="AM231">
        <v>486</v>
      </c>
      <c r="AN231">
        <v>54</v>
      </c>
      <c r="AO231" t="s">
        <v>87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12</v>
      </c>
      <c r="BA231">
        <v>100</v>
      </c>
      <c r="BB231">
        <v>176966</v>
      </c>
      <c r="BC231" t="s">
        <v>87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0.7712500000000001</v>
      </c>
      <c r="BQ231" t="s">
        <v>88</v>
      </c>
      <c r="BR231" t="s">
        <v>89</v>
      </c>
      <c r="BS231" t="s">
        <v>90</v>
      </c>
      <c r="BT231" t="s">
        <v>91</v>
      </c>
      <c r="BU231" t="s">
        <v>92</v>
      </c>
      <c r="BV231" t="s">
        <v>93</v>
      </c>
      <c r="BW231" t="str">
        <f t="shared" si="4"/>
        <v>GRIFERIA</v>
      </c>
    </row>
    <row r="232" spans="2:75" x14ac:dyDescent="0.25">
      <c r="B232">
        <v>4060213</v>
      </c>
      <c r="C232" t="s">
        <v>0</v>
      </c>
      <c r="D232">
        <v>3200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32.979999999999997</v>
      </c>
      <c r="K232" t="s">
        <v>560</v>
      </c>
      <c r="L232">
        <v>12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128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12</v>
      </c>
      <c r="AE232" t="s">
        <v>561</v>
      </c>
      <c r="AJ232">
        <v>1</v>
      </c>
      <c r="AK232" t="s">
        <v>79</v>
      </c>
      <c r="AL232" s="1">
        <v>310682.82</v>
      </c>
      <c r="AM232">
        <v>395.76</v>
      </c>
      <c r="AN232">
        <v>54</v>
      </c>
      <c r="AO232" t="s">
        <v>87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12</v>
      </c>
      <c r="BA232">
        <v>100</v>
      </c>
      <c r="BB232">
        <v>176966</v>
      </c>
      <c r="BC232" t="s">
        <v>87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0.7712500000000001</v>
      </c>
      <c r="BQ232" t="s">
        <v>88</v>
      </c>
      <c r="BR232" t="s">
        <v>89</v>
      </c>
      <c r="BS232" t="s">
        <v>90</v>
      </c>
      <c r="BT232" t="s">
        <v>91</v>
      </c>
      <c r="BU232" t="s">
        <v>92</v>
      </c>
      <c r="BV232" t="s">
        <v>93</v>
      </c>
      <c r="BW232" t="str">
        <f t="shared" si="4"/>
        <v>GRIFERIA</v>
      </c>
    </row>
    <row r="233" spans="2:75" x14ac:dyDescent="0.25">
      <c r="B233">
        <v>4060213</v>
      </c>
      <c r="C233" t="s">
        <v>0</v>
      </c>
      <c r="D233">
        <v>3210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54.51</v>
      </c>
      <c r="K233" t="s">
        <v>562</v>
      </c>
      <c r="L233">
        <v>24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24</v>
      </c>
      <c r="AE233" t="s">
        <v>563</v>
      </c>
      <c r="AJ233">
        <v>1</v>
      </c>
      <c r="AK233" t="s">
        <v>79</v>
      </c>
      <c r="AL233" s="1">
        <v>310682.82</v>
      </c>
      <c r="AM233" s="1">
        <v>1308.24</v>
      </c>
      <c r="AN233">
        <v>54</v>
      </c>
      <c r="AO233" t="s">
        <v>82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24</v>
      </c>
      <c r="BA233">
        <v>100</v>
      </c>
      <c r="BB233">
        <v>176966</v>
      </c>
      <c r="BC233" t="s">
        <v>87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0.7712500000000001</v>
      </c>
      <c r="BQ233" t="s">
        <v>88</v>
      </c>
      <c r="BR233" t="s">
        <v>89</v>
      </c>
      <c r="BS233" t="s">
        <v>90</v>
      </c>
      <c r="BT233" t="s">
        <v>91</v>
      </c>
      <c r="BU233" t="s">
        <v>92</v>
      </c>
      <c r="BV233" t="s">
        <v>93</v>
      </c>
      <c r="BW233" t="str">
        <f t="shared" ref="BW233:BW287" si="5">IF(MID(AE233,2,1)="S","SANITARIOS",IF(MID(AE233,2,1)="G","GRIFERIA",IF(MID(AE233,2,1)="C","COMPLEMENTOS",IF(MID(AE233,2,1)="P","PLASTICOS",IF(MID(AE233,2,1)="B","BAÑERAS",IF(MID(AE233,2,1)="R","REVESTIMIENTOS",IF(MID(AE233,2,1)="H","HOGAR",IF(MID(AE233,2,1)="Z","COMPLEMENTOS",""))))))))</f>
        <v>GRIFERIA</v>
      </c>
    </row>
    <row r="234" spans="2:75" x14ac:dyDescent="0.25">
      <c r="B234">
        <v>4060213</v>
      </c>
      <c r="C234" t="s">
        <v>0</v>
      </c>
      <c r="D234">
        <v>3220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13.06</v>
      </c>
      <c r="K234" t="s">
        <v>564</v>
      </c>
      <c r="L234">
        <v>48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128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48</v>
      </c>
      <c r="AE234" t="s">
        <v>565</v>
      </c>
      <c r="AJ234">
        <v>1</v>
      </c>
      <c r="AK234" t="s">
        <v>79</v>
      </c>
      <c r="AL234" s="1">
        <v>310682.82</v>
      </c>
      <c r="AM234">
        <v>626.88</v>
      </c>
      <c r="AN234">
        <v>54</v>
      </c>
      <c r="AO234" t="s">
        <v>87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48</v>
      </c>
      <c r="BA234">
        <v>100</v>
      </c>
      <c r="BB234">
        <v>176966</v>
      </c>
      <c r="BC234" t="s">
        <v>87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0.7712500000000001</v>
      </c>
      <c r="BQ234" t="s">
        <v>88</v>
      </c>
      <c r="BR234" t="s">
        <v>89</v>
      </c>
      <c r="BS234" t="s">
        <v>90</v>
      </c>
      <c r="BT234" t="s">
        <v>91</v>
      </c>
      <c r="BU234" t="s">
        <v>92</v>
      </c>
      <c r="BV234" t="s">
        <v>93</v>
      </c>
      <c r="BW234" t="str">
        <f t="shared" si="5"/>
        <v>GRIFERIA</v>
      </c>
    </row>
    <row r="235" spans="2:75" x14ac:dyDescent="0.25">
      <c r="B235">
        <v>4060213</v>
      </c>
      <c r="C235" t="s">
        <v>0</v>
      </c>
      <c r="D235">
        <v>3230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12.49</v>
      </c>
      <c r="K235" t="s">
        <v>566</v>
      </c>
      <c r="L235">
        <v>48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128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48</v>
      </c>
      <c r="AE235" t="s">
        <v>567</v>
      </c>
      <c r="AJ235">
        <v>1</v>
      </c>
      <c r="AK235" t="s">
        <v>79</v>
      </c>
      <c r="AL235" s="1">
        <v>310682.82</v>
      </c>
      <c r="AM235">
        <v>599.52</v>
      </c>
      <c r="AN235">
        <v>54</v>
      </c>
      <c r="AO235" t="s">
        <v>87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48</v>
      </c>
      <c r="BA235">
        <v>100</v>
      </c>
      <c r="BB235">
        <v>176966</v>
      </c>
      <c r="BC235" t="s">
        <v>87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0.7712500000000001</v>
      </c>
      <c r="BQ235" t="s">
        <v>88</v>
      </c>
      <c r="BR235" t="s">
        <v>89</v>
      </c>
      <c r="BS235" t="s">
        <v>90</v>
      </c>
      <c r="BT235" t="s">
        <v>91</v>
      </c>
      <c r="BU235" t="s">
        <v>92</v>
      </c>
      <c r="BV235" t="s">
        <v>93</v>
      </c>
      <c r="BW235" t="str">
        <f t="shared" si="5"/>
        <v>GRIFERIA</v>
      </c>
    </row>
    <row r="236" spans="2:75" x14ac:dyDescent="0.25">
      <c r="B236">
        <v>4060213</v>
      </c>
      <c r="C236" t="s">
        <v>0</v>
      </c>
      <c r="D236">
        <v>3240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47.53</v>
      </c>
      <c r="K236" t="s">
        <v>568</v>
      </c>
      <c r="L236">
        <v>12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128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12</v>
      </c>
      <c r="AE236" t="s">
        <v>569</v>
      </c>
      <c r="AJ236">
        <v>1</v>
      </c>
      <c r="AK236" t="s">
        <v>79</v>
      </c>
      <c r="AL236" s="1">
        <v>310682.82</v>
      </c>
      <c r="AM236">
        <v>570.36</v>
      </c>
      <c r="AN236">
        <v>54</v>
      </c>
      <c r="AO236" t="s">
        <v>87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12</v>
      </c>
      <c r="BA236">
        <v>100</v>
      </c>
      <c r="BB236">
        <v>176966</v>
      </c>
      <c r="BC236" t="s">
        <v>87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0.7712500000000001</v>
      </c>
      <c r="BQ236" t="s">
        <v>88</v>
      </c>
      <c r="BR236" t="s">
        <v>89</v>
      </c>
      <c r="BS236" t="s">
        <v>90</v>
      </c>
      <c r="BT236" t="s">
        <v>91</v>
      </c>
      <c r="BU236" t="s">
        <v>92</v>
      </c>
      <c r="BV236" t="s">
        <v>93</v>
      </c>
      <c r="BW236" t="str">
        <f t="shared" si="5"/>
        <v>GRIFERIA</v>
      </c>
    </row>
    <row r="237" spans="2:75" x14ac:dyDescent="0.25">
      <c r="B237">
        <v>4060213</v>
      </c>
      <c r="C237" t="s">
        <v>0</v>
      </c>
      <c r="D237">
        <v>3250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9.31</v>
      </c>
      <c r="K237" t="s">
        <v>570</v>
      </c>
      <c r="L237">
        <v>120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128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120</v>
      </c>
      <c r="AE237" t="s">
        <v>571</v>
      </c>
      <c r="AJ237">
        <v>1</v>
      </c>
      <c r="AK237" t="s">
        <v>79</v>
      </c>
      <c r="AL237" s="1">
        <v>310682.82</v>
      </c>
      <c r="AM237" s="1">
        <v>1117.2</v>
      </c>
      <c r="AN237">
        <v>55</v>
      </c>
      <c r="AO237" t="s">
        <v>87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120</v>
      </c>
      <c r="BA237">
        <v>100</v>
      </c>
      <c r="BB237">
        <v>176966</v>
      </c>
      <c r="BC237" t="s">
        <v>87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0.7712500000000001</v>
      </c>
      <c r="BQ237" t="s">
        <v>88</v>
      </c>
      <c r="BR237" t="s">
        <v>89</v>
      </c>
      <c r="BS237" t="s">
        <v>90</v>
      </c>
      <c r="BT237" t="s">
        <v>91</v>
      </c>
      <c r="BU237" t="s">
        <v>92</v>
      </c>
      <c r="BV237" t="s">
        <v>93</v>
      </c>
      <c r="BW237" t="str">
        <f t="shared" si="5"/>
        <v>COMPLEMENTOS</v>
      </c>
    </row>
    <row r="238" spans="2:75" x14ac:dyDescent="0.25">
      <c r="B238">
        <v>4060213</v>
      </c>
      <c r="C238" t="s">
        <v>0</v>
      </c>
      <c r="D238">
        <v>3260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15.65</v>
      </c>
      <c r="K238" t="s">
        <v>572</v>
      </c>
      <c r="L238">
        <v>60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128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60</v>
      </c>
      <c r="AE238" t="s">
        <v>573</v>
      </c>
      <c r="AJ238">
        <v>1</v>
      </c>
      <c r="AK238" t="s">
        <v>79</v>
      </c>
      <c r="AL238" s="1">
        <v>310682.82</v>
      </c>
      <c r="AM238">
        <v>939</v>
      </c>
      <c r="AN238">
        <v>55</v>
      </c>
      <c r="AO238" t="s">
        <v>87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60</v>
      </c>
      <c r="BA238">
        <v>100</v>
      </c>
      <c r="BB238">
        <v>176966</v>
      </c>
      <c r="BC238" t="s">
        <v>87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0.7712500000000001</v>
      </c>
      <c r="BQ238" t="s">
        <v>88</v>
      </c>
      <c r="BR238" t="s">
        <v>89</v>
      </c>
      <c r="BS238" t="s">
        <v>90</v>
      </c>
      <c r="BT238" t="s">
        <v>91</v>
      </c>
      <c r="BU238" t="s">
        <v>92</v>
      </c>
      <c r="BV238" t="s">
        <v>93</v>
      </c>
      <c r="BW238" t="str">
        <f t="shared" si="5"/>
        <v>COMPLEMENTOS</v>
      </c>
    </row>
    <row r="239" spans="2:75" x14ac:dyDescent="0.25">
      <c r="B239">
        <v>4060213</v>
      </c>
      <c r="C239" t="s">
        <v>0</v>
      </c>
      <c r="D239">
        <v>3270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26.7</v>
      </c>
      <c r="K239" t="s">
        <v>574</v>
      </c>
      <c r="L239">
        <v>12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128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12</v>
      </c>
      <c r="AE239" t="s">
        <v>575</v>
      </c>
      <c r="AJ239">
        <v>1</v>
      </c>
      <c r="AK239" t="s">
        <v>79</v>
      </c>
      <c r="AL239" s="1">
        <v>310682.82</v>
      </c>
      <c r="AM239">
        <v>320.39999999999998</v>
      </c>
      <c r="AN239">
        <v>54</v>
      </c>
      <c r="AO239" t="s">
        <v>87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12</v>
      </c>
      <c r="BA239">
        <v>100</v>
      </c>
      <c r="BB239">
        <v>176966</v>
      </c>
      <c r="BC239" t="s">
        <v>87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0.7712500000000001</v>
      </c>
      <c r="BQ239" t="s">
        <v>88</v>
      </c>
      <c r="BR239" t="s">
        <v>89</v>
      </c>
      <c r="BS239" t="s">
        <v>90</v>
      </c>
      <c r="BT239" t="s">
        <v>91</v>
      </c>
      <c r="BU239" t="s">
        <v>92</v>
      </c>
      <c r="BV239" t="s">
        <v>93</v>
      </c>
      <c r="BW239" t="str">
        <f t="shared" si="5"/>
        <v>GRIFERIA</v>
      </c>
    </row>
    <row r="240" spans="2:75" x14ac:dyDescent="0.25">
      <c r="B240">
        <v>4060213</v>
      </c>
      <c r="C240" t="s">
        <v>0</v>
      </c>
      <c r="D240">
        <v>3280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35.729999999999997</v>
      </c>
      <c r="K240" t="s">
        <v>576</v>
      </c>
      <c r="L240">
        <v>12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128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12</v>
      </c>
      <c r="AE240" t="s">
        <v>577</v>
      </c>
      <c r="AJ240">
        <v>1</v>
      </c>
      <c r="AK240" t="s">
        <v>79</v>
      </c>
      <c r="AL240" s="1">
        <v>310682.82</v>
      </c>
      <c r="AM240">
        <v>428.76</v>
      </c>
      <c r="AN240">
        <v>54</v>
      </c>
      <c r="AO240" t="s">
        <v>87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12</v>
      </c>
      <c r="BA240">
        <v>100</v>
      </c>
      <c r="BB240">
        <v>176966</v>
      </c>
      <c r="BC240" t="s">
        <v>87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0.7712500000000001</v>
      </c>
      <c r="BQ240" t="s">
        <v>88</v>
      </c>
      <c r="BR240" t="s">
        <v>89</v>
      </c>
      <c r="BS240" t="s">
        <v>90</v>
      </c>
      <c r="BT240" t="s">
        <v>91</v>
      </c>
      <c r="BU240" t="s">
        <v>92</v>
      </c>
      <c r="BV240" t="s">
        <v>93</v>
      </c>
      <c r="BW240" t="str">
        <f t="shared" si="5"/>
        <v>GRIFERIA</v>
      </c>
    </row>
    <row r="241" spans="2:75" x14ac:dyDescent="0.25">
      <c r="B241">
        <v>4060213</v>
      </c>
      <c r="C241" t="s">
        <v>0</v>
      </c>
      <c r="D241">
        <v>3290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31.71</v>
      </c>
      <c r="K241" t="s">
        <v>578</v>
      </c>
      <c r="L241">
        <v>12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128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12</v>
      </c>
      <c r="AE241" t="s">
        <v>579</v>
      </c>
      <c r="AJ241">
        <v>1</v>
      </c>
      <c r="AK241" t="s">
        <v>79</v>
      </c>
      <c r="AL241" s="1">
        <v>310682.82</v>
      </c>
      <c r="AM241">
        <v>380.52</v>
      </c>
      <c r="AN241">
        <v>54</v>
      </c>
      <c r="AO241" t="s">
        <v>87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12</v>
      </c>
      <c r="BA241">
        <v>100</v>
      </c>
      <c r="BB241">
        <v>176966</v>
      </c>
      <c r="BC241" t="s">
        <v>87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0.7712500000000001</v>
      </c>
      <c r="BQ241" t="s">
        <v>88</v>
      </c>
      <c r="BR241" t="s">
        <v>89</v>
      </c>
      <c r="BS241" t="s">
        <v>90</v>
      </c>
      <c r="BT241" t="s">
        <v>91</v>
      </c>
      <c r="BU241" t="s">
        <v>92</v>
      </c>
      <c r="BV241" t="s">
        <v>93</v>
      </c>
      <c r="BW241" t="str">
        <f t="shared" si="5"/>
        <v>GRIFERIA</v>
      </c>
    </row>
    <row r="242" spans="2:75" x14ac:dyDescent="0.25">
      <c r="B242">
        <v>4060213</v>
      </c>
      <c r="C242" t="s">
        <v>0</v>
      </c>
      <c r="D242">
        <v>3300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42.74</v>
      </c>
      <c r="K242" t="s">
        <v>580</v>
      </c>
      <c r="L242">
        <v>12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128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12</v>
      </c>
      <c r="AE242" t="s">
        <v>581</v>
      </c>
      <c r="AJ242">
        <v>1</v>
      </c>
      <c r="AK242" t="s">
        <v>79</v>
      </c>
      <c r="AL242" s="1">
        <v>310682.82</v>
      </c>
      <c r="AM242">
        <v>512.88</v>
      </c>
      <c r="AN242">
        <v>54</v>
      </c>
      <c r="AO242" t="s">
        <v>87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12</v>
      </c>
      <c r="BA242">
        <v>100</v>
      </c>
      <c r="BB242">
        <v>176966</v>
      </c>
      <c r="BC242" t="s">
        <v>87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0.7712500000000001</v>
      </c>
      <c r="BQ242" t="s">
        <v>88</v>
      </c>
      <c r="BR242" t="s">
        <v>89</v>
      </c>
      <c r="BS242" t="s">
        <v>90</v>
      </c>
      <c r="BT242" t="s">
        <v>91</v>
      </c>
      <c r="BU242" t="s">
        <v>92</v>
      </c>
      <c r="BV242" t="s">
        <v>93</v>
      </c>
      <c r="BW242" t="str">
        <f t="shared" si="5"/>
        <v>GRIFERIA</v>
      </c>
    </row>
    <row r="243" spans="2:75" x14ac:dyDescent="0.25">
      <c r="B243">
        <v>4060213</v>
      </c>
      <c r="C243" t="s">
        <v>0</v>
      </c>
      <c r="D243">
        <v>3310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184.93</v>
      </c>
      <c r="K243" t="s">
        <v>582</v>
      </c>
      <c r="L243">
        <v>12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128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12</v>
      </c>
      <c r="AE243" t="s">
        <v>583</v>
      </c>
      <c r="AJ243">
        <v>1</v>
      </c>
      <c r="AK243" t="s">
        <v>79</v>
      </c>
      <c r="AL243" s="1">
        <v>310682.82</v>
      </c>
      <c r="AM243" s="1">
        <v>2219.16</v>
      </c>
      <c r="AN243">
        <v>54</v>
      </c>
      <c r="AO243" t="s">
        <v>87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12</v>
      </c>
      <c r="BA243">
        <v>100</v>
      </c>
      <c r="BB243">
        <v>176966</v>
      </c>
      <c r="BC243" t="s">
        <v>87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0.7712500000000001</v>
      </c>
      <c r="BQ243" t="s">
        <v>88</v>
      </c>
      <c r="BR243" t="s">
        <v>89</v>
      </c>
      <c r="BS243" t="s">
        <v>90</v>
      </c>
      <c r="BT243" t="s">
        <v>91</v>
      </c>
      <c r="BU243" t="s">
        <v>92</v>
      </c>
      <c r="BV243" t="s">
        <v>93</v>
      </c>
      <c r="BW243" t="str">
        <f t="shared" si="5"/>
        <v>GRIFERIA</v>
      </c>
    </row>
    <row r="244" spans="2:75" x14ac:dyDescent="0.25">
      <c r="B244">
        <v>4060213</v>
      </c>
      <c r="C244" t="s">
        <v>0</v>
      </c>
      <c r="D244">
        <v>3320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53.64</v>
      </c>
      <c r="K244" t="s">
        <v>584</v>
      </c>
      <c r="L244">
        <v>36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128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36</v>
      </c>
      <c r="AE244" t="s">
        <v>585</v>
      </c>
      <c r="AJ244">
        <v>1</v>
      </c>
      <c r="AK244" t="s">
        <v>79</v>
      </c>
      <c r="AL244" s="1">
        <v>310682.82</v>
      </c>
      <c r="AM244" s="1">
        <v>1931.04</v>
      </c>
      <c r="AN244">
        <v>54</v>
      </c>
      <c r="AO244" t="s">
        <v>87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36</v>
      </c>
      <c r="BA244">
        <v>100</v>
      </c>
      <c r="BB244">
        <v>176966</v>
      </c>
      <c r="BC244" t="s">
        <v>87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0.7712500000000001</v>
      </c>
      <c r="BQ244" t="s">
        <v>88</v>
      </c>
      <c r="BR244" t="s">
        <v>89</v>
      </c>
      <c r="BS244" t="s">
        <v>90</v>
      </c>
      <c r="BT244" t="s">
        <v>91</v>
      </c>
      <c r="BU244" t="s">
        <v>92</v>
      </c>
      <c r="BV244" t="s">
        <v>93</v>
      </c>
      <c r="BW244" t="str">
        <f t="shared" si="5"/>
        <v>GRIFERIA</v>
      </c>
    </row>
    <row r="245" spans="2:75" x14ac:dyDescent="0.25">
      <c r="B245">
        <v>4060213</v>
      </c>
      <c r="C245" t="s">
        <v>0</v>
      </c>
      <c r="D245">
        <v>3330</v>
      </c>
      <c r="E245" t="s">
        <v>0</v>
      </c>
      <c r="F245" t="s">
        <v>69</v>
      </c>
      <c r="G245">
        <v>1</v>
      </c>
      <c r="H245" t="s">
        <v>70</v>
      </c>
      <c r="I245" t="s">
        <v>71</v>
      </c>
      <c r="J245">
        <v>62.79</v>
      </c>
      <c r="K245" t="s">
        <v>586</v>
      </c>
      <c r="L245">
        <v>12</v>
      </c>
      <c r="M245" t="s">
        <v>73</v>
      </c>
      <c r="N245" t="s">
        <v>74</v>
      </c>
      <c r="O245" t="s">
        <v>75</v>
      </c>
      <c r="P245" t="s">
        <v>76</v>
      </c>
      <c r="Q245" t="s">
        <v>75</v>
      </c>
      <c r="S245" t="s">
        <v>77</v>
      </c>
      <c r="T245" t="s">
        <v>128</v>
      </c>
      <c r="V245">
        <v>2501</v>
      </c>
      <c r="W245" t="s">
        <v>79</v>
      </c>
      <c r="X245" t="s">
        <v>80</v>
      </c>
      <c r="Z245">
        <v>55464</v>
      </c>
      <c r="AA245">
        <v>1</v>
      </c>
      <c r="AB245">
        <v>12</v>
      </c>
      <c r="AE245" t="s">
        <v>587</v>
      </c>
      <c r="AJ245">
        <v>1</v>
      </c>
      <c r="AK245" t="s">
        <v>79</v>
      </c>
      <c r="AL245" s="1">
        <v>310682.82</v>
      </c>
      <c r="AM245">
        <v>753.48</v>
      </c>
      <c r="AN245">
        <v>54</v>
      </c>
      <c r="AO245" t="s">
        <v>87</v>
      </c>
      <c r="AP245" t="s">
        <v>83</v>
      </c>
      <c r="AQ245">
        <v>500</v>
      </c>
      <c r="AR245" t="s">
        <v>84</v>
      </c>
      <c r="AS245" t="s">
        <v>79</v>
      </c>
      <c r="AT245" t="s">
        <v>85</v>
      </c>
      <c r="AU245" t="s">
        <v>77</v>
      </c>
      <c r="AV245" t="s">
        <v>86</v>
      </c>
      <c r="AW245">
        <v>12</v>
      </c>
      <c r="BA245">
        <v>100</v>
      </c>
      <c r="BB245">
        <v>176966</v>
      </c>
      <c r="BC245" t="s">
        <v>87</v>
      </c>
      <c r="BE245" t="s">
        <v>76</v>
      </c>
      <c r="BG245">
        <v>0</v>
      </c>
      <c r="BH245">
        <v>0</v>
      </c>
      <c r="BI245">
        <v>0</v>
      </c>
      <c r="BK245" t="s">
        <v>76</v>
      </c>
      <c r="BL245">
        <v>0</v>
      </c>
      <c r="BM245" s="2">
        <v>0.7712500000000001</v>
      </c>
      <c r="BQ245" t="s">
        <v>88</v>
      </c>
      <c r="BR245" t="s">
        <v>89</v>
      </c>
      <c r="BS245" t="s">
        <v>90</v>
      </c>
      <c r="BT245" t="s">
        <v>91</v>
      </c>
      <c r="BU245" t="s">
        <v>92</v>
      </c>
      <c r="BV245" t="s">
        <v>93</v>
      </c>
      <c r="BW245" t="str">
        <f t="shared" si="5"/>
        <v>GRIFERIA</v>
      </c>
    </row>
    <row r="246" spans="2:75" x14ac:dyDescent="0.25">
      <c r="B246">
        <v>4060213</v>
      </c>
      <c r="C246" t="s">
        <v>0</v>
      </c>
      <c r="D246">
        <v>3340</v>
      </c>
      <c r="E246" t="s">
        <v>0</v>
      </c>
      <c r="F246" t="s">
        <v>69</v>
      </c>
      <c r="G246">
        <v>1</v>
      </c>
      <c r="H246" t="s">
        <v>70</v>
      </c>
      <c r="I246" t="s">
        <v>71</v>
      </c>
      <c r="J246">
        <v>54</v>
      </c>
      <c r="K246" t="s">
        <v>588</v>
      </c>
      <c r="L246">
        <v>12</v>
      </c>
      <c r="M246" t="s">
        <v>73</v>
      </c>
      <c r="N246" t="s">
        <v>74</v>
      </c>
      <c r="O246" t="s">
        <v>75</v>
      </c>
      <c r="P246" t="s">
        <v>76</v>
      </c>
      <c r="Q246" t="s">
        <v>75</v>
      </c>
      <c r="S246" t="s">
        <v>77</v>
      </c>
      <c r="T246" t="s">
        <v>128</v>
      </c>
      <c r="V246">
        <v>2501</v>
      </c>
      <c r="W246" t="s">
        <v>79</v>
      </c>
      <c r="X246" t="s">
        <v>80</v>
      </c>
      <c r="Z246">
        <v>55464</v>
      </c>
      <c r="AA246">
        <v>1</v>
      </c>
      <c r="AB246">
        <v>12</v>
      </c>
      <c r="AE246" t="s">
        <v>589</v>
      </c>
      <c r="AJ246">
        <v>1</v>
      </c>
      <c r="AK246" t="s">
        <v>79</v>
      </c>
      <c r="AL246" s="1">
        <v>310682.82</v>
      </c>
      <c r="AM246">
        <v>648</v>
      </c>
      <c r="AN246">
        <v>54</v>
      </c>
      <c r="AO246" t="s">
        <v>87</v>
      </c>
      <c r="AP246" t="s">
        <v>83</v>
      </c>
      <c r="AQ246">
        <v>500</v>
      </c>
      <c r="AR246" t="s">
        <v>84</v>
      </c>
      <c r="AS246" t="s">
        <v>79</v>
      </c>
      <c r="AT246" t="s">
        <v>85</v>
      </c>
      <c r="AU246" t="s">
        <v>77</v>
      </c>
      <c r="AV246" t="s">
        <v>86</v>
      </c>
      <c r="AW246">
        <v>12</v>
      </c>
      <c r="BA246">
        <v>100</v>
      </c>
      <c r="BB246">
        <v>176966</v>
      </c>
      <c r="BC246" t="s">
        <v>87</v>
      </c>
      <c r="BE246" t="s">
        <v>76</v>
      </c>
      <c r="BG246">
        <v>0</v>
      </c>
      <c r="BH246">
        <v>0</v>
      </c>
      <c r="BI246">
        <v>0</v>
      </c>
      <c r="BK246" t="s">
        <v>76</v>
      </c>
      <c r="BL246">
        <v>0</v>
      </c>
      <c r="BM246" s="2">
        <v>0.7712500000000001</v>
      </c>
      <c r="BQ246" t="s">
        <v>88</v>
      </c>
      <c r="BR246" t="s">
        <v>89</v>
      </c>
      <c r="BS246" t="s">
        <v>90</v>
      </c>
      <c r="BT246" t="s">
        <v>91</v>
      </c>
      <c r="BU246" t="s">
        <v>92</v>
      </c>
      <c r="BV246" t="s">
        <v>93</v>
      </c>
      <c r="BW246" t="str">
        <f t="shared" si="5"/>
        <v>GRIFERIA</v>
      </c>
    </row>
    <row r="247" spans="2:75" x14ac:dyDescent="0.25">
      <c r="B247">
        <v>4060213</v>
      </c>
      <c r="C247" t="s">
        <v>0</v>
      </c>
      <c r="D247">
        <v>3350</v>
      </c>
      <c r="E247" t="s">
        <v>0</v>
      </c>
      <c r="F247" t="s">
        <v>69</v>
      </c>
      <c r="G247">
        <v>1</v>
      </c>
      <c r="H247" t="s">
        <v>70</v>
      </c>
      <c r="I247" t="s">
        <v>71</v>
      </c>
      <c r="J247">
        <v>18.920000000000002</v>
      </c>
      <c r="K247" t="s">
        <v>590</v>
      </c>
      <c r="L247">
        <v>15</v>
      </c>
      <c r="M247" t="s">
        <v>73</v>
      </c>
      <c r="N247" t="s">
        <v>74</v>
      </c>
      <c r="O247" t="s">
        <v>75</v>
      </c>
      <c r="P247" t="s">
        <v>76</v>
      </c>
      <c r="Q247" t="s">
        <v>75</v>
      </c>
      <c r="S247" t="s">
        <v>77</v>
      </c>
      <c r="T247" t="s">
        <v>128</v>
      </c>
      <c r="V247">
        <v>2501</v>
      </c>
      <c r="W247" t="s">
        <v>79</v>
      </c>
      <c r="X247" t="s">
        <v>80</v>
      </c>
      <c r="Z247">
        <v>55464</v>
      </c>
      <c r="AA247">
        <v>1</v>
      </c>
      <c r="AB247">
        <v>15</v>
      </c>
      <c r="AE247" t="s">
        <v>591</v>
      </c>
      <c r="AJ247">
        <v>1</v>
      </c>
      <c r="AK247" t="s">
        <v>79</v>
      </c>
      <c r="AL247" s="1">
        <v>310682.82</v>
      </c>
      <c r="AM247">
        <v>283.8</v>
      </c>
      <c r="AN247">
        <v>52</v>
      </c>
      <c r="AO247" t="s">
        <v>87</v>
      </c>
      <c r="AP247" t="s">
        <v>83</v>
      </c>
      <c r="AQ247">
        <v>500</v>
      </c>
      <c r="AR247" t="s">
        <v>84</v>
      </c>
      <c r="AS247" t="s">
        <v>79</v>
      </c>
      <c r="AT247" t="s">
        <v>85</v>
      </c>
      <c r="AU247" t="s">
        <v>77</v>
      </c>
      <c r="AV247" t="s">
        <v>86</v>
      </c>
      <c r="AW247">
        <v>15</v>
      </c>
      <c r="BA247">
        <v>100</v>
      </c>
      <c r="BB247">
        <v>176966</v>
      </c>
      <c r="BC247" t="s">
        <v>87</v>
      </c>
      <c r="BE247" t="s">
        <v>76</v>
      </c>
      <c r="BG247">
        <v>0</v>
      </c>
      <c r="BH247">
        <v>0</v>
      </c>
      <c r="BI247">
        <v>0</v>
      </c>
      <c r="BK247" t="s">
        <v>76</v>
      </c>
      <c r="BL247">
        <v>0</v>
      </c>
      <c r="BM247" s="2">
        <v>0.7712500000000001</v>
      </c>
      <c r="BQ247" t="s">
        <v>88</v>
      </c>
      <c r="BR247" t="s">
        <v>89</v>
      </c>
      <c r="BS247" t="s">
        <v>90</v>
      </c>
      <c r="BT247" t="s">
        <v>91</v>
      </c>
      <c r="BU247" t="s">
        <v>92</v>
      </c>
      <c r="BV247" t="s">
        <v>93</v>
      </c>
      <c r="BW247" t="str">
        <f t="shared" si="5"/>
        <v>PLASTICOS</v>
      </c>
    </row>
    <row r="248" spans="2:75" x14ac:dyDescent="0.25">
      <c r="B248">
        <v>4060213</v>
      </c>
      <c r="C248" t="s">
        <v>0</v>
      </c>
      <c r="D248">
        <v>3360</v>
      </c>
      <c r="E248" t="s">
        <v>0</v>
      </c>
      <c r="F248" t="s">
        <v>69</v>
      </c>
      <c r="G248">
        <v>1</v>
      </c>
      <c r="H248" t="s">
        <v>70</v>
      </c>
      <c r="I248" t="s">
        <v>71</v>
      </c>
      <c r="J248">
        <v>0.77</v>
      </c>
      <c r="K248" t="s">
        <v>184</v>
      </c>
      <c r="L248">
        <v>200</v>
      </c>
      <c r="M248" t="s">
        <v>73</v>
      </c>
      <c r="N248" t="s">
        <v>74</v>
      </c>
      <c r="O248" t="s">
        <v>75</v>
      </c>
      <c r="P248" t="s">
        <v>76</v>
      </c>
      <c r="Q248" t="s">
        <v>75</v>
      </c>
      <c r="S248" t="s">
        <v>77</v>
      </c>
      <c r="T248" t="s">
        <v>128</v>
      </c>
      <c r="V248">
        <v>2501</v>
      </c>
      <c r="W248" t="s">
        <v>79</v>
      </c>
      <c r="X248" t="s">
        <v>80</v>
      </c>
      <c r="Z248">
        <v>55464</v>
      </c>
      <c r="AA248">
        <v>1</v>
      </c>
      <c r="AB248">
        <v>200</v>
      </c>
      <c r="AE248" t="s">
        <v>185</v>
      </c>
      <c r="AJ248">
        <v>1</v>
      </c>
      <c r="AK248" t="s">
        <v>79</v>
      </c>
      <c r="AL248" s="1">
        <v>310682.82</v>
      </c>
      <c r="AM248">
        <v>154</v>
      </c>
      <c r="AN248">
        <v>55</v>
      </c>
      <c r="AO248" t="s">
        <v>87</v>
      </c>
      <c r="AP248" t="s">
        <v>83</v>
      </c>
      <c r="AQ248">
        <v>500</v>
      </c>
      <c r="AR248" t="s">
        <v>84</v>
      </c>
      <c r="AS248" t="s">
        <v>79</v>
      </c>
      <c r="AT248" t="s">
        <v>85</v>
      </c>
      <c r="AU248" t="s">
        <v>77</v>
      </c>
      <c r="AV248" t="s">
        <v>86</v>
      </c>
      <c r="AW248">
        <v>200</v>
      </c>
      <c r="BA248">
        <v>100</v>
      </c>
      <c r="BB248">
        <v>176966</v>
      </c>
      <c r="BC248" t="s">
        <v>87</v>
      </c>
      <c r="BE248" t="s">
        <v>76</v>
      </c>
      <c r="BG248">
        <v>0</v>
      </c>
      <c r="BH248">
        <v>0</v>
      </c>
      <c r="BI248">
        <v>0</v>
      </c>
      <c r="BK248" t="s">
        <v>76</v>
      </c>
      <c r="BL248">
        <v>0</v>
      </c>
      <c r="BM248" s="2">
        <v>0.7712500000000001</v>
      </c>
      <c r="BQ248" t="s">
        <v>88</v>
      </c>
      <c r="BR248" t="s">
        <v>89</v>
      </c>
      <c r="BS248" t="s">
        <v>90</v>
      </c>
      <c r="BT248" t="s">
        <v>91</v>
      </c>
      <c r="BU248" t="s">
        <v>92</v>
      </c>
      <c r="BV248" t="s">
        <v>93</v>
      </c>
      <c r="BW248" t="str">
        <f t="shared" si="5"/>
        <v>PLASTICOS</v>
      </c>
    </row>
    <row r="249" spans="2:75" x14ac:dyDescent="0.25">
      <c r="B249">
        <v>4060213</v>
      </c>
      <c r="C249" t="s">
        <v>0</v>
      </c>
      <c r="D249">
        <v>3370</v>
      </c>
      <c r="E249" t="s">
        <v>0</v>
      </c>
      <c r="F249" t="s">
        <v>69</v>
      </c>
      <c r="G249">
        <v>1</v>
      </c>
      <c r="H249" t="s">
        <v>70</v>
      </c>
      <c r="I249" t="s">
        <v>71</v>
      </c>
      <c r="J249">
        <v>27.9</v>
      </c>
      <c r="K249" t="s">
        <v>592</v>
      </c>
      <c r="L249">
        <v>48</v>
      </c>
      <c r="M249" t="s">
        <v>73</v>
      </c>
      <c r="N249" t="s">
        <v>74</v>
      </c>
      <c r="O249" t="s">
        <v>75</v>
      </c>
      <c r="P249" t="s">
        <v>76</v>
      </c>
      <c r="Q249" t="s">
        <v>75</v>
      </c>
      <c r="S249" t="s">
        <v>77</v>
      </c>
      <c r="T249" t="s">
        <v>128</v>
      </c>
      <c r="V249">
        <v>2501</v>
      </c>
      <c r="W249" t="s">
        <v>79</v>
      </c>
      <c r="X249" t="s">
        <v>80</v>
      </c>
      <c r="Z249">
        <v>55464</v>
      </c>
      <c r="AA249">
        <v>1</v>
      </c>
      <c r="AB249">
        <v>48</v>
      </c>
      <c r="AE249" t="s">
        <v>593</v>
      </c>
      <c r="AJ249">
        <v>1</v>
      </c>
      <c r="AK249" t="s">
        <v>79</v>
      </c>
      <c r="AL249" s="1">
        <v>310682.82</v>
      </c>
      <c r="AM249" s="1">
        <v>1339.2</v>
      </c>
      <c r="AN249">
        <v>54</v>
      </c>
      <c r="AO249" t="s">
        <v>87</v>
      </c>
      <c r="AP249" t="s">
        <v>83</v>
      </c>
      <c r="AQ249">
        <v>500</v>
      </c>
      <c r="AR249" t="s">
        <v>84</v>
      </c>
      <c r="AS249" t="s">
        <v>79</v>
      </c>
      <c r="AT249" t="s">
        <v>85</v>
      </c>
      <c r="AU249" t="s">
        <v>77</v>
      </c>
      <c r="AV249" t="s">
        <v>86</v>
      </c>
      <c r="AW249">
        <v>48</v>
      </c>
      <c r="BA249">
        <v>100</v>
      </c>
      <c r="BB249">
        <v>176966</v>
      </c>
      <c r="BC249" t="s">
        <v>87</v>
      </c>
      <c r="BE249" t="s">
        <v>76</v>
      </c>
      <c r="BG249">
        <v>0</v>
      </c>
      <c r="BH249">
        <v>0</v>
      </c>
      <c r="BI249">
        <v>0</v>
      </c>
      <c r="BK249" t="s">
        <v>76</v>
      </c>
      <c r="BL249">
        <v>0</v>
      </c>
      <c r="BM249" s="2">
        <v>0.7712500000000001</v>
      </c>
      <c r="BQ249" t="s">
        <v>88</v>
      </c>
      <c r="BR249" t="s">
        <v>89</v>
      </c>
      <c r="BS249" t="s">
        <v>90</v>
      </c>
      <c r="BT249" t="s">
        <v>91</v>
      </c>
      <c r="BU249" t="s">
        <v>92</v>
      </c>
      <c r="BV249" t="s">
        <v>93</v>
      </c>
      <c r="BW249" t="str">
        <f t="shared" si="5"/>
        <v>GRIFERIA</v>
      </c>
    </row>
    <row r="250" spans="2:75" x14ac:dyDescent="0.25">
      <c r="B250">
        <v>4060213</v>
      </c>
      <c r="C250" t="s">
        <v>0</v>
      </c>
      <c r="D250">
        <v>3380</v>
      </c>
      <c r="E250" t="s">
        <v>0</v>
      </c>
      <c r="F250" t="s">
        <v>69</v>
      </c>
      <c r="G250">
        <v>1</v>
      </c>
      <c r="H250" t="s">
        <v>70</v>
      </c>
      <c r="I250" t="s">
        <v>71</v>
      </c>
      <c r="J250">
        <v>50.49</v>
      </c>
      <c r="K250" t="s">
        <v>594</v>
      </c>
      <c r="L250">
        <v>36</v>
      </c>
      <c r="M250" t="s">
        <v>73</v>
      </c>
      <c r="N250" t="s">
        <v>74</v>
      </c>
      <c r="O250" t="s">
        <v>75</v>
      </c>
      <c r="P250" t="s">
        <v>76</v>
      </c>
      <c r="Q250" t="s">
        <v>75</v>
      </c>
      <c r="S250" t="s">
        <v>77</v>
      </c>
      <c r="T250" t="s">
        <v>128</v>
      </c>
      <c r="V250">
        <v>2501</v>
      </c>
      <c r="W250" t="s">
        <v>79</v>
      </c>
      <c r="X250" t="s">
        <v>80</v>
      </c>
      <c r="Z250">
        <v>55464</v>
      </c>
      <c r="AA250">
        <v>1</v>
      </c>
      <c r="AB250">
        <v>36</v>
      </c>
      <c r="AE250" t="s">
        <v>595</v>
      </c>
      <c r="AJ250">
        <v>1</v>
      </c>
      <c r="AK250" t="s">
        <v>79</v>
      </c>
      <c r="AL250" s="1">
        <v>310682.82</v>
      </c>
      <c r="AM250" s="1">
        <v>1817.64</v>
      </c>
      <c r="AN250">
        <v>54</v>
      </c>
      <c r="AO250" t="s">
        <v>87</v>
      </c>
      <c r="AP250" t="s">
        <v>83</v>
      </c>
      <c r="AQ250">
        <v>500</v>
      </c>
      <c r="AR250" t="s">
        <v>84</v>
      </c>
      <c r="AS250" t="s">
        <v>79</v>
      </c>
      <c r="AT250" t="s">
        <v>85</v>
      </c>
      <c r="AU250" t="s">
        <v>77</v>
      </c>
      <c r="AV250" t="s">
        <v>86</v>
      </c>
      <c r="AW250">
        <v>36</v>
      </c>
      <c r="BA250">
        <v>100</v>
      </c>
      <c r="BB250">
        <v>176966</v>
      </c>
      <c r="BC250" t="s">
        <v>87</v>
      </c>
      <c r="BE250" t="s">
        <v>76</v>
      </c>
      <c r="BG250">
        <v>0</v>
      </c>
      <c r="BH250">
        <v>0</v>
      </c>
      <c r="BI250">
        <v>0</v>
      </c>
      <c r="BK250" t="s">
        <v>76</v>
      </c>
      <c r="BL250">
        <v>0</v>
      </c>
      <c r="BM250" s="2">
        <v>0.7712500000000001</v>
      </c>
      <c r="BQ250" t="s">
        <v>88</v>
      </c>
      <c r="BR250" t="s">
        <v>89</v>
      </c>
      <c r="BS250" t="s">
        <v>90</v>
      </c>
      <c r="BT250" t="s">
        <v>91</v>
      </c>
      <c r="BU250" t="s">
        <v>92</v>
      </c>
      <c r="BV250" t="s">
        <v>93</v>
      </c>
      <c r="BW250" t="str">
        <f t="shared" si="5"/>
        <v>GRIFERIA</v>
      </c>
    </row>
    <row r="251" spans="2:75" x14ac:dyDescent="0.25">
      <c r="B251">
        <v>4060213</v>
      </c>
      <c r="C251" t="s">
        <v>0</v>
      </c>
      <c r="D251">
        <v>3390</v>
      </c>
      <c r="E251" t="s">
        <v>0</v>
      </c>
      <c r="F251" t="s">
        <v>69</v>
      </c>
      <c r="G251">
        <v>1</v>
      </c>
      <c r="H251" t="s">
        <v>70</v>
      </c>
      <c r="I251" t="s">
        <v>71</v>
      </c>
      <c r="J251">
        <v>6.6</v>
      </c>
      <c r="K251" t="s">
        <v>596</v>
      </c>
      <c r="L251">
        <v>96</v>
      </c>
      <c r="M251" t="s">
        <v>73</v>
      </c>
      <c r="N251" t="s">
        <v>74</v>
      </c>
      <c r="O251" t="s">
        <v>75</v>
      </c>
      <c r="P251" t="s">
        <v>76</v>
      </c>
      <c r="Q251" t="s">
        <v>75</v>
      </c>
      <c r="S251" t="s">
        <v>77</v>
      </c>
      <c r="T251" t="s">
        <v>128</v>
      </c>
      <c r="V251">
        <v>2501</v>
      </c>
      <c r="W251" t="s">
        <v>79</v>
      </c>
      <c r="X251" t="s">
        <v>80</v>
      </c>
      <c r="Z251">
        <v>55464</v>
      </c>
      <c r="AA251">
        <v>1</v>
      </c>
      <c r="AB251">
        <v>96</v>
      </c>
      <c r="AE251" t="s">
        <v>597</v>
      </c>
      <c r="AJ251">
        <v>1</v>
      </c>
      <c r="AK251" t="s">
        <v>79</v>
      </c>
      <c r="AL251" s="1">
        <v>310682.82</v>
      </c>
      <c r="AM251">
        <v>633.6</v>
      </c>
      <c r="AN251">
        <v>54</v>
      </c>
      <c r="AO251" t="s">
        <v>87</v>
      </c>
      <c r="AP251" t="s">
        <v>83</v>
      </c>
      <c r="AQ251">
        <v>500</v>
      </c>
      <c r="AR251" t="s">
        <v>84</v>
      </c>
      <c r="AS251" t="s">
        <v>79</v>
      </c>
      <c r="AT251" t="s">
        <v>85</v>
      </c>
      <c r="AU251" t="s">
        <v>77</v>
      </c>
      <c r="AV251" t="s">
        <v>86</v>
      </c>
      <c r="AW251">
        <v>96</v>
      </c>
      <c r="BA251">
        <v>100</v>
      </c>
      <c r="BB251">
        <v>176966</v>
      </c>
      <c r="BC251" t="s">
        <v>87</v>
      </c>
      <c r="BE251" t="s">
        <v>76</v>
      </c>
      <c r="BG251">
        <v>0</v>
      </c>
      <c r="BH251">
        <v>0</v>
      </c>
      <c r="BI251">
        <v>0</v>
      </c>
      <c r="BK251" t="s">
        <v>76</v>
      </c>
      <c r="BL251">
        <v>0</v>
      </c>
      <c r="BM251" s="2">
        <v>0.7712500000000001</v>
      </c>
      <c r="BQ251" t="s">
        <v>88</v>
      </c>
      <c r="BR251" t="s">
        <v>89</v>
      </c>
      <c r="BS251" t="s">
        <v>90</v>
      </c>
      <c r="BT251" t="s">
        <v>91</v>
      </c>
      <c r="BU251" t="s">
        <v>92</v>
      </c>
      <c r="BV251" t="s">
        <v>93</v>
      </c>
      <c r="BW251" t="str">
        <f t="shared" si="5"/>
        <v>GRIFERIA</v>
      </c>
    </row>
    <row r="252" spans="2:75" x14ac:dyDescent="0.25">
      <c r="B252">
        <v>4060213</v>
      </c>
      <c r="C252" t="s">
        <v>0</v>
      </c>
      <c r="D252">
        <v>3400</v>
      </c>
      <c r="E252" t="s">
        <v>0</v>
      </c>
      <c r="F252" t="s">
        <v>69</v>
      </c>
      <c r="G252">
        <v>1</v>
      </c>
      <c r="H252" t="s">
        <v>70</v>
      </c>
      <c r="I252" t="s">
        <v>71</v>
      </c>
      <c r="J252">
        <v>38.03</v>
      </c>
      <c r="K252" t="s">
        <v>598</v>
      </c>
      <c r="L252">
        <v>12</v>
      </c>
      <c r="M252" t="s">
        <v>73</v>
      </c>
      <c r="N252" t="s">
        <v>74</v>
      </c>
      <c r="O252" t="s">
        <v>75</v>
      </c>
      <c r="P252" t="s">
        <v>76</v>
      </c>
      <c r="Q252" t="s">
        <v>75</v>
      </c>
      <c r="S252" t="s">
        <v>77</v>
      </c>
      <c r="T252" t="s">
        <v>128</v>
      </c>
      <c r="V252">
        <v>2501</v>
      </c>
      <c r="W252" t="s">
        <v>79</v>
      </c>
      <c r="X252" t="s">
        <v>80</v>
      </c>
      <c r="Z252">
        <v>55464</v>
      </c>
      <c r="AA252">
        <v>1</v>
      </c>
      <c r="AB252">
        <v>12</v>
      </c>
      <c r="AE252" t="s">
        <v>599</v>
      </c>
      <c r="AJ252">
        <v>1</v>
      </c>
      <c r="AK252" t="s">
        <v>79</v>
      </c>
      <c r="AL252" s="1">
        <v>310682.82</v>
      </c>
      <c r="AM252">
        <v>456.36</v>
      </c>
      <c r="AN252">
        <v>54</v>
      </c>
      <c r="AO252" t="s">
        <v>87</v>
      </c>
      <c r="AP252" t="s">
        <v>83</v>
      </c>
      <c r="AQ252">
        <v>500</v>
      </c>
      <c r="AR252" t="s">
        <v>84</v>
      </c>
      <c r="AS252" t="s">
        <v>79</v>
      </c>
      <c r="AT252" t="s">
        <v>85</v>
      </c>
      <c r="AU252" t="s">
        <v>77</v>
      </c>
      <c r="AV252" t="s">
        <v>86</v>
      </c>
      <c r="AW252">
        <v>12</v>
      </c>
      <c r="BA252">
        <v>100</v>
      </c>
      <c r="BB252">
        <v>176966</v>
      </c>
      <c r="BC252" t="s">
        <v>87</v>
      </c>
      <c r="BE252" t="s">
        <v>76</v>
      </c>
      <c r="BG252">
        <v>0</v>
      </c>
      <c r="BH252">
        <v>0</v>
      </c>
      <c r="BI252">
        <v>0</v>
      </c>
      <c r="BK252" t="s">
        <v>76</v>
      </c>
      <c r="BL252">
        <v>0</v>
      </c>
      <c r="BM252" s="2">
        <v>0.7712500000000001</v>
      </c>
      <c r="BQ252" t="s">
        <v>88</v>
      </c>
      <c r="BR252" t="s">
        <v>89</v>
      </c>
      <c r="BS252" t="s">
        <v>90</v>
      </c>
      <c r="BT252" t="s">
        <v>91</v>
      </c>
      <c r="BU252" t="s">
        <v>92</v>
      </c>
      <c r="BV252" t="s">
        <v>93</v>
      </c>
      <c r="BW252" t="str">
        <f t="shared" si="5"/>
        <v>GRIFERIA</v>
      </c>
    </row>
    <row r="253" spans="2:75" x14ac:dyDescent="0.25">
      <c r="B253">
        <v>4060213</v>
      </c>
      <c r="C253" t="s">
        <v>0</v>
      </c>
      <c r="D253">
        <v>3410</v>
      </c>
      <c r="E253" t="s">
        <v>0</v>
      </c>
      <c r="F253" t="s">
        <v>69</v>
      </c>
      <c r="G253">
        <v>1</v>
      </c>
      <c r="H253" t="s">
        <v>70</v>
      </c>
      <c r="I253" t="s">
        <v>71</v>
      </c>
      <c r="J253">
        <v>42.74</v>
      </c>
      <c r="K253" t="s">
        <v>600</v>
      </c>
      <c r="L253">
        <v>12</v>
      </c>
      <c r="M253" t="s">
        <v>73</v>
      </c>
      <c r="N253" t="s">
        <v>74</v>
      </c>
      <c r="O253" t="s">
        <v>75</v>
      </c>
      <c r="P253" t="s">
        <v>76</v>
      </c>
      <c r="Q253" t="s">
        <v>75</v>
      </c>
      <c r="S253" t="s">
        <v>77</v>
      </c>
      <c r="T253" t="s">
        <v>128</v>
      </c>
      <c r="V253">
        <v>2501</v>
      </c>
      <c r="W253" t="s">
        <v>79</v>
      </c>
      <c r="X253" t="s">
        <v>80</v>
      </c>
      <c r="Z253">
        <v>55464</v>
      </c>
      <c r="AA253">
        <v>1</v>
      </c>
      <c r="AB253">
        <v>12</v>
      </c>
      <c r="AE253" t="s">
        <v>601</v>
      </c>
      <c r="AJ253">
        <v>1</v>
      </c>
      <c r="AK253" t="s">
        <v>79</v>
      </c>
      <c r="AL253" s="1">
        <v>310682.82</v>
      </c>
      <c r="AM253">
        <v>512.88</v>
      </c>
      <c r="AN253">
        <v>54</v>
      </c>
      <c r="AO253" t="s">
        <v>87</v>
      </c>
      <c r="AP253" t="s">
        <v>83</v>
      </c>
      <c r="AQ253">
        <v>500</v>
      </c>
      <c r="AR253" t="s">
        <v>84</v>
      </c>
      <c r="AS253" t="s">
        <v>79</v>
      </c>
      <c r="AT253" t="s">
        <v>85</v>
      </c>
      <c r="AU253" t="s">
        <v>77</v>
      </c>
      <c r="AV253" t="s">
        <v>86</v>
      </c>
      <c r="AW253">
        <v>12</v>
      </c>
      <c r="BA253">
        <v>100</v>
      </c>
      <c r="BB253">
        <v>176966</v>
      </c>
      <c r="BC253" t="s">
        <v>87</v>
      </c>
      <c r="BE253" t="s">
        <v>76</v>
      </c>
      <c r="BG253">
        <v>0</v>
      </c>
      <c r="BH253">
        <v>0</v>
      </c>
      <c r="BI253">
        <v>0</v>
      </c>
      <c r="BK253" t="s">
        <v>76</v>
      </c>
      <c r="BL253">
        <v>0</v>
      </c>
      <c r="BM253" s="2">
        <v>0.7712500000000001</v>
      </c>
      <c r="BQ253" t="s">
        <v>88</v>
      </c>
      <c r="BR253" t="s">
        <v>89</v>
      </c>
      <c r="BS253" t="s">
        <v>90</v>
      </c>
      <c r="BT253" t="s">
        <v>91</v>
      </c>
      <c r="BU253" t="s">
        <v>92</v>
      </c>
      <c r="BV253" t="s">
        <v>93</v>
      </c>
      <c r="BW253" t="str">
        <f t="shared" si="5"/>
        <v>GRIFERIA</v>
      </c>
    </row>
    <row r="254" spans="2:75" x14ac:dyDescent="0.25">
      <c r="B254">
        <v>4060213</v>
      </c>
      <c r="C254" t="s">
        <v>0</v>
      </c>
      <c r="D254">
        <v>3420</v>
      </c>
      <c r="E254" t="s">
        <v>0</v>
      </c>
      <c r="F254" t="s">
        <v>69</v>
      </c>
      <c r="G254">
        <v>1</v>
      </c>
      <c r="H254" t="s">
        <v>70</v>
      </c>
      <c r="I254" t="s">
        <v>71</v>
      </c>
      <c r="J254">
        <v>21.35</v>
      </c>
      <c r="K254" t="s">
        <v>602</v>
      </c>
      <c r="L254">
        <v>10</v>
      </c>
      <c r="M254" t="s">
        <v>73</v>
      </c>
      <c r="N254" t="s">
        <v>74</v>
      </c>
      <c r="O254" t="s">
        <v>75</v>
      </c>
      <c r="P254" t="s">
        <v>76</v>
      </c>
      <c r="Q254" t="s">
        <v>75</v>
      </c>
      <c r="S254" t="s">
        <v>77</v>
      </c>
      <c r="T254" t="s">
        <v>128</v>
      </c>
      <c r="V254">
        <v>2501</v>
      </c>
      <c r="W254" t="s">
        <v>79</v>
      </c>
      <c r="X254" t="s">
        <v>80</v>
      </c>
      <c r="Z254">
        <v>55464</v>
      </c>
      <c r="AA254">
        <v>1</v>
      </c>
      <c r="AB254">
        <v>10</v>
      </c>
      <c r="AE254" t="s">
        <v>603</v>
      </c>
      <c r="AJ254">
        <v>1</v>
      </c>
      <c r="AK254" t="s">
        <v>79</v>
      </c>
      <c r="AL254" s="1">
        <v>310682.82</v>
      </c>
      <c r="AM254">
        <v>213.5</v>
      </c>
      <c r="AN254">
        <v>54</v>
      </c>
      <c r="AO254" t="s">
        <v>87</v>
      </c>
      <c r="AP254" t="s">
        <v>83</v>
      </c>
      <c r="AQ254">
        <v>500</v>
      </c>
      <c r="AR254" t="s">
        <v>84</v>
      </c>
      <c r="AS254" t="s">
        <v>79</v>
      </c>
      <c r="AT254" t="s">
        <v>85</v>
      </c>
      <c r="AU254" t="s">
        <v>77</v>
      </c>
      <c r="AV254" t="s">
        <v>86</v>
      </c>
      <c r="AW254">
        <v>10</v>
      </c>
      <c r="BA254">
        <v>100</v>
      </c>
      <c r="BB254">
        <v>176966</v>
      </c>
      <c r="BC254" t="s">
        <v>87</v>
      </c>
      <c r="BE254" t="s">
        <v>76</v>
      </c>
      <c r="BG254">
        <v>0</v>
      </c>
      <c r="BH254">
        <v>0</v>
      </c>
      <c r="BI254">
        <v>0</v>
      </c>
      <c r="BK254" t="s">
        <v>76</v>
      </c>
      <c r="BL254">
        <v>0</v>
      </c>
      <c r="BM254" s="2">
        <v>0.7712500000000001</v>
      </c>
      <c r="BQ254" t="s">
        <v>88</v>
      </c>
      <c r="BR254" t="s">
        <v>89</v>
      </c>
      <c r="BS254" t="s">
        <v>90</v>
      </c>
      <c r="BT254" t="s">
        <v>91</v>
      </c>
      <c r="BU254" t="s">
        <v>92</v>
      </c>
      <c r="BV254" t="s">
        <v>93</v>
      </c>
      <c r="BW254" t="str">
        <f t="shared" si="5"/>
        <v>COMPLEMENTOS</v>
      </c>
    </row>
    <row r="255" spans="2:75" x14ac:dyDescent="0.25">
      <c r="B255">
        <v>4060213</v>
      </c>
      <c r="C255" t="s">
        <v>0</v>
      </c>
      <c r="D255">
        <v>3430</v>
      </c>
      <c r="E255" t="s">
        <v>0</v>
      </c>
      <c r="F255" t="s">
        <v>69</v>
      </c>
      <c r="G255">
        <v>1</v>
      </c>
      <c r="H255" t="s">
        <v>70</v>
      </c>
      <c r="I255" t="s">
        <v>71</v>
      </c>
      <c r="J255">
        <v>14.25</v>
      </c>
      <c r="K255" t="s">
        <v>604</v>
      </c>
      <c r="L255">
        <v>10</v>
      </c>
      <c r="M255" t="s">
        <v>73</v>
      </c>
      <c r="N255" t="s">
        <v>74</v>
      </c>
      <c r="O255" t="s">
        <v>75</v>
      </c>
      <c r="P255" t="s">
        <v>76</v>
      </c>
      <c r="Q255" t="s">
        <v>75</v>
      </c>
      <c r="S255" t="s">
        <v>77</v>
      </c>
      <c r="T255" t="s">
        <v>128</v>
      </c>
      <c r="V255">
        <v>2501</v>
      </c>
      <c r="W255" t="s">
        <v>79</v>
      </c>
      <c r="X255" t="s">
        <v>80</v>
      </c>
      <c r="Z255">
        <v>55464</v>
      </c>
      <c r="AA255">
        <v>1</v>
      </c>
      <c r="AB255">
        <v>10</v>
      </c>
      <c r="AE255" t="s">
        <v>605</v>
      </c>
      <c r="AJ255">
        <v>1</v>
      </c>
      <c r="AK255" t="s">
        <v>79</v>
      </c>
      <c r="AL255" s="1">
        <v>310682.82</v>
      </c>
      <c r="AM255">
        <v>142.5</v>
      </c>
      <c r="AN255">
        <v>54</v>
      </c>
      <c r="AO255" t="s">
        <v>87</v>
      </c>
      <c r="AP255" t="s">
        <v>83</v>
      </c>
      <c r="AQ255">
        <v>500</v>
      </c>
      <c r="AR255" t="s">
        <v>84</v>
      </c>
      <c r="AS255" t="s">
        <v>79</v>
      </c>
      <c r="AT255" t="s">
        <v>85</v>
      </c>
      <c r="AU255" t="s">
        <v>77</v>
      </c>
      <c r="AV255" t="s">
        <v>86</v>
      </c>
      <c r="AW255">
        <v>10</v>
      </c>
      <c r="BA255">
        <v>100</v>
      </c>
      <c r="BB255">
        <v>176966</v>
      </c>
      <c r="BC255" t="s">
        <v>87</v>
      </c>
      <c r="BE255" t="s">
        <v>76</v>
      </c>
      <c r="BG255">
        <v>0</v>
      </c>
      <c r="BH255">
        <v>0</v>
      </c>
      <c r="BI255">
        <v>0</v>
      </c>
      <c r="BK255" t="s">
        <v>76</v>
      </c>
      <c r="BL255">
        <v>0</v>
      </c>
      <c r="BM255" s="2">
        <v>0.7712500000000001</v>
      </c>
      <c r="BQ255" t="s">
        <v>88</v>
      </c>
      <c r="BR255" t="s">
        <v>89</v>
      </c>
      <c r="BS255" t="s">
        <v>90</v>
      </c>
      <c r="BT255" t="s">
        <v>91</v>
      </c>
      <c r="BU255" t="s">
        <v>92</v>
      </c>
      <c r="BV255" t="s">
        <v>93</v>
      </c>
      <c r="BW255" t="str">
        <f t="shared" si="5"/>
        <v>GRIFERIA</v>
      </c>
    </row>
    <row r="256" spans="2:75" x14ac:dyDescent="0.25">
      <c r="B256">
        <v>4060213</v>
      </c>
      <c r="C256" t="s">
        <v>0</v>
      </c>
      <c r="D256">
        <v>3440</v>
      </c>
      <c r="E256" t="s">
        <v>0</v>
      </c>
      <c r="F256" t="s">
        <v>69</v>
      </c>
      <c r="G256">
        <v>1</v>
      </c>
      <c r="H256" t="s">
        <v>70</v>
      </c>
      <c r="I256" t="s">
        <v>71</v>
      </c>
      <c r="J256">
        <v>13.94</v>
      </c>
      <c r="K256" t="s">
        <v>606</v>
      </c>
      <c r="L256">
        <v>20</v>
      </c>
      <c r="M256" t="s">
        <v>73</v>
      </c>
      <c r="N256" t="s">
        <v>74</v>
      </c>
      <c r="O256" t="s">
        <v>75</v>
      </c>
      <c r="P256" t="s">
        <v>76</v>
      </c>
      <c r="Q256" t="s">
        <v>75</v>
      </c>
      <c r="S256" t="s">
        <v>77</v>
      </c>
      <c r="T256" t="s">
        <v>128</v>
      </c>
      <c r="V256">
        <v>2501</v>
      </c>
      <c r="W256" t="s">
        <v>79</v>
      </c>
      <c r="X256" t="s">
        <v>80</v>
      </c>
      <c r="Z256">
        <v>55464</v>
      </c>
      <c r="AA256">
        <v>1</v>
      </c>
      <c r="AB256">
        <v>20</v>
      </c>
      <c r="AE256" t="s">
        <v>607</v>
      </c>
      <c r="AJ256">
        <v>1</v>
      </c>
      <c r="AK256" t="s">
        <v>79</v>
      </c>
      <c r="AL256" s="1">
        <v>310682.82</v>
      </c>
      <c r="AM256">
        <v>278.8</v>
      </c>
      <c r="AN256">
        <v>54</v>
      </c>
      <c r="AO256" t="s">
        <v>87</v>
      </c>
      <c r="AP256" t="s">
        <v>83</v>
      </c>
      <c r="AQ256">
        <v>500</v>
      </c>
      <c r="AR256" t="s">
        <v>84</v>
      </c>
      <c r="AS256" t="s">
        <v>79</v>
      </c>
      <c r="AT256" t="s">
        <v>85</v>
      </c>
      <c r="AU256" t="s">
        <v>77</v>
      </c>
      <c r="AV256" t="s">
        <v>86</v>
      </c>
      <c r="AW256">
        <v>20</v>
      </c>
      <c r="BA256">
        <v>100</v>
      </c>
      <c r="BB256">
        <v>176966</v>
      </c>
      <c r="BC256" t="s">
        <v>87</v>
      </c>
      <c r="BE256" t="s">
        <v>76</v>
      </c>
      <c r="BG256">
        <v>0</v>
      </c>
      <c r="BH256">
        <v>0</v>
      </c>
      <c r="BI256">
        <v>0</v>
      </c>
      <c r="BK256" t="s">
        <v>76</v>
      </c>
      <c r="BL256">
        <v>0</v>
      </c>
      <c r="BM256" s="2">
        <v>0.7712500000000001</v>
      </c>
      <c r="BQ256" t="s">
        <v>88</v>
      </c>
      <c r="BR256" t="s">
        <v>89</v>
      </c>
      <c r="BS256" t="s">
        <v>90</v>
      </c>
      <c r="BT256" t="s">
        <v>91</v>
      </c>
      <c r="BU256" t="s">
        <v>92</v>
      </c>
      <c r="BV256" t="s">
        <v>93</v>
      </c>
      <c r="BW256" t="str">
        <f t="shared" si="5"/>
        <v>GRIFERIA</v>
      </c>
    </row>
    <row r="257" spans="2:75" x14ac:dyDescent="0.25">
      <c r="B257">
        <v>4060213</v>
      </c>
      <c r="C257" t="s">
        <v>0</v>
      </c>
      <c r="D257">
        <v>3450</v>
      </c>
      <c r="E257" t="s">
        <v>0</v>
      </c>
      <c r="F257" t="s">
        <v>69</v>
      </c>
      <c r="G257">
        <v>1</v>
      </c>
      <c r="H257" t="s">
        <v>70</v>
      </c>
      <c r="I257" t="s">
        <v>71</v>
      </c>
      <c r="J257">
        <v>9.0299999999999994</v>
      </c>
      <c r="K257" t="s">
        <v>608</v>
      </c>
      <c r="L257">
        <v>30</v>
      </c>
      <c r="M257" t="s">
        <v>73</v>
      </c>
      <c r="N257" t="s">
        <v>74</v>
      </c>
      <c r="O257" t="s">
        <v>75</v>
      </c>
      <c r="P257" t="s">
        <v>76</v>
      </c>
      <c r="Q257" t="s">
        <v>75</v>
      </c>
      <c r="S257" t="s">
        <v>77</v>
      </c>
      <c r="T257" t="s">
        <v>78</v>
      </c>
      <c r="V257">
        <v>2501</v>
      </c>
      <c r="W257" t="s">
        <v>79</v>
      </c>
      <c r="X257" t="s">
        <v>80</v>
      </c>
      <c r="Z257">
        <v>55464</v>
      </c>
      <c r="AA257">
        <v>1</v>
      </c>
      <c r="AB257">
        <v>30</v>
      </c>
      <c r="AE257" t="s">
        <v>609</v>
      </c>
      <c r="AJ257">
        <v>1</v>
      </c>
      <c r="AK257" t="s">
        <v>79</v>
      </c>
      <c r="AL257" s="1">
        <v>310682.82</v>
      </c>
      <c r="AM257">
        <v>270.89999999999998</v>
      </c>
      <c r="AN257">
        <v>52</v>
      </c>
      <c r="AO257" t="s">
        <v>82</v>
      </c>
      <c r="AP257" t="s">
        <v>83</v>
      </c>
      <c r="AQ257">
        <v>500</v>
      </c>
      <c r="AR257" t="s">
        <v>84</v>
      </c>
      <c r="AS257" t="s">
        <v>79</v>
      </c>
      <c r="AT257" t="s">
        <v>85</v>
      </c>
      <c r="AU257" t="s">
        <v>77</v>
      </c>
      <c r="AV257" t="s">
        <v>86</v>
      </c>
      <c r="AW257">
        <v>30</v>
      </c>
      <c r="BA257">
        <v>100</v>
      </c>
      <c r="BB257">
        <v>176966</v>
      </c>
      <c r="BC257" t="s">
        <v>87</v>
      </c>
      <c r="BE257" t="s">
        <v>76</v>
      </c>
      <c r="BG257">
        <v>0</v>
      </c>
      <c r="BH257">
        <v>0</v>
      </c>
      <c r="BI257">
        <v>0</v>
      </c>
      <c r="BK257" t="s">
        <v>76</v>
      </c>
      <c r="BL257">
        <v>0</v>
      </c>
      <c r="BM257" s="2">
        <v>0.7712500000000001</v>
      </c>
      <c r="BQ257" t="s">
        <v>88</v>
      </c>
      <c r="BR257" t="s">
        <v>89</v>
      </c>
      <c r="BS257" t="s">
        <v>90</v>
      </c>
      <c r="BT257" t="s">
        <v>91</v>
      </c>
      <c r="BU257" t="s">
        <v>92</v>
      </c>
      <c r="BV257" t="s">
        <v>93</v>
      </c>
      <c r="BW257" t="str">
        <f t="shared" si="5"/>
        <v>PLASTICOS</v>
      </c>
    </row>
    <row r="258" spans="2:75" x14ac:dyDescent="0.25">
      <c r="B258">
        <v>4060213</v>
      </c>
      <c r="C258" t="s">
        <v>0</v>
      </c>
      <c r="D258">
        <v>3460</v>
      </c>
      <c r="E258" t="s">
        <v>0</v>
      </c>
      <c r="F258" t="s">
        <v>69</v>
      </c>
      <c r="G258">
        <v>1</v>
      </c>
      <c r="H258" t="s">
        <v>70</v>
      </c>
      <c r="I258" t="s">
        <v>71</v>
      </c>
      <c r="J258">
        <v>4.66</v>
      </c>
      <c r="K258" t="s">
        <v>109</v>
      </c>
      <c r="L258">
        <v>192</v>
      </c>
      <c r="M258" t="s">
        <v>73</v>
      </c>
      <c r="N258" t="s">
        <v>74</v>
      </c>
      <c r="O258" t="s">
        <v>75</v>
      </c>
      <c r="P258" t="s">
        <v>76</v>
      </c>
      <c r="Q258" t="s">
        <v>75</v>
      </c>
      <c r="S258" t="s">
        <v>77</v>
      </c>
      <c r="T258" t="s">
        <v>128</v>
      </c>
      <c r="V258">
        <v>2501</v>
      </c>
      <c r="W258" t="s">
        <v>79</v>
      </c>
      <c r="X258" t="s">
        <v>80</v>
      </c>
      <c r="Z258">
        <v>55464</v>
      </c>
      <c r="AA258">
        <v>1</v>
      </c>
      <c r="AB258">
        <v>192</v>
      </c>
      <c r="AE258" t="s">
        <v>110</v>
      </c>
      <c r="AJ258">
        <v>1</v>
      </c>
      <c r="AK258" t="s">
        <v>79</v>
      </c>
      <c r="AL258" s="1">
        <v>310682.82</v>
      </c>
      <c r="AM258">
        <v>894.72</v>
      </c>
      <c r="AN258">
        <v>54</v>
      </c>
      <c r="AO258" t="s">
        <v>87</v>
      </c>
      <c r="AP258" t="s">
        <v>83</v>
      </c>
      <c r="AQ258">
        <v>500</v>
      </c>
      <c r="AR258" t="s">
        <v>84</v>
      </c>
      <c r="AS258" t="s">
        <v>79</v>
      </c>
      <c r="AT258" t="s">
        <v>85</v>
      </c>
      <c r="AU258" t="s">
        <v>77</v>
      </c>
      <c r="AV258" t="s">
        <v>86</v>
      </c>
      <c r="AW258">
        <v>192</v>
      </c>
      <c r="BA258">
        <v>100</v>
      </c>
      <c r="BB258">
        <v>176966</v>
      </c>
      <c r="BC258" t="s">
        <v>87</v>
      </c>
      <c r="BE258" t="s">
        <v>76</v>
      </c>
      <c r="BG258">
        <v>0</v>
      </c>
      <c r="BH258">
        <v>0</v>
      </c>
      <c r="BI258">
        <v>0</v>
      </c>
      <c r="BK258" t="s">
        <v>76</v>
      </c>
      <c r="BL258">
        <v>0</v>
      </c>
      <c r="BM258" s="2">
        <v>0.7712500000000001</v>
      </c>
      <c r="BQ258" t="s">
        <v>88</v>
      </c>
      <c r="BR258" t="s">
        <v>89</v>
      </c>
      <c r="BS258" t="s">
        <v>90</v>
      </c>
      <c r="BT258" t="s">
        <v>91</v>
      </c>
      <c r="BU258" t="s">
        <v>92</v>
      </c>
      <c r="BV258" t="s">
        <v>93</v>
      </c>
      <c r="BW258" t="str">
        <f t="shared" si="5"/>
        <v>GRIFERIA</v>
      </c>
    </row>
    <row r="259" spans="2:75" x14ac:dyDescent="0.25">
      <c r="B259">
        <v>4060213</v>
      </c>
      <c r="C259" t="s">
        <v>0</v>
      </c>
      <c r="D259">
        <v>3470</v>
      </c>
      <c r="E259" t="s">
        <v>0</v>
      </c>
      <c r="F259" t="s">
        <v>69</v>
      </c>
      <c r="G259">
        <v>1</v>
      </c>
      <c r="H259" t="s">
        <v>70</v>
      </c>
      <c r="I259" t="s">
        <v>71</v>
      </c>
      <c r="J259">
        <v>5.42</v>
      </c>
      <c r="K259" t="s">
        <v>610</v>
      </c>
      <c r="L259">
        <v>48</v>
      </c>
      <c r="M259" t="s">
        <v>73</v>
      </c>
      <c r="N259" t="s">
        <v>74</v>
      </c>
      <c r="O259" t="s">
        <v>75</v>
      </c>
      <c r="P259" t="s">
        <v>76</v>
      </c>
      <c r="Q259" t="s">
        <v>75</v>
      </c>
      <c r="S259" t="s">
        <v>77</v>
      </c>
      <c r="T259" t="s">
        <v>128</v>
      </c>
      <c r="V259">
        <v>2501</v>
      </c>
      <c r="W259" t="s">
        <v>79</v>
      </c>
      <c r="X259" t="s">
        <v>80</v>
      </c>
      <c r="Z259">
        <v>55464</v>
      </c>
      <c r="AA259">
        <v>1</v>
      </c>
      <c r="AB259">
        <v>48</v>
      </c>
      <c r="AE259" t="s">
        <v>611</v>
      </c>
      <c r="AJ259">
        <v>1</v>
      </c>
      <c r="AK259" t="s">
        <v>79</v>
      </c>
      <c r="AL259" s="1">
        <v>310682.82</v>
      </c>
      <c r="AM259">
        <v>260.16000000000003</v>
      </c>
      <c r="AN259">
        <v>60</v>
      </c>
      <c r="AO259" t="s">
        <v>87</v>
      </c>
      <c r="AP259" t="s">
        <v>83</v>
      </c>
      <c r="AQ259">
        <v>500</v>
      </c>
      <c r="AR259" t="s">
        <v>84</v>
      </c>
      <c r="AS259" t="s">
        <v>79</v>
      </c>
      <c r="AT259" t="s">
        <v>85</v>
      </c>
      <c r="AU259" t="s">
        <v>77</v>
      </c>
      <c r="AV259" t="s">
        <v>86</v>
      </c>
      <c r="AW259">
        <v>48</v>
      </c>
      <c r="BA259">
        <v>100</v>
      </c>
      <c r="BB259">
        <v>176966</v>
      </c>
      <c r="BC259" t="s">
        <v>87</v>
      </c>
      <c r="BE259" t="s">
        <v>76</v>
      </c>
      <c r="BG259">
        <v>0</v>
      </c>
      <c r="BH259">
        <v>0</v>
      </c>
      <c r="BI259">
        <v>0</v>
      </c>
      <c r="BK259" t="s">
        <v>76</v>
      </c>
      <c r="BL259">
        <v>0</v>
      </c>
      <c r="BM259" s="2">
        <v>0.7712500000000001</v>
      </c>
      <c r="BQ259" t="s">
        <v>88</v>
      </c>
      <c r="BR259" t="s">
        <v>89</v>
      </c>
      <c r="BS259" t="s">
        <v>90</v>
      </c>
      <c r="BT259" t="s">
        <v>91</v>
      </c>
      <c r="BU259" t="s">
        <v>92</v>
      </c>
      <c r="BV259" t="s">
        <v>93</v>
      </c>
      <c r="BW259" t="str">
        <f t="shared" si="5"/>
        <v>COMPLEMENTOS</v>
      </c>
    </row>
    <row r="260" spans="2:75" x14ac:dyDescent="0.25">
      <c r="B260">
        <v>4060213</v>
      </c>
      <c r="C260" t="s">
        <v>0</v>
      </c>
      <c r="D260">
        <v>3480</v>
      </c>
      <c r="E260" t="s">
        <v>0</v>
      </c>
      <c r="F260" t="s">
        <v>69</v>
      </c>
      <c r="G260">
        <v>1</v>
      </c>
      <c r="H260" t="s">
        <v>70</v>
      </c>
      <c r="I260" t="s">
        <v>71</v>
      </c>
      <c r="J260">
        <v>6.12</v>
      </c>
      <c r="K260" t="s">
        <v>612</v>
      </c>
      <c r="L260">
        <v>48</v>
      </c>
      <c r="M260" t="s">
        <v>73</v>
      </c>
      <c r="N260" t="s">
        <v>74</v>
      </c>
      <c r="O260" t="s">
        <v>75</v>
      </c>
      <c r="P260" t="s">
        <v>76</v>
      </c>
      <c r="Q260" t="s">
        <v>75</v>
      </c>
      <c r="S260" t="s">
        <v>77</v>
      </c>
      <c r="T260" t="s">
        <v>128</v>
      </c>
      <c r="V260">
        <v>2501</v>
      </c>
      <c r="W260" t="s">
        <v>79</v>
      </c>
      <c r="X260" t="s">
        <v>80</v>
      </c>
      <c r="Z260">
        <v>55464</v>
      </c>
      <c r="AA260">
        <v>1</v>
      </c>
      <c r="AB260">
        <v>48</v>
      </c>
      <c r="AE260" t="s">
        <v>613</v>
      </c>
      <c r="AJ260">
        <v>1</v>
      </c>
      <c r="AK260" t="s">
        <v>79</v>
      </c>
      <c r="AL260" s="1">
        <v>310682.82</v>
      </c>
      <c r="AM260">
        <v>293.76</v>
      </c>
      <c r="AN260">
        <v>60</v>
      </c>
      <c r="AO260" t="s">
        <v>87</v>
      </c>
      <c r="AP260" t="s">
        <v>83</v>
      </c>
      <c r="AQ260">
        <v>500</v>
      </c>
      <c r="AR260" t="s">
        <v>84</v>
      </c>
      <c r="AS260" t="s">
        <v>79</v>
      </c>
      <c r="AT260" t="s">
        <v>85</v>
      </c>
      <c r="AU260" t="s">
        <v>77</v>
      </c>
      <c r="AV260" t="s">
        <v>86</v>
      </c>
      <c r="AW260">
        <v>48</v>
      </c>
      <c r="BA260">
        <v>100</v>
      </c>
      <c r="BB260">
        <v>176966</v>
      </c>
      <c r="BC260" t="s">
        <v>87</v>
      </c>
      <c r="BE260" t="s">
        <v>76</v>
      </c>
      <c r="BG260">
        <v>0</v>
      </c>
      <c r="BH260">
        <v>0</v>
      </c>
      <c r="BI260">
        <v>0</v>
      </c>
      <c r="BK260" t="s">
        <v>76</v>
      </c>
      <c r="BL260">
        <v>0</v>
      </c>
      <c r="BM260" s="2">
        <v>0.7712500000000001</v>
      </c>
      <c r="BQ260" t="s">
        <v>88</v>
      </c>
      <c r="BR260" t="s">
        <v>89</v>
      </c>
      <c r="BS260" t="s">
        <v>90</v>
      </c>
      <c r="BT260" t="s">
        <v>91</v>
      </c>
      <c r="BU260" t="s">
        <v>92</v>
      </c>
      <c r="BV260" t="s">
        <v>93</v>
      </c>
      <c r="BW260" t="str">
        <f t="shared" si="5"/>
        <v>COMPLEMENTOS</v>
      </c>
    </row>
    <row r="261" spans="2:75" x14ac:dyDescent="0.25">
      <c r="B261">
        <v>4060213</v>
      </c>
      <c r="C261" t="s">
        <v>0</v>
      </c>
      <c r="D261">
        <v>3490</v>
      </c>
      <c r="E261" t="s">
        <v>0</v>
      </c>
      <c r="F261" t="s">
        <v>69</v>
      </c>
      <c r="G261">
        <v>1</v>
      </c>
      <c r="H261" t="s">
        <v>70</v>
      </c>
      <c r="I261" t="s">
        <v>71</v>
      </c>
      <c r="J261">
        <v>13.74</v>
      </c>
      <c r="K261" t="s">
        <v>614</v>
      </c>
      <c r="L261">
        <v>50</v>
      </c>
      <c r="M261" t="s">
        <v>73</v>
      </c>
      <c r="N261" t="s">
        <v>74</v>
      </c>
      <c r="O261" t="s">
        <v>75</v>
      </c>
      <c r="P261" t="s">
        <v>76</v>
      </c>
      <c r="Q261" t="s">
        <v>75</v>
      </c>
      <c r="S261" t="s">
        <v>77</v>
      </c>
      <c r="T261" t="s">
        <v>128</v>
      </c>
      <c r="V261">
        <v>2501</v>
      </c>
      <c r="W261" t="s">
        <v>79</v>
      </c>
      <c r="X261" t="s">
        <v>80</v>
      </c>
      <c r="Z261">
        <v>55464</v>
      </c>
      <c r="AA261">
        <v>1</v>
      </c>
      <c r="AB261">
        <v>50</v>
      </c>
      <c r="AE261" t="s">
        <v>615</v>
      </c>
      <c r="AJ261">
        <v>1</v>
      </c>
      <c r="AK261" t="s">
        <v>79</v>
      </c>
      <c r="AL261" s="1">
        <v>310682.82</v>
      </c>
      <c r="AM261">
        <v>687</v>
      </c>
      <c r="AN261">
        <v>55</v>
      </c>
      <c r="AO261" t="s">
        <v>87</v>
      </c>
      <c r="AP261" t="s">
        <v>83</v>
      </c>
      <c r="AQ261">
        <v>500</v>
      </c>
      <c r="AR261" t="s">
        <v>84</v>
      </c>
      <c r="AS261" t="s">
        <v>79</v>
      </c>
      <c r="AT261" t="s">
        <v>85</v>
      </c>
      <c r="AU261" t="s">
        <v>77</v>
      </c>
      <c r="AV261" t="s">
        <v>86</v>
      </c>
      <c r="AW261">
        <v>50</v>
      </c>
      <c r="BA261">
        <v>100</v>
      </c>
      <c r="BB261">
        <v>176966</v>
      </c>
      <c r="BC261" t="s">
        <v>87</v>
      </c>
      <c r="BE261" t="s">
        <v>76</v>
      </c>
      <c r="BG261">
        <v>0</v>
      </c>
      <c r="BH261">
        <v>0</v>
      </c>
      <c r="BI261">
        <v>0</v>
      </c>
      <c r="BK261" t="s">
        <v>76</v>
      </c>
      <c r="BL261">
        <v>0</v>
      </c>
      <c r="BM261" s="2">
        <v>0.7712500000000001</v>
      </c>
      <c r="BQ261" t="s">
        <v>88</v>
      </c>
      <c r="BR261" t="s">
        <v>89</v>
      </c>
      <c r="BS261" t="s">
        <v>90</v>
      </c>
      <c r="BT261" t="s">
        <v>91</v>
      </c>
      <c r="BU261" t="s">
        <v>92</v>
      </c>
      <c r="BV261" t="s">
        <v>93</v>
      </c>
      <c r="BW261" t="str">
        <f t="shared" si="5"/>
        <v>COMPLEMENTOS</v>
      </c>
    </row>
    <row r="262" spans="2:75" x14ac:dyDescent="0.25">
      <c r="B262">
        <v>4060213</v>
      </c>
      <c r="C262" t="s">
        <v>0</v>
      </c>
      <c r="D262">
        <v>3500</v>
      </c>
      <c r="E262" t="s">
        <v>0</v>
      </c>
      <c r="F262" t="s">
        <v>69</v>
      </c>
      <c r="G262">
        <v>1</v>
      </c>
      <c r="H262" t="s">
        <v>70</v>
      </c>
      <c r="I262" t="s">
        <v>71</v>
      </c>
      <c r="J262">
        <v>50.69</v>
      </c>
      <c r="K262" t="s">
        <v>616</v>
      </c>
      <c r="L262">
        <v>10</v>
      </c>
      <c r="M262" t="s">
        <v>73</v>
      </c>
      <c r="N262" t="s">
        <v>74</v>
      </c>
      <c r="O262" t="s">
        <v>75</v>
      </c>
      <c r="P262" t="s">
        <v>76</v>
      </c>
      <c r="Q262" t="s">
        <v>75</v>
      </c>
      <c r="S262" t="s">
        <v>77</v>
      </c>
      <c r="T262" t="s">
        <v>128</v>
      </c>
      <c r="V262">
        <v>2501</v>
      </c>
      <c r="W262" t="s">
        <v>79</v>
      </c>
      <c r="X262" t="s">
        <v>80</v>
      </c>
      <c r="Z262">
        <v>55464</v>
      </c>
      <c r="AA262">
        <v>1</v>
      </c>
      <c r="AB262">
        <v>10</v>
      </c>
      <c r="AE262" t="s">
        <v>617</v>
      </c>
      <c r="AJ262">
        <v>1</v>
      </c>
      <c r="AK262" t="s">
        <v>79</v>
      </c>
      <c r="AL262" s="1">
        <v>310682.82</v>
      </c>
      <c r="AM262">
        <v>506.9</v>
      </c>
      <c r="AN262">
        <v>55</v>
      </c>
      <c r="AO262" t="s">
        <v>87</v>
      </c>
      <c r="AP262" t="s">
        <v>83</v>
      </c>
      <c r="AQ262">
        <v>500</v>
      </c>
      <c r="AR262" t="s">
        <v>84</v>
      </c>
      <c r="AS262" t="s">
        <v>79</v>
      </c>
      <c r="AT262" t="s">
        <v>85</v>
      </c>
      <c r="AU262" t="s">
        <v>77</v>
      </c>
      <c r="AV262" t="s">
        <v>86</v>
      </c>
      <c r="AW262">
        <v>10</v>
      </c>
      <c r="BA262">
        <v>100</v>
      </c>
      <c r="BB262">
        <v>176966</v>
      </c>
      <c r="BC262" t="s">
        <v>87</v>
      </c>
      <c r="BE262" t="s">
        <v>76</v>
      </c>
      <c r="BG262">
        <v>0</v>
      </c>
      <c r="BH262">
        <v>0</v>
      </c>
      <c r="BI262">
        <v>0</v>
      </c>
      <c r="BK262" t="s">
        <v>76</v>
      </c>
      <c r="BL262">
        <v>0</v>
      </c>
      <c r="BM262" s="2">
        <v>0.7712500000000001</v>
      </c>
      <c r="BQ262" t="s">
        <v>88</v>
      </c>
      <c r="BR262" t="s">
        <v>89</v>
      </c>
      <c r="BS262" t="s">
        <v>90</v>
      </c>
      <c r="BT262" t="s">
        <v>91</v>
      </c>
      <c r="BU262" t="s">
        <v>92</v>
      </c>
      <c r="BV262" t="s">
        <v>93</v>
      </c>
      <c r="BW262" t="str">
        <f t="shared" si="5"/>
        <v>COMPLEMENTOS</v>
      </c>
    </row>
    <row r="263" spans="2:75" x14ac:dyDescent="0.25">
      <c r="B263">
        <v>4060213</v>
      </c>
      <c r="C263" t="s">
        <v>0</v>
      </c>
      <c r="D263">
        <v>3510</v>
      </c>
      <c r="E263" t="s">
        <v>0</v>
      </c>
      <c r="F263" t="s">
        <v>69</v>
      </c>
      <c r="G263">
        <v>1</v>
      </c>
      <c r="H263" t="s">
        <v>70</v>
      </c>
      <c r="I263" t="s">
        <v>71</v>
      </c>
      <c r="J263">
        <v>67.63</v>
      </c>
      <c r="K263" t="s">
        <v>618</v>
      </c>
      <c r="L263">
        <v>10</v>
      </c>
      <c r="M263" t="s">
        <v>73</v>
      </c>
      <c r="N263" t="s">
        <v>74</v>
      </c>
      <c r="O263" t="s">
        <v>75</v>
      </c>
      <c r="P263" t="s">
        <v>76</v>
      </c>
      <c r="Q263" t="s">
        <v>75</v>
      </c>
      <c r="S263" t="s">
        <v>77</v>
      </c>
      <c r="T263" t="s">
        <v>128</v>
      </c>
      <c r="V263">
        <v>2501</v>
      </c>
      <c r="W263" t="s">
        <v>79</v>
      </c>
      <c r="X263" t="s">
        <v>80</v>
      </c>
      <c r="Z263">
        <v>55464</v>
      </c>
      <c r="AA263">
        <v>1</v>
      </c>
      <c r="AB263">
        <v>10</v>
      </c>
      <c r="AE263" t="s">
        <v>619</v>
      </c>
      <c r="AJ263">
        <v>1</v>
      </c>
      <c r="AK263" t="s">
        <v>79</v>
      </c>
      <c r="AL263" s="1">
        <v>310682.82</v>
      </c>
      <c r="AM263">
        <v>676.3</v>
      </c>
      <c r="AN263">
        <v>55</v>
      </c>
      <c r="AO263" t="s">
        <v>87</v>
      </c>
      <c r="AP263" t="s">
        <v>83</v>
      </c>
      <c r="AQ263">
        <v>500</v>
      </c>
      <c r="AR263" t="s">
        <v>84</v>
      </c>
      <c r="AS263" t="s">
        <v>79</v>
      </c>
      <c r="AT263" t="s">
        <v>85</v>
      </c>
      <c r="AU263" t="s">
        <v>77</v>
      </c>
      <c r="AV263" t="s">
        <v>86</v>
      </c>
      <c r="AW263">
        <v>10</v>
      </c>
      <c r="BA263">
        <v>100</v>
      </c>
      <c r="BB263">
        <v>176966</v>
      </c>
      <c r="BC263" t="s">
        <v>87</v>
      </c>
      <c r="BE263" t="s">
        <v>76</v>
      </c>
      <c r="BG263">
        <v>0</v>
      </c>
      <c r="BH263">
        <v>0</v>
      </c>
      <c r="BI263">
        <v>0</v>
      </c>
      <c r="BK263" t="s">
        <v>76</v>
      </c>
      <c r="BL263">
        <v>0</v>
      </c>
      <c r="BM263" s="2">
        <v>0.7712500000000001</v>
      </c>
      <c r="BQ263" t="s">
        <v>88</v>
      </c>
      <c r="BR263" t="s">
        <v>89</v>
      </c>
      <c r="BS263" t="s">
        <v>90</v>
      </c>
      <c r="BT263" t="s">
        <v>91</v>
      </c>
      <c r="BU263" t="s">
        <v>92</v>
      </c>
      <c r="BV263" t="s">
        <v>93</v>
      </c>
      <c r="BW263" t="str">
        <f t="shared" si="5"/>
        <v>COMPLEMENTOS</v>
      </c>
    </row>
    <row r="264" spans="2:75" x14ac:dyDescent="0.25">
      <c r="B264">
        <v>4060213</v>
      </c>
      <c r="C264" t="s">
        <v>0</v>
      </c>
      <c r="D264">
        <v>3520</v>
      </c>
      <c r="E264" t="s">
        <v>0</v>
      </c>
      <c r="F264" t="s">
        <v>69</v>
      </c>
      <c r="G264">
        <v>1</v>
      </c>
      <c r="H264" t="s">
        <v>70</v>
      </c>
      <c r="I264" t="s">
        <v>71</v>
      </c>
      <c r="J264">
        <v>67.63</v>
      </c>
      <c r="K264" t="s">
        <v>620</v>
      </c>
      <c r="L264">
        <v>10</v>
      </c>
      <c r="M264" t="s">
        <v>73</v>
      </c>
      <c r="N264" t="s">
        <v>74</v>
      </c>
      <c r="O264" t="s">
        <v>75</v>
      </c>
      <c r="P264" t="s">
        <v>76</v>
      </c>
      <c r="Q264" t="s">
        <v>75</v>
      </c>
      <c r="S264" t="s">
        <v>77</v>
      </c>
      <c r="T264" t="s">
        <v>128</v>
      </c>
      <c r="V264">
        <v>2501</v>
      </c>
      <c r="W264" t="s">
        <v>79</v>
      </c>
      <c r="X264" t="s">
        <v>80</v>
      </c>
      <c r="Z264">
        <v>55464</v>
      </c>
      <c r="AA264">
        <v>1</v>
      </c>
      <c r="AB264">
        <v>10</v>
      </c>
      <c r="AE264" t="s">
        <v>621</v>
      </c>
      <c r="AJ264">
        <v>1</v>
      </c>
      <c r="AK264" t="s">
        <v>79</v>
      </c>
      <c r="AL264" s="1">
        <v>310682.82</v>
      </c>
      <c r="AM264">
        <v>676.3</v>
      </c>
      <c r="AN264">
        <v>55</v>
      </c>
      <c r="AO264" t="s">
        <v>87</v>
      </c>
      <c r="AP264" t="s">
        <v>83</v>
      </c>
      <c r="AQ264">
        <v>500</v>
      </c>
      <c r="AR264" t="s">
        <v>84</v>
      </c>
      <c r="AS264" t="s">
        <v>79</v>
      </c>
      <c r="AT264" t="s">
        <v>85</v>
      </c>
      <c r="AU264" t="s">
        <v>77</v>
      </c>
      <c r="AV264" t="s">
        <v>86</v>
      </c>
      <c r="AW264">
        <v>10</v>
      </c>
      <c r="BA264">
        <v>100</v>
      </c>
      <c r="BB264">
        <v>176966</v>
      </c>
      <c r="BC264" t="s">
        <v>87</v>
      </c>
      <c r="BE264" t="s">
        <v>76</v>
      </c>
      <c r="BG264">
        <v>0</v>
      </c>
      <c r="BH264">
        <v>0</v>
      </c>
      <c r="BI264">
        <v>0</v>
      </c>
      <c r="BK264" t="s">
        <v>76</v>
      </c>
      <c r="BL264">
        <v>0</v>
      </c>
      <c r="BM264" s="2">
        <v>0.7712500000000001</v>
      </c>
      <c r="BQ264" t="s">
        <v>88</v>
      </c>
      <c r="BR264" t="s">
        <v>89</v>
      </c>
      <c r="BS264" t="s">
        <v>90</v>
      </c>
      <c r="BT264" t="s">
        <v>91</v>
      </c>
      <c r="BU264" t="s">
        <v>92</v>
      </c>
      <c r="BV264" t="s">
        <v>93</v>
      </c>
      <c r="BW264" t="str">
        <f t="shared" si="5"/>
        <v>COMPLEMENTOS</v>
      </c>
    </row>
    <row r="265" spans="2:75" x14ac:dyDescent="0.25">
      <c r="B265">
        <v>4060213</v>
      </c>
      <c r="C265" t="s">
        <v>0</v>
      </c>
      <c r="D265">
        <v>3530</v>
      </c>
      <c r="E265" t="s">
        <v>0</v>
      </c>
      <c r="F265" t="s">
        <v>69</v>
      </c>
      <c r="G265">
        <v>1</v>
      </c>
      <c r="H265" t="s">
        <v>70</v>
      </c>
      <c r="I265" t="s">
        <v>71</v>
      </c>
      <c r="J265">
        <v>4.54</v>
      </c>
      <c r="K265" t="s">
        <v>622</v>
      </c>
      <c r="L265">
        <v>48</v>
      </c>
      <c r="M265" t="s">
        <v>73</v>
      </c>
      <c r="N265" t="s">
        <v>74</v>
      </c>
      <c r="O265" t="s">
        <v>75</v>
      </c>
      <c r="P265" t="s">
        <v>76</v>
      </c>
      <c r="Q265" t="s">
        <v>75</v>
      </c>
      <c r="S265" t="s">
        <v>77</v>
      </c>
      <c r="T265" t="s">
        <v>78</v>
      </c>
      <c r="V265">
        <v>2501</v>
      </c>
      <c r="W265" t="s">
        <v>79</v>
      </c>
      <c r="X265" t="s">
        <v>80</v>
      </c>
      <c r="Z265">
        <v>55464</v>
      </c>
      <c r="AA265">
        <v>1</v>
      </c>
      <c r="AB265">
        <v>48</v>
      </c>
      <c r="AE265" t="s">
        <v>623</v>
      </c>
      <c r="AJ265">
        <v>1</v>
      </c>
      <c r="AK265" t="s">
        <v>79</v>
      </c>
      <c r="AL265" s="1">
        <v>310682.82</v>
      </c>
      <c r="AM265">
        <v>217.92</v>
      </c>
      <c r="AN265">
        <v>55</v>
      </c>
      <c r="AO265" t="s">
        <v>82</v>
      </c>
      <c r="AP265" t="s">
        <v>83</v>
      </c>
      <c r="AQ265">
        <v>500</v>
      </c>
      <c r="AR265" t="s">
        <v>84</v>
      </c>
      <c r="AS265" t="s">
        <v>79</v>
      </c>
      <c r="AT265" t="s">
        <v>85</v>
      </c>
      <c r="AU265" t="s">
        <v>77</v>
      </c>
      <c r="AV265" t="s">
        <v>86</v>
      </c>
      <c r="AW265">
        <v>48</v>
      </c>
      <c r="BA265">
        <v>100</v>
      </c>
      <c r="BB265">
        <v>176966</v>
      </c>
      <c r="BC265" t="s">
        <v>87</v>
      </c>
      <c r="BE265" t="s">
        <v>76</v>
      </c>
      <c r="BG265">
        <v>0</v>
      </c>
      <c r="BH265">
        <v>0</v>
      </c>
      <c r="BI265">
        <v>0</v>
      </c>
      <c r="BK265" t="s">
        <v>76</v>
      </c>
      <c r="BL265">
        <v>0</v>
      </c>
      <c r="BM265" s="2">
        <v>0.7712500000000001</v>
      </c>
      <c r="BQ265" t="s">
        <v>88</v>
      </c>
      <c r="BR265" t="s">
        <v>89</v>
      </c>
      <c r="BS265" t="s">
        <v>90</v>
      </c>
      <c r="BT265" t="s">
        <v>91</v>
      </c>
      <c r="BU265" t="s">
        <v>92</v>
      </c>
      <c r="BV265" t="s">
        <v>93</v>
      </c>
      <c r="BW265" t="str">
        <f t="shared" si="5"/>
        <v>COMPLEMENTOS</v>
      </c>
    </row>
    <row r="266" spans="2:75" x14ac:dyDescent="0.25">
      <c r="B266">
        <v>4060213</v>
      </c>
      <c r="C266" t="s">
        <v>0</v>
      </c>
      <c r="D266">
        <v>3540</v>
      </c>
      <c r="E266" t="s">
        <v>0</v>
      </c>
      <c r="F266" t="s">
        <v>69</v>
      </c>
      <c r="G266">
        <v>1</v>
      </c>
      <c r="H266" t="s">
        <v>70</v>
      </c>
      <c r="I266" t="s">
        <v>71</v>
      </c>
      <c r="J266">
        <v>5.04</v>
      </c>
      <c r="K266" t="s">
        <v>624</v>
      </c>
      <c r="L266">
        <v>144</v>
      </c>
      <c r="M266" t="s">
        <v>73</v>
      </c>
      <c r="N266" t="s">
        <v>74</v>
      </c>
      <c r="O266" t="s">
        <v>75</v>
      </c>
      <c r="P266" t="s">
        <v>76</v>
      </c>
      <c r="Q266" t="s">
        <v>75</v>
      </c>
      <c r="S266" t="s">
        <v>77</v>
      </c>
      <c r="T266" t="s">
        <v>128</v>
      </c>
      <c r="V266">
        <v>2501</v>
      </c>
      <c r="W266" t="s">
        <v>79</v>
      </c>
      <c r="X266" t="s">
        <v>80</v>
      </c>
      <c r="Z266">
        <v>55464</v>
      </c>
      <c r="AA266">
        <v>1</v>
      </c>
      <c r="AB266">
        <v>144</v>
      </c>
      <c r="AE266" t="s">
        <v>625</v>
      </c>
      <c r="AJ266">
        <v>1</v>
      </c>
      <c r="AK266" t="s">
        <v>79</v>
      </c>
      <c r="AL266" s="1">
        <v>310682.82</v>
      </c>
      <c r="AM266">
        <v>725.76</v>
      </c>
      <c r="AN266">
        <v>60</v>
      </c>
      <c r="AO266" t="s">
        <v>87</v>
      </c>
      <c r="AP266" t="s">
        <v>83</v>
      </c>
      <c r="AQ266">
        <v>500</v>
      </c>
      <c r="AR266" t="s">
        <v>84</v>
      </c>
      <c r="AS266" t="s">
        <v>79</v>
      </c>
      <c r="AT266" t="s">
        <v>85</v>
      </c>
      <c r="AU266" t="s">
        <v>77</v>
      </c>
      <c r="AV266" t="s">
        <v>86</v>
      </c>
      <c r="AW266">
        <v>144</v>
      </c>
      <c r="BA266">
        <v>100</v>
      </c>
      <c r="BB266">
        <v>176966</v>
      </c>
      <c r="BC266" t="s">
        <v>87</v>
      </c>
      <c r="BE266" t="s">
        <v>76</v>
      </c>
      <c r="BG266">
        <v>0</v>
      </c>
      <c r="BH266">
        <v>0</v>
      </c>
      <c r="BI266">
        <v>0</v>
      </c>
      <c r="BK266" t="s">
        <v>76</v>
      </c>
      <c r="BL266">
        <v>0</v>
      </c>
      <c r="BM266" s="2">
        <v>0.7712500000000001</v>
      </c>
      <c r="BQ266" t="s">
        <v>88</v>
      </c>
      <c r="BR266" t="s">
        <v>89</v>
      </c>
      <c r="BS266" t="s">
        <v>90</v>
      </c>
      <c r="BT266" t="s">
        <v>91</v>
      </c>
      <c r="BU266" t="s">
        <v>92</v>
      </c>
      <c r="BV266" t="s">
        <v>93</v>
      </c>
      <c r="BW266" t="str">
        <f t="shared" si="5"/>
        <v>COMPLEMENTOS</v>
      </c>
    </row>
    <row r="267" spans="2:75" x14ac:dyDescent="0.25">
      <c r="B267">
        <v>4060213</v>
      </c>
      <c r="C267" t="s">
        <v>0</v>
      </c>
      <c r="D267">
        <v>3550</v>
      </c>
      <c r="E267" t="s">
        <v>0</v>
      </c>
      <c r="F267" t="s">
        <v>69</v>
      </c>
      <c r="G267">
        <v>1</v>
      </c>
      <c r="H267" t="s">
        <v>70</v>
      </c>
      <c r="I267" t="s">
        <v>71</v>
      </c>
      <c r="J267">
        <v>4.53</v>
      </c>
      <c r="K267" t="s">
        <v>626</v>
      </c>
      <c r="L267">
        <v>144</v>
      </c>
      <c r="M267" t="s">
        <v>73</v>
      </c>
      <c r="N267" t="s">
        <v>74</v>
      </c>
      <c r="O267" t="s">
        <v>75</v>
      </c>
      <c r="P267" t="s">
        <v>76</v>
      </c>
      <c r="Q267" t="s">
        <v>75</v>
      </c>
      <c r="S267" t="s">
        <v>77</v>
      </c>
      <c r="T267" t="s">
        <v>128</v>
      </c>
      <c r="V267">
        <v>2501</v>
      </c>
      <c r="W267" t="s">
        <v>79</v>
      </c>
      <c r="X267" t="s">
        <v>80</v>
      </c>
      <c r="Z267">
        <v>55464</v>
      </c>
      <c r="AA267">
        <v>1</v>
      </c>
      <c r="AB267">
        <v>144</v>
      </c>
      <c r="AE267" t="s">
        <v>627</v>
      </c>
      <c r="AJ267">
        <v>1</v>
      </c>
      <c r="AK267" t="s">
        <v>79</v>
      </c>
      <c r="AL267" s="1">
        <v>310682.82</v>
      </c>
      <c r="AM267">
        <v>652.32000000000005</v>
      </c>
      <c r="AN267">
        <v>60</v>
      </c>
      <c r="AO267" t="s">
        <v>87</v>
      </c>
      <c r="AP267" t="s">
        <v>83</v>
      </c>
      <c r="AQ267">
        <v>500</v>
      </c>
      <c r="AR267" t="s">
        <v>84</v>
      </c>
      <c r="AS267" t="s">
        <v>79</v>
      </c>
      <c r="AT267" t="s">
        <v>85</v>
      </c>
      <c r="AU267" t="s">
        <v>77</v>
      </c>
      <c r="AV267" t="s">
        <v>86</v>
      </c>
      <c r="AW267">
        <v>144</v>
      </c>
      <c r="BA267">
        <v>100</v>
      </c>
      <c r="BB267">
        <v>176966</v>
      </c>
      <c r="BC267" t="s">
        <v>87</v>
      </c>
      <c r="BE267" t="s">
        <v>76</v>
      </c>
      <c r="BG267">
        <v>0</v>
      </c>
      <c r="BH267">
        <v>0</v>
      </c>
      <c r="BI267">
        <v>0</v>
      </c>
      <c r="BK267" t="s">
        <v>76</v>
      </c>
      <c r="BL267">
        <v>0</v>
      </c>
      <c r="BM267" s="2">
        <v>0.7712500000000001</v>
      </c>
      <c r="BQ267" t="s">
        <v>88</v>
      </c>
      <c r="BR267" t="s">
        <v>89</v>
      </c>
      <c r="BS267" t="s">
        <v>90</v>
      </c>
      <c r="BT267" t="s">
        <v>91</v>
      </c>
      <c r="BU267" t="s">
        <v>92</v>
      </c>
      <c r="BV267" t="s">
        <v>93</v>
      </c>
      <c r="BW267" t="str">
        <f t="shared" si="5"/>
        <v>COMPLEMENTOS</v>
      </c>
    </row>
    <row r="268" spans="2:75" x14ac:dyDescent="0.25">
      <c r="B268">
        <v>4060213</v>
      </c>
      <c r="C268" t="s">
        <v>0</v>
      </c>
      <c r="D268">
        <v>3560</v>
      </c>
      <c r="E268" t="s">
        <v>0</v>
      </c>
      <c r="F268" t="s">
        <v>69</v>
      </c>
      <c r="G268">
        <v>1</v>
      </c>
      <c r="H268" t="s">
        <v>70</v>
      </c>
      <c r="I268" t="s">
        <v>71</v>
      </c>
      <c r="J268">
        <v>6.67</v>
      </c>
      <c r="K268" t="s">
        <v>628</v>
      </c>
      <c r="L268">
        <v>48</v>
      </c>
      <c r="M268" t="s">
        <v>73</v>
      </c>
      <c r="N268" t="s">
        <v>74</v>
      </c>
      <c r="O268" t="s">
        <v>75</v>
      </c>
      <c r="P268" t="s">
        <v>76</v>
      </c>
      <c r="Q268" t="s">
        <v>75</v>
      </c>
      <c r="S268" t="s">
        <v>77</v>
      </c>
      <c r="T268" t="s">
        <v>128</v>
      </c>
      <c r="V268">
        <v>2501</v>
      </c>
      <c r="W268" t="s">
        <v>79</v>
      </c>
      <c r="X268" t="s">
        <v>80</v>
      </c>
      <c r="Z268">
        <v>55464</v>
      </c>
      <c r="AA268">
        <v>1</v>
      </c>
      <c r="AB268">
        <v>48</v>
      </c>
      <c r="AE268" t="s">
        <v>629</v>
      </c>
      <c r="AJ268">
        <v>1</v>
      </c>
      <c r="AK268" t="s">
        <v>79</v>
      </c>
      <c r="AL268" s="1">
        <v>310682.82</v>
      </c>
      <c r="AM268">
        <v>320.16000000000003</v>
      </c>
      <c r="AN268">
        <v>60</v>
      </c>
      <c r="AO268" t="s">
        <v>87</v>
      </c>
      <c r="AP268" t="s">
        <v>83</v>
      </c>
      <c r="AQ268">
        <v>500</v>
      </c>
      <c r="AR268" t="s">
        <v>84</v>
      </c>
      <c r="AS268" t="s">
        <v>79</v>
      </c>
      <c r="AT268" t="s">
        <v>85</v>
      </c>
      <c r="AU268" t="s">
        <v>77</v>
      </c>
      <c r="AV268" t="s">
        <v>86</v>
      </c>
      <c r="AW268">
        <v>48</v>
      </c>
      <c r="BA268">
        <v>100</v>
      </c>
      <c r="BB268">
        <v>176966</v>
      </c>
      <c r="BC268" t="s">
        <v>87</v>
      </c>
      <c r="BE268" t="s">
        <v>76</v>
      </c>
      <c r="BG268">
        <v>0</v>
      </c>
      <c r="BH268">
        <v>0</v>
      </c>
      <c r="BI268">
        <v>0</v>
      </c>
      <c r="BK268" t="s">
        <v>76</v>
      </c>
      <c r="BL268">
        <v>0</v>
      </c>
      <c r="BM268" s="2">
        <v>0.7712500000000001</v>
      </c>
      <c r="BQ268" t="s">
        <v>88</v>
      </c>
      <c r="BR268" t="s">
        <v>89</v>
      </c>
      <c r="BS268" t="s">
        <v>90</v>
      </c>
      <c r="BT268" t="s">
        <v>91</v>
      </c>
      <c r="BU268" t="s">
        <v>92</v>
      </c>
      <c r="BV268" t="s">
        <v>93</v>
      </c>
      <c r="BW268" t="str">
        <f t="shared" si="5"/>
        <v>COMPLEMENTOS</v>
      </c>
    </row>
    <row r="269" spans="2:75" x14ac:dyDescent="0.25">
      <c r="B269">
        <v>4060213</v>
      </c>
      <c r="C269" t="s">
        <v>0</v>
      </c>
      <c r="D269">
        <v>3570</v>
      </c>
      <c r="E269" t="s">
        <v>0</v>
      </c>
      <c r="F269" t="s">
        <v>69</v>
      </c>
      <c r="G269">
        <v>1</v>
      </c>
      <c r="H269" t="s">
        <v>70</v>
      </c>
      <c r="I269" t="s">
        <v>71</v>
      </c>
      <c r="J269">
        <v>7.46</v>
      </c>
      <c r="K269" t="s">
        <v>630</v>
      </c>
      <c r="L269">
        <v>144</v>
      </c>
      <c r="M269" t="s">
        <v>73</v>
      </c>
      <c r="N269" t="s">
        <v>74</v>
      </c>
      <c r="O269" t="s">
        <v>75</v>
      </c>
      <c r="P269" t="s">
        <v>76</v>
      </c>
      <c r="Q269" t="s">
        <v>75</v>
      </c>
      <c r="S269" t="s">
        <v>77</v>
      </c>
      <c r="T269" t="s">
        <v>128</v>
      </c>
      <c r="V269">
        <v>2501</v>
      </c>
      <c r="W269" t="s">
        <v>79</v>
      </c>
      <c r="X269" t="s">
        <v>80</v>
      </c>
      <c r="Z269">
        <v>55464</v>
      </c>
      <c r="AA269">
        <v>1</v>
      </c>
      <c r="AB269">
        <v>144</v>
      </c>
      <c r="AE269" t="s">
        <v>631</v>
      </c>
      <c r="AJ269">
        <v>1</v>
      </c>
      <c r="AK269" t="s">
        <v>79</v>
      </c>
      <c r="AL269" s="1">
        <v>310682.82</v>
      </c>
      <c r="AM269" s="1">
        <v>1074.24</v>
      </c>
      <c r="AN269">
        <v>60</v>
      </c>
      <c r="AO269" t="s">
        <v>87</v>
      </c>
      <c r="AP269" t="s">
        <v>83</v>
      </c>
      <c r="AQ269">
        <v>500</v>
      </c>
      <c r="AR269" t="s">
        <v>84</v>
      </c>
      <c r="AS269" t="s">
        <v>79</v>
      </c>
      <c r="AT269" t="s">
        <v>85</v>
      </c>
      <c r="AU269" t="s">
        <v>77</v>
      </c>
      <c r="AV269" t="s">
        <v>86</v>
      </c>
      <c r="AW269">
        <v>144</v>
      </c>
      <c r="BA269">
        <v>100</v>
      </c>
      <c r="BB269">
        <v>176966</v>
      </c>
      <c r="BC269" t="s">
        <v>87</v>
      </c>
      <c r="BE269" t="s">
        <v>76</v>
      </c>
      <c r="BG269">
        <v>0</v>
      </c>
      <c r="BH269">
        <v>0</v>
      </c>
      <c r="BI269">
        <v>0</v>
      </c>
      <c r="BK269" t="s">
        <v>76</v>
      </c>
      <c r="BL269">
        <v>0</v>
      </c>
      <c r="BM269" s="2">
        <v>0.7712500000000001</v>
      </c>
      <c r="BQ269" t="s">
        <v>88</v>
      </c>
      <c r="BR269" t="s">
        <v>89</v>
      </c>
      <c r="BS269" t="s">
        <v>90</v>
      </c>
      <c r="BT269" t="s">
        <v>91</v>
      </c>
      <c r="BU269" t="s">
        <v>92</v>
      </c>
      <c r="BV269" t="s">
        <v>93</v>
      </c>
      <c r="BW269" t="str">
        <f t="shared" si="5"/>
        <v>COMPLEMENTOS</v>
      </c>
    </row>
    <row r="270" spans="2:75" x14ac:dyDescent="0.25">
      <c r="B270">
        <v>4060213</v>
      </c>
      <c r="C270" t="s">
        <v>0</v>
      </c>
      <c r="D270">
        <v>3580</v>
      </c>
      <c r="E270" t="s">
        <v>0</v>
      </c>
      <c r="F270" t="s">
        <v>69</v>
      </c>
      <c r="G270">
        <v>1</v>
      </c>
      <c r="H270" t="s">
        <v>70</v>
      </c>
      <c r="I270" t="s">
        <v>71</v>
      </c>
      <c r="J270">
        <v>5.84</v>
      </c>
      <c r="K270" t="s">
        <v>632</v>
      </c>
      <c r="L270">
        <v>48</v>
      </c>
      <c r="M270" t="s">
        <v>73</v>
      </c>
      <c r="N270" t="s">
        <v>74</v>
      </c>
      <c r="O270" t="s">
        <v>75</v>
      </c>
      <c r="P270" t="s">
        <v>76</v>
      </c>
      <c r="Q270" t="s">
        <v>75</v>
      </c>
      <c r="S270" t="s">
        <v>77</v>
      </c>
      <c r="T270" t="s">
        <v>128</v>
      </c>
      <c r="V270">
        <v>2501</v>
      </c>
      <c r="W270" t="s">
        <v>79</v>
      </c>
      <c r="X270" t="s">
        <v>80</v>
      </c>
      <c r="Z270">
        <v>55464</v>
      </c>
      <c r="AA270">
        <v>1</v>
      </c>
      <c r="AB270">
        <v>48</v>
      </c>
      <c r="AE270" t="s">
        <v>633</v>
      </c>
      <c r="AJ270">
        <v>1</v>
      </c>
      <c r="AK270" t="s">
        <v>79</v>
      </c>
      <c r="AL270" s="1">
        <v>310682.82</v>
      </c>
      <c r="AM270">
        <v>280.32</v>
      </c>
      <c r="AN270">
        <v>60</v>
      </c>
      <c r="AO270" t="s">
        <v>87</v>
      </c>
      <c r="AP270" t="s">
        <v>83</v>
      </c>
      <c r="AQ270">
        <v>500</v>
      </c>
      <c r="AR270" t="s">
        <v>84</v>
      </c>
      <c r="AS270" t="s">
        <v>79</v>
      </c>
      <c r="AT270" t="s">
        <v>85</v>
      </c>
      <c r="AU270" t="s">
        <v>77</v>
      </c>
      <c r="AV270" t="s">
        <v>86</v>
      </c>
      <c r="AW270">
        <v>48</v>
      </c>
      <c r="BA270">
        <v>100</v>
      </c>
      <c r="BB270">
        <v>176966</v>
      </c>
      <c r="BC270" t="s">
        <v>87</v>
      </c>
      <c r="BE270" t="s">
        <v>76</v>
      </c>
      <c r="BG270">
        <v>0</v>
      </c>
      <c r="BH270">
        <v>0</v>
      </c>
      <c r="BI270">
        <v>0</v>
      </c>
      <c r="BK270" t="s">
        <v>76</v>
      </c>
      <c r="BL270">
        <v>0</v>
      </c>
      <c r="BM270" s="2">
        <v>0.7712500000000001</v>
      </c>
      <c r="BQ270" t="s">
        <v>88</v>
      </c>
      <c r="BR270" t="s">
        <v>89</v>
      </c>
      <c r="BS270" t="s">
        <v>90</v>
      </c>
      <c r="BT270" t="s">
        <v>91</v>
      </c>
      <c r="BU270" t="s">
        <v>92</v>
      </c>
      <c r="BV270" t="s">
        <v>93</v>
      </c>
      <c r="BW270" t="str">
        <f t="shared" si="5"/>
        <v>COMPLEMENTOS</v>
      </c>
    </row>
    <row r="271" spans="2:75" x14ac:dyDescent="0.25">
      <c r="B271">
        <v>4060213</v>
      </c>
      <c r="C271" t="s">
        <v>0</v>
      </c>
      <c r="D271">
        <v>3590</v>
      </c>
      <c r="E271" t="s">
        <v>0</v>
      </c>
      <c r="F271" t="s">
        <v>69</v>
      </c>
      <c r="G271">
        <v>1</v>
      </c>
      <c r="H271" t="s">
        <v>70</v>
      </c>
      <c r="I271" t="s">
        <v>71</v>
      </c>
      <c r="J271">
        <v>5.1100000000000003</v>
      </c>
      <c r="K271" t="s">
        <v>634</v>
      </c>
      <c r="L271">
        <v>48</v>
      </c>
      <c r="M271" t="s">
        <v>73</v>
      </c>
      <c r="N271" t="s">
        <v>74</v>
      </c>
      <c r="O271" t="s">
        <v>75</v>
      </c>
      <c r="P271" t="s">
        <v>76</v>
      </c>
      <c r="Q271" t="s">
        <v>75</v>
      </c>
      <c r="S271" t="s">
        <v>77</v>
      </c>
      <c r="T271" t="s">
        <v>128</v>
      </c>
      <c r="V271">
        <v>2501</v>
      </c>
      <c r="W271" t="s">
        <v>79</v>
      </c>
      <c r="X271" t="s">
        <v>80</v>
      </c>
      <c r="Z271">
        <v>55464</v>
      </c>
      <c r="AA271">
        <v>1</v>
      </c>
      <c r="AB271">
        <v>48</v>
      </c>
      <c r="AE271" t="s">
        <v>635</v>
      </c>
      <c r="AJ271">
        <v>1</v>
      </c>
      <c r="AK271" t="s">
        <v>79</v>
      </c>
      <c r="AL271" s="1">
        <v>310682.82</v>
      </c>
      <c r="AM271">
        <v>245.28</v>
      </c>
      <c r="AN271">
        <v>60</v>
      </c>
      <c r="AO271" t="s">
        <v>87</v>
      </c>
      <c r="AP271" t="s">
        <v>83</v>
      </c>
      <c r="AQ271">
        <v>500</v>
      </c>
      <c r="AR271" t="s">
        <v>84</v>
      </c>
      <c r="AS271" t="s">
        <v>79</v>
      </c>
      <c r="AT271" t="s">
        <v>85</v>
      </c>
      <c r="AU271" t="s">
        <v>77</v>
      </c>
      <c r="AV271" t="s">
        <v>86</v>
      </c>
      <c r="AW271">
        <v>48</v>
      </c>
      <c r="BA271">
        <v>100</v>
      </c>
      <c r="BB271">
        <v>176966</v>
      </c>
      <c r="BC271" t="s">
        <v>87</v>
      </c>
      <c r="BE271" t="s">
        <v>76</v>
      </c>
      <c r="BG271">
        <v>0</v>
      </c>
      <c r="BH271">
        <v>0</v>
      </c>
      <c r="BI271">
        <v>0</v>
      </c>
      <c r="BK271" t="s">
        <v>76</v>
      </c>
      <c r="BL271">
        <v>0</v>
      </c>
      <c r="BM271" s="2">
        <v>0.7712500000000001</v>
      </c>
      <c r="BQ271" t="s">
        <v>88</v>
      </c>
      <c r="BR271" t="s">
        <v>89</v>
      </c>
      <c r="BS271" t="s">
        <v>90</v>
      </c>
      <c r="BT271" t="s">
        <v>91</v>
      </c>
      <c r="BU271" t="s">
        <v>92</v>
      </c>
      <c r="BV271" t="s">
        <v>93</v>
      </c>
      <c r="BW271" t="str">
        <f t="shared" si="5"/>
        <v>COMPLEMENTOS</v>
      </c>
    </row>
    <row r="272" spans="2:75" x14ac:dyDescent="0.25">
      <c r="B272">
        <v>4060213</v>
      </c>
      <c r="C272" t="s">
        <v>0</v>
      </c>
      <c r="D272">
        <v>3600</v>
      </c>
      <c r="E272" t="s">
        <v>0</v>
      </c>
      <c r="F272" t="s">
        <v>69</v>
      </c>
      <c r="G272">
        <v>1</v>
      </c>
      <c r="H272" t="s">
        <v>70</v>
      </c>
      <c r="I272" t="s">
        <v>71</v>
      </c>
      <c r="J272">
        <v>3.62</v>
      </c>
      <c r="K272" t="s">
        <v>636</v>
      </c>
      <c r="L272">
        <v>288</v>
      </c>
      <c r="M272" t="s">
        <v>73</v>
      </c>
      <c r="N272" t="s">
        <v>74</v>
      </c>
      <c r="O272" t="s">
        <v>75</v>
      </c>
      <c r="P272" t="s">
        <v>76</v>
      </c>
      <c r="Q272" t="s">
        <v>75</v>
      </c>
      <c r="S272" t="s">
        <v>77</v>
      </c>
      <c r="T272" t="s">
        <v>128</v>
      </c>
      <c r="V272">
        <v>2501</v>
      </c>
      <c r="W272" t="s">
        <v>79</v>
      </c>
      <c r="X272" t="s">
        <v>80</v>
      </c>
      <c r="Z272">
        <v>55464</v>
      </c>
      <c r="AA272">
        <v>1</v>
      </c>
      <c r="AB272">
        <v>288</v>
      </c>
      <c r="AE272" t="s">
        <v>637</v>
      </c>
      <c r="AJ272">
        <v>1</v>
      </c>
      <c r="AK272" t="s">
        <v>79</v>
      </c>
      <c r="AL272" s="1">
        <v>310682.82</v>
      </c>
      <c r="AM272" s="1">
        <v>1042.56</v>
      </c>
      <c r="AN272">
        <v>60</v>
      </c>
      <c r="AO272" t="s">
        <v>87</v>
      </c>
      <c r="AP272" t="s">
        <v>83</v>
      </c>
      <c r="AQ272">
        <v>500</v>
      </c>
      <c r="AR272" t="s">
        <v>84</v>
      </c>
      <c r="AS272" t="s">
        <v>79</v>
      </c>
      <c r="AT272" t="s">
        <v>85</v>
      </c>
      <c r="AU272" t="s">
        <v>77</v>
      </c>
      <c r="AV272" t="s">
        <v>86</v>
      </c>
      <c r="AW272">
        <v>288</v>
      </c>
      <c r="BA272">
        <v>100</v>
      </c>
      <c r="BB272">
        <v>176966</v>
      </c>
      <c r="BC272" t="s">
        <v>87</v>
      </c>
      <c r="BE272" t="s">
        <v>76</v>
      </c>
      <c r="BG272">
        <v>0</v>
      </c>
      <c r="BH272">
        <v>0</v>
      </c>
      <c r="BI272">
        <v>0</v>
      </c>
      <c r="BK272" t="s">
        <v>76</v>
      </c>
      <c r="BL272">
        <v>0</v>
      </c>
      <c r="BM272" s="2">
        <v>0.7712500000000001</v>
      </c>
      <c r="BQ272" t="s">
        <v>88</v>
      </c>
      <c r="BR272" t="s">
        <v>89</v>
      </c>
      <c r="BS272" t="s">
        <v>90</v>
      </c>
      <c r="BT272" t="s">
        <v>91</v>
      </c>
      <c r="BU272" t="s">
        <v>92</v>
      </c>
      <c r="BV272" t="s">
        <v>93</v>
      </c>
      <c r="BW272" t="str">
        <f t="shared" si="5"/>
        <v>COMPLEMENTOS</v>
      </c>
    </row>
    <row r="273" spans="2:75" x14ac:dyDescent="0.25">
      <c r="B273">
        <v>4060213</v>
      </c>
      <c r="C273" t="s">
        <v>0</v>
      </c>
      <c r="D273">
        <v>3610</v>
      </c>
      <c r="E273" t="s">
        <v>0</v>
      </c>
      <c r="F273" t="s">
        <v>69</v>
      </c>
      <c r="G273">
        <v>1</v>
      </c>
      <c r="H273" t="s">
        <v>70</v>
      </c>
      <c r="I273" t="s">
        <v>71</v>
      </c>
      <c r="J273">
        <v>16.57</v>
      </c>
      <c r="K273" t="s">
        <v>638</v>
      </c>
      <c r="L273">
        <v>12</v>
      </c>
      <c r="M273" t="s">
        <v>73</v>
      </c>
      <c r="N273" t="s">
        <v>74</v>
      </c>
      <c r="O273" t="s">
        <v>75</v>
      </c>
      <c r="P273" t="s">
        <v>76</v>
      </c>
      <c r="Q273" t="s">
        <v>75</v>
      </c>
      <c r="S273" t="s">
        <v>77</v>
      </c>
      <c r="T273" t="s">
        <v>128</v>
      </c>
      <c r="V273">
        <v>2501</v>
      </c>
      <c r="W273" t="s">
        <v>79</v>
      </c>
      <c r="X273" t="s">
        <v>80</v>
      </c>
      <c r="Z273">
        <v>55464</v>
      </c>
      <c r="AA273">
        <v>1</v>
      </c>
      <c r="AB273">
        <v>12</v>
      </c>
      <c r="AE273" t="s">
        <v>639</v>
      </c>
      <c r="AJ273">
        <v>1</v>
      </c>
      <c r="AK273" t="s">
        <v>79</v>
      </c>
      <c r="AL273" s="1">
        <v>310682.82</v>
      </c>
      <c r="AM273">
        <v>198.84</v>
      </c>
      <c r="AN273">
        <v>54</v>
      </c>
      <c r="AO273" t="s">
        <v>87</v>
      </c>
      <c r="AP273" t="s">
        <v>83</v>
      </c>
      <c r="AQ273">
        <v>500</v>
      </c>
      <c r="AR273" t="s">
        <v>84</v>
      </c>
      <c r="AS273" t="s">
        <v>79</v>
      </c>
      <c r="AT273" t="s">
        <v>85</v>
      </c>
      <c r="AU273" t="s">
        <v>77</v>
      </c>
      <c r="AV273" t="s">
        <v>86</v>
      </c>
      <c r="AW273">
        <v>12</v>
      </c>
      <c r="BA273">
        <v>100</v>
      </c>
      <c r="BB273">
        <v>176966</v>
      </c>
      <c r="BC273" t="s">
        <v>87</v>
      </c>
      <c r="BE273" t="s">
        <v>76</v>
      </c>
      <c r="BG273">
        <v>0</v>
      </c>
      <c r="BH273">
        <v>0</v>
      </c>
      <c r="BI273">
        <v>0</v>
      </c>
      <c r="BK273" t="s">
        <v>76</v>
      </c>
      <c r="BL273">
        <v>0</v>
      </c>
      <c r="BM273" s="2">
        <v>0.7712500000000001</v>
      </c>
      <c r="BQ273" t="s">
        <v>88</v>
      </c>
      <c r="BR273" t="s">
        <v>89</v>
      </c>
      <c r="BS273" t="s">
        <v>90</v>
      </c>
      <c r="BT273" t="s">
        <v>91</v>
      </c>
      <c r="BU273" t="s">
        <v>92</v>
      </c>
      <c r="BV273" t="s">
        <v>93</v>
      </c>
      <c r="BW273" t="str">
        <f t="shared" si="5"/>
        <v>GRIFERIA</v>
      </c>
    </row>
    <row r="274" spans="2:75" x14ac:dyDescent="0.25">
      <c r="B274">
        <v>4060213</v>
      </c>
      <c r="C274" t="s">
        <v>0</v>
      </c>
      <c r="D274">
        <v>3620</v>
      </c>
      <c r="E274" t="s">
        <v>0</v>
      </c>
      <c r="F274" t="s">
        <v>69</v>
      </c>
      <c r="G274">
        <v>1</v>
      </c>
      <c r="H274" t="s">
        <v>70</v>
      </c>
      <c r="I274" t="s">
        <v>71</v>
      </c>
      <c r="J274">
        <v>3.87</v>
      </c>
      <c r="K274" t="s">
        <v>640</v>
      </c>
      <c r="L274">
        <v>144</v>
      </c>
      <c r="M274" t="s">
        <v>73</v>
      </c>
      <c r="N274" t="s">
        <v>74</v>
      </c>
      <c r="O274" t="s">
        <v>75</v>
      </c>
      <c r="P274" t="s">
        <v>76</v>
      </c>
      <c r="Q274" t="s">
        <v>75</v>
      </c>
      <c r="S274" t="s">
        <v>77</v>
      </c>
      <c r="T274" t="s">
        <v>128</v>
      </c>
      <c r="V274">
        <v>2501</v>
      </c>
      <c r="W274" t="s">
        <v>79</v>
      </c>
      <c r="X274" t="s">
        <v>80</v>
      </c>
      <c r="Z274">
        <v>55464</v>
      </c>
      <c r="AA274">
        <v>1</v>
      </c>
      <c r="AB274">
        <v>144</v>
      </c>
      <c r="AE274" t="s">
        <v>641</v>
      </c>
      <c r="AJ274">
        <v>1</v>
      </c>
      <c r="AK274" t="s">
        <v>79</v>
      </c>
      <c r="AL274" s="1">
        <v>310682.82</v>
      </c>
      <c r="AM274">
        <v>557.28</v>
      </c>
      <c r="AN274">
        <v>55</v>
      </c>
      <c r="AO274" t="s">
        <v>87</v>
      </c>
      <c r="AP274" t="s">
        <v>83</v>
      </c>
      <c r="AQ274">
        <v>500</v>
      </c>
      <c r="AR274" t="s">
        <v>84</v>
      </c>
      <c r="AS274" t="s">
        <v>79</v>
      </c>
      <c r="AT274" t="s">
        <v>85</v>
      </c>
      <c r="AU274" t="s">
        <v>77</v>
      </c>
      <c r="AV274" t="s">
        <v>86</v>
      </c>
      <c r="AW274">
        <v>144</v>
      </c>
      <c r="BA274">
        <v>100</v>
      </c>
      <c r="BB274">
        <v>176966</v>
      </c>
      <c r="BC274" t="s">
        <v>87</v>
      </c>
      <c r="BE274" t="s">
        <v>76</v>
      </c>
      <c r="BG274">
        <v>0</v>
      </c>
      <c r="BH274">
        <v>0</v>
      </c>
      <c r="BI274">
        <v>0</v>
      </c>
      <c r="BK274" t="s">
        <v>76</v>
      </c>
      <c r="BL274">
        <v>0</v>
      </c>
      <c r="BM274" s="2">
        <v>0.7712500000000001</v>
      </c>
      <c r="BQ274" t="s">
        <v>88</v>
      </c>
      <c r="BR274" t="s">
        <v>89</v>
      </c>
      <c r="BS274" t="s">
        <v>90</v>
      </c>
      <c r="BT274" t="s">
        <v>91</v>
      </c>
      <c r="BU274" t="s">
        <v>92</v>
      </c>
      <c r="BV274" t="s">
        <v>93</v>
      </c>
      <c r="BW274" t="str">
        <f t="shared" si="5"/>
        <v>COMPLEMENTOS</v>
      </c>
    </row>
    <row r="275" spans="2:75" x14ac:dyDescent="0.25">
      <c r="B275">
        <v>4060213</v>
      </c>
      <c r="C275" t="s">
        <v>0</v>
      </c>
      <c r="D275">
        <v>3630</v>
      </c>
      <c r="E275" t="s">
        <v>0</v>
      </c>
      <c r="F275" t="s">
        <v>69</v>
      </c>
      <c r="G275">
        <v>1</v>
      </c>
      <c r="H275" t="s">
        <v>70</v>
      </c>
      <c r="I275" t="s">
        <v>71</v>
      </c>
      <c r="J275">
        <v>5.35</v>
      </c>
      <c r="K275" t="s">
        <v>642</v>
      </c>
      <c r="L275">
        <v>24</v>
      </c>
      <c r="M275" t="s">
        <v>73</v>
      </c>
      <c r="N275" t="s">
        <v>74</v>
      </c>
      <c r="O275" t="s">
        <v>75</v>
      </c>
      <c r="P275" t="s">
        <v>76</v>
      </c>
      <c r="Q275" t="s">
        <v>75</v>
      </c>
      <c r="S275" t="s">
        <v>77</v>
      </c>
      <c r="T275" t="s">
        <v>128</v>
      </c>
      <c r="V275">
        <v>2501</v>
      </c>
      <c r="W275" t="s">
        <v>79</v>
      </c>
      <c r="X275" t="s">
        <v>80</v>
      </c>
      <c r="Z275">
        <v>55464</v>
      </c>
      <c r="AA275">
        <v>1</v>
      </c>
      <c r="AB275">
        <v>24</v>
      </c>
      <c r="AE275" t="s">
        <v>643</v>
      </c>
      <c r="AJ275">
        <v>1</v>
      </c>
      <c r="AK275" t="s">
        <v>79</v>
      </c>
      <c r="AL275" s="1">
        <v>310682.82</v>
      </c>
      <c r="AM275">
        <v>128.4</v>
      </c>
      <c r="AN275">
        <v>55</v>
      </c>
      <c r="AO275" t="s">
        <v>87</v>
      </c>
      <c r="AP275" t="s">
        <v>83</v>
      </c>
      <c r="AQ275">
        <v>500</v>
      </c>
      <c r="AR275" t="s">
        <v>84</v>
      </c>
      <c r="AS275" t="s">
        <v>79</v>
      </c>
      <c r="AT275" t="s">
        <v>85</v>
      </c>
      <c r="AU275" t="s">
        <v>77</v>
      </c>
      <c r="AV275" t="s">
        <v>86</v>
      </c>
      <c r="AW275">
        <v>24</v>
      </c>
      <c r="BA275">
        <v>100</v>
      </c>
      <c r="BB275">
        <v>176966</v>
      </c>
      <c r="BC275" t="s">
        <v>87</v>
      </c>
      <c r="BE275" t="s">
        <v>76</v>
      </c>
      <c r="BG275">
        <v>0</v>
      </c>
      <c r="BH275">
        <v>0</v>
      </c>
      <c r="BI275">
        <v>0</v>
      </c>
      <c r="BK275" t="s">
        <v>76</v>
      </c>
      <c r="BL275">
        <v>0</v>
      </c>
      <c r="BM275" s="2">
        <v>0.7712500000000001</v>
      </c>
      <c r="BQ275" t="s">
        <v>88</v>
      </c>
      <c r="BR275" t="s">
        <v>89</v>
      </c>
      <c r="BS275" t="s">
        <v>90</v>
      </c>
      <c r="BT275" t="s">
        <v>91</v>
      </c>
      <c r="BU275" t="s">
        <v>92</v>
      </c>
      <c r="BV275" t="s">
        <v>93</v>
      </c>
      <c r="BW275" t="str">
        <f t="shared" si="5"/>
        <v>COMPLEMENTOS</v>
      </c>
    </row>
    <row r="276" spans="2:75" x14ac:dyDescent="0.25">
      <c r="B276">
        <v>4060213</v>
      </c>
      <c r="C276" t="s">
        <v>0</v>
      </c>
      <c r="D276">
        <v>3640</v>
      </c>
      <c r="E276" t="s">
        <v>0</v>
      </c>
      <c r="F276" t="s">
        <v>69</v>
      </c>
      <c r="G276">
        <v>1</v>
      </c>
      <c r="H276" t="s">
        <v>70</v>
      </c>
      <c r="I276" t="s">
        <v>71</v>
      </c>
      <c r="J276">
        <v>11.05</v>
      </c>
      <c r="K276" t="s">
        <v>644</v>
      </c>
      <c r="L276">
        <v>12</v>
      </c>
      <c r="M276" t="s">
        <v>73</v>
      </c>
      <c r="N276" t="s">
        <v>74</v>
      </c>
      <c r="O276" t="s">
        <v>75</v>
      </c>
      <c r="P276" t="s">
        <v>76</v>
      </c>
      <c r="Q276" t="s">
        <v>75</v>
      </c>
      <c r="S276" t="s">
        <v>77</v>
      </c>
      <c r="T276" t="s">
        <v>128</v>
      </c>
      <c r="V276">
        <v>2501</v>
      </c>
      <c r="W276" t="s">
        <v>79</v>
      </c>
      <c r="X276" t="s">
        <v>80</v>
      </c>
      <c r="Z276">
        <v>55464</v>
      </c>
      <c r="AA276">
        <v>1</v>
      </c>
      <c r="AB276">
        <v>12</v>
      </c>
      <c r="AE276" t="s">
        <v>645</v>
      </c>
      <c r="AJ276">
        <v>1</v>
      </c>
      <c r="AK276" t="s">
        <v>79</v>
      </c>
      <c r="AL276" s="1">
        <v>310682.82</v>
      </c>
      <c r="AM276">
        <v>132.6</v>
      </c>
      <c r="AN276">
        <v>55</v>
      </c>
      <c r="AO276" t="s">
        <v>87</v>
      </c>
      <c r="AP276" t="s">
        <v>83</v>
      </c>
      <c r="AQ276">
        <v>500</v>
      </c>
      <c r="AR276" t="s">
        <v>84</v>
      </c>
      <c r="AS276" t="s">
        <v>79</v>
      </c>
      <c r="AT276" t="s">
        <v>85</v>
      </c>
      <c r="AU276" t="s">
        <v>77</v>
      </c>
      <c r="AV276" t="s">
        <v>86</v>
      </c>
      <c r="AW276">
        <v>12</v>
      </c>
      <c r="BA276">
        <v>100</v>
      </c>
      <c r="BB276">
        <v>176966</v>
      </c>
      <c r="BC276" t="s">
        <v>87</v>
      </c>
      <c r="BE276" t="s">
        <v>76</v>
      </c>
      <c r="BG276">
        <v>0</v>
      </c>
      <c r="BH276">
        <v>0</v>
      </c>
      <c r="BI276">
        <v>0</v>
      </c>
      <c r="BK276" t="s">
        <v>76</v>
      </c>
      <c r="BL276">
        <v>0</v>
      </c>
      <c r="BM276" s="2">
        <v>0.7712500000000001</v>
      </c>
      <c r="BQ276" t="s">
        <v>88</v>
      </c>
      <c r="BR276" t="s">
        <v>89</v>
      </c>
      <c r="BS276" t="s">
        <v>90</v>
      </c>
      <c r="BT276" t="s">
        <v>91</v>
      </c>
      <c r="BU276" t="s">
        <v>92</v>
      </c>
      <c r="BV276" t="s">
        <v>93</v>
      </c>
      <c r="BW276" t="str">
        <f t="shared" si="5"/>
        <v>COMPLEMENTOS</v>
      </c>
    </row>
    <row r="277" spans="2:75" x14ac:dyDescent="0.25">
      <c r="B277">
        <v>4060213</v>
      </c>
      <c r="C277" t="s">
        <v>0</v>
      </c>
      <c r="D277">
        <v>3650</v>
      </c>
      <c r="E277" t="s">
        <v>0</v>
      </c>
      <c r="F277" t="s">
        <v>69</v>
      </c>
      <c r="G277">
        <v>1</v>
      </c>
      <c r="H277" t="s">
        <v>70</v>
      </c>
      <c r="I277" t="s">
        <v>71</v>
      </c>
      <c r="J277">
        <v>50.84</v>
      </c>
      <c r="K277" t="s">
        <v>646</v>
      </c>
      <c r="L277">
        <v>30</v>
      </c>
      <c r="M277" t="s">
        <v>73</v>
      </c>
      <c r="N277" t="s">
        <v>74</v>
      </c>
      <c r="O277" t="s">
        <v>75</v>
      </c>
      <c r="P277" t="s">
        <v>76</v>
      </c>
      <c r="Q277" t="s">
        <v>75</v>
      </c>
      <c r="S277" t="s">
        <v>77</v>
      </c>
      <c r="T277" t="s">
        <v>128</v>
      </c>
      <c r="V277">
        <v>2501</v>
      </c>
      <c r="W277" t="s">
        <v>79</v>
      </c>
      <c r="X277" t="s">
        <v>80</v>
      </c>
      <c r="Z277">
        <v>55464</v>
      </c>
      <c r="AA277">
        <v>1</v>
      </c>
      <c r="AB277">
        <v>30</v>
      </c>
      <c r="AE277" t="s">
        <v>647</v>
      </c>
      <c r="AJ277">
        <v>1</v>
      </c>
      <c r="AK277" t="s">
        <v>79</v>
      </c>
      <c r="AL277" s="1">
        <v>310682.82</v>
      </c>
      <c r="AM277" s="1">
        <v>1525.2</v>
      </c>
      <c r="AN277">
        <v>50</v>
      </c>
      <c r="AO277" t="s">
        <v>87</v>
      </c>
      <c r="AP277" t="s">
        <v>83</v>
      </c>
      <c r="AQ277">
        <v>500</v>
      </c>
      <c r="AR277" t="s">
        <v>84</v>
      </c>
      <c r="AS277" t="s">
        <v>79</v>
      </c>
      <c r="AT277" t="s">
        <v>85</v>
      </c>
      <c r="AU277" t="s">
        <v>77</v>
      </c>
      <c r="AV277" t="s">
        <v>86</v>
      </c>
      <c r="AW277">
        <v>30</v>
      </c>
      <c r="BA277">
        <v>100</v>
      </c>
      <c r="BB277">
        <v>176966</v>
      </c>
      <c r="BC277" t="s">
        <v>87</v>
      </c>
      <c r="BE277" t="s">
        <v>76</v>
      </c>
      <c r="BG277">
        <v>0</v>
      </c>
      <c r="BH277">
        <v>0</v>
      </c>
      <c r="BI277">
        <v>0</v>
      </c>
      <c r="BK277" t="s">
        <v>76</v>
      </c>
      <c r="BL277">
        <v>0</v>
      </c>
      <c r="BM277" s="2">
        <v>0.7712500000000001</v>
      </c>
      <c r="BQ277" t="s">
        <v>88</v>
      </c>
      <c r="BR277" t="s">
        <v>89</v>
      </c>
      <c r="BS277" t="s">
        <v>90</v>
      </c>
      <c r="BT277" t="s">
        <v>91</v>
      </c>
      <c r="BU277" t="s">
        <v>92</v>
      </c>
      <c r="BV277" t="s">
        <v>93</v>
      </c>
      <c r="BW277" t="str">
        <f t="shared" si="5"/>
        <v>SANITARIOS</v>
      </c>
    </row>
    <row r="278" spans="2:75" x14ac:dyDescent="0.25">
      <c r="B278">
        <v>4060213</v>
      </c>
      <c r="C278" t="s">
        <v>0</v>
      </c>
      <c r="D278">
        <v>3690</v>
      </c>
      <c r="E278" t="s">
        <v>0</v>
      </c>
      <c r="F278" t="s">
        <v>69</v>
      </c>
      <c r="G278">
        <v>1</v>
      </c>
      <c r="H278" t="s">
        <v>70</v>
      </c>
      <c r="I278" t="s">
        <v>71</v>
      </c>
      <c r="J278">
        <v>53.38</v>
      </c>
      <c r="K278" t="s">
        <v>648</v>
      </c>
      <c r="L278">
        <v>10</v>
      </c>
      <c r="M278" t="s">
        <v>73</v>
      </c>
      <c r="N278" t="s">
        <v>74</v>
      </c>
      <c r="O278" t="s">
        <v>75</v>
      </c>
      <c r="P278" t="s">
        <v>76</v>
      </c>
      <c r="Q278" t="s">
        <v>75</v>
      </c>
      <c r="S278" t="s">
        <v>77</v>
      </c>
      <c r="T278" t="s">
        <v>128</v>
      </c>
      <c r="V278">
        <v>2501</v>
      </c>
      <c r="W278" t="s">
        <v>79</v>
      </c>
      <c r="X278" t="s">
        <v>80</v>
      </c>
      <c r="Z278">
        <v>55464</v>
      </c>
      <c r="AA278">
        <v>1</v>
      </c>
      <c r="AB278">
        <v>10</v>
      </c>
      <c r="AE278" t="s">
        <v>649</v>
      </c>
      <c r="AJ278">
        <v>1</v>
      </c>
      <c r="AK278" t="s">
        <v>79</v>
      </c>
      <c r="AL278" s="1">
        <v>310682.82</v>
      </c>
      <c r="AM278">
        <v>533.79999999999995</v>
      </c>
      <c r="AN278">
        <v>50</v>
      </c>
      <c r="AO278" t="s">
        <v>87</v>
      </c>
      <c r="AP278" t="s">
        <v>83</v>
      </c>
      <c r="AQ278">
        <v>500</v>
      </c>
      <c r="AR278" t="s">
        <v>84</v>
      </c>
      <c r="AS278" t="s">
        <v>79</v>
      </c>
      <c r="AT278" t="s">
        <v>85</v>
      </c>
      <c r="AU278" t="s">
        <v>77</v>
      </c>
      <c r="AV278" t="s">
        <v>86</v>
      </c>
      <c r="AW278">
        <v>10</v>
      </c>
      <c r="BA278">
        <v>100</v>
      </c>
      <c r="BB278">
        <v>176966</v>
      </c>
      <c r="BC278" t="s">
        <v>87</v>
      </c>
      <c r="BE278" t="s">
        <v>76</v>
      </c>
      <c r="BG278">
        <v>0</v>
      </c>
      <c r="BH278">
        <v>0</v>
      </c>
      <c r="BI278">
        <v>0</v>
      </c>
      <c r="BK278" t="s">
        <v>76</v>
      </c>
      <c r="BL278">
        <v>0</v>
      </c>
      <c r="BM278" s="2">
        <v>0.7712500000000001</v>
      </c>
      <c r="BQ278" t="s">
        <v>88</v>
      </c>
      <c r="BR278" t="s">
        <v>89</v>
      </c>
      <c r="BS278" t="s">
        <v>90</v>
      </c>
      <c r="BT278" t="s">
        <v>91</v>
      </c>
      <c r="BU278" t="s">
        <v>92</v>
      </c>
      <c r="BV278" t="s">
        <v>93</v>
      </c>
      <c r="BW278" t="str">
        <f t="shared" si="5"/>
        <v>SANITARIOS</v>
      </c>
    </row>
    <row r="279" spans="2:75" x14ac:dyDescent="0.25">
      <c r="B279">
        <v>4060213</v>
      </c>
      <c r="C279" t="s">
        <v>0</v>
      </c>
      <c r="D279">
        <v>3730</v>
      </c>
      <c r="E279" t="s">
        <v>0</v>
      </c>
      <c r="F279" t="s">
        <v>69</v>
      </c>
      <c r="G279">
        <v>1</v>
      </c>
      <c r="H279" t="s">
        <v>70</v>
      </c>
      <c r="I279" t="s">
        <v>71</v>
      </c>
      <c r="J279">
        <v>56.05</v>
      </c>
      <c r="K279" t="s">
        <v>650</v>
      </c>
      <c r="L279">
        <v>10</v>
      </c>
      <c r="M279" t="s">
        <v>73</v>
      </c>
      <c r="N279" t="s">
        <v>74</v>
      </c>
      <c r="O279" t="s">
        <v>75</v>
      </c>
      <c r="P279" t="s">
        <v>76</v>
      </c>
      <c r="Q279" t="s">
        <v>75</v>
      </c>
      <c r="S279" t="s">
        <v>77</v>
      </c>
      <c r="T279" t="s">
        <v>78</v>
      </c>
      <c r="V279">
        <v>2501</v>
      </c>
      <c r="W279" t="s">
        <v>79</v>
      </c>
      <c r="X279" t="s">
        <v>80</v>
      </c>
      <c r="Z279">
        <v>55464</v>
      </c>
      <c r="AA279">
        <v>1</v>
      </c>
      <c r="AB279">
        <v>10</v>
      </c>
      <c r="AE279" t="s">
        <v>651</v>
      </c>
      <c r="AJ279">
        <v>1</v>
      </c>
      <c r="AK279" t="s">
        <v>79</v>
      </c>
      <c r="AL279" s="1">
        <v>310682.82</v>
      </c>
      <c r="AM279">
        <v>560.5</v>
      </c>
      <c r="AN279">
        <v>50</v>
      </c>
      <c r="AO279" t="s">
        <v>82</v>
      </c>
      <c r="AP279" t="s">
        <v>83</v>
      </c>
      <c r="AQ279">
        <v>500</v>
      </c>
      <c r="AR279" t="s">
        <v>84</v>
      </c>
      <c r="AS279" t="s">
        <v>79</v>
      </c>
      <c r="AT279" t="s">
        <v>85</v>
      </c>
      <c r="AU279" t="s">
        <v>77</v>
      </c>
      <c r="AV279" t="s">
        <v>86</v>
      </c>
      <c r="AW279">
        <v>10</v>
      </c>
      <c r="BA279">
        <v>100</v>
      </c>
      <c r="BB279">
        <v>176966</v>
      </c>
      <c r="BC279" t="s">
        <v>87</v>
      </c>
      <c r="BE279" t="s">
        <v>76</v>
      </c>
      <c r="BG279">
        <v>0</v>
      </c>
      <c r="BH279">
        <v>0</v>
      </c>
      <c r="BI279">
        <v>0</v>
      </c>
      <c r="BK279" t="s">
        <v>76</v>
      </c>
      <c r="BL279">
        <v>0</v>
      </c>
      <c r="BM279" s="2">
        <v>0.7712500000000001</v>
      </c>
      <c r="BQ279" t="s">
        <v>88</v>
      </c>
      <c r="BR279" t="s">
        <v>89</v>
      </c>
      <c r="BS279" t="s">
        <v>90</v>
      </c>
      <c r="BT279" t="s">
        <v>91</v>
      </c>
      <c r="BU279" t="s">
        <v>92</v>
      </c>
      <c r="BV279" t="s">
        <v>93</v>
      </c>
      <c r="BW279" t="str">
        <f t="shared" si="5"/>
        <v>SANITARIOS</v>
      </c>
    </row>
    <row r="280" spans="2:75" x14ac:dyDescent="0.25">
      <c r="B280">
        <v>4060213</v>
      </c>
      <c r="C280" t="s">
        <v>0</v>
      </c>
      <c r="D280">
        <v>3770</v>
      </c>
      <c r="E280" t="s">
        <v>0</v>
      </c>
      <c r="F280" t="s">
        <v>69</v>
      </c>
      <c r="G280">
        <v>1</v>
      </c>
      <c r="H280" t="s">
        <v>70</v>
      </c>
      <c r="I280" t="s">
        <v>71</v>
      </c>
      <c r="J280">
        <v>4.16</v>
      </c>
      <c r="K280" t="s">
        <v>652</v>
      </c>
      <c r="L280">
        <v>12</v>
      </c>
      <c r="M280" t="s">
        <v>73</v>
      </c>
      <c r="N280" t="s">
        <v>74</v>
      </c>
      <c r="O280" t="s">
        <v>75</v>
      </c>
      <c r="P280" t="s">
        <v>76</v>
      </c>
      <c r="Q280" t="s">
        <v>75</v>
      </c>
      <c r="S280" t="s">
        <v>77</v>
      </c>
      <c r="T280" t="s">
        <v>128</v>
      </c>
      <c r="V280">
        <v>2501</v>
      </c>
      <c r="W280" t="s">
        <v>79</v>
      </c>
      <c r="X280" t="s">
        <v>80</v>
      </c>
      <c r="Z280">
        <v>55464</v>
      </c>
      <c r="AA280">
        <v>1</v>
      </c>
      <c r="AB280">
        <v>12</v>
      </c>
      <c r="AE280" t="s">
        <v>653</v>
      </c>
      <c r="AJ280">
        <v>1</v>
      </c>
      <c r="AK280" t="s">
        <v>79</v>
      </c>
      <c r="AL280" s="1">
        <v>310682.82</v>
      </c>
      <c r="AM280">
        <v>49.92</v>
      </c>
      <c r="AN280">
        <v>54</v>
      </c>
      <c r="AO280" t="s">
        <v>87</v>
      </c>
      <c r="AP280" t="s">
        <v>83</v>
      </c>
      <c r="AQ280">
        <v>500</v>
      </c>
      <c r="AR280" t="s">
        <v>84</v>
      </c>
      <c r="AS280" t="s">
        <v>79</v>
      </c>
      <c r="AT280" t="s">
        <v>85</v>
      </c>
      <c r="AU280" t="s">
        <v>77</v>
      </c>
      <c r="AV280" t="s">
        <v>86</v>
      </c>
      <c r="AW280">
        <v>12</v>
      </c>
      <c r="BA280">
        <v>100</v>
      </c>
      <c r="BB280">
        <v>176966</v>
      </c>
      <c r="BC280" t="s">
        <v>87</v>
      </c>
      <c r="BE280" t="s">
        <v>76</v>
      </c>
      <c r="BG280">
        <v>0</v>
      </c>
      <c r="BH280">
        <v>0</v>
      </c>
      <c r="BI280">
        <v>0</v>
      </c>
      <c r="BK280" t="s">
        <v>76</v>
      </c>
      <c r="BL280">
        <v>0</v>
      </c>
      <c r="BM280" s="2">
        <v>0.7712500000000001</v>
      </c>
      <c r="BQ280" t="s">
        <v>88</v>
      </c>
      <c r="BR280" t="s">
        <v>89</v>
      </c>
      <c r="BS280" t="s">
        <v>90</v>
      </c>
      <c r="BT280" t="s">
        <v>91</v>
      </c>
      <c r="BU280" t="s">
        <v>92</v>
      </c>
      <c r="BV280" t="s">
        <v>93</v>
      </c>
      <c r="BW280" t="str">
        <f t="shared" si="5"/>
        <v>GRIFERIA</v>
      </c>
    </row>
    <row r="281" spans="2:75" x14ac:dyDescent="0.25">
      <c r="B281">
        <v>4060213</v>
      </c>
      <c r="C281" t="s">
        <v>0</v>
      </c>
      <c r="D281">
        <v>3780</v>
      </c>
      <c r="E281" t="s">
        <v>0</v>
      </c>
      <c r="F281" t="s">
        <v>69</v>
      </c>
      <c r="G281">
        <v>1</v>
      </c>
      <c r="H281" t="s">
        <v>70</v>
      </c>
      <c r="I281" t="s">
        <v>71</v>
      </c>
      <c r="J281">
        <v>2.09</v>
      </c>
      <c r="K281" t="s">
        <v>654</v>
      </c>
      <c r="L281">
        <v>60</v>
      </c>
      <c r="M281" t="s">
        <v>73</v>
      </c>
      <c r="N281" t="s">
        <v>74</v>
      </c>
      <c r="O281" t="s">
        <v>75</v>
      </c>
      <c r="P281" t="s">
        <v>76</v>
      </c>
      <c r="Q281" t="s">
        <v>75</v>
      </c>
      <c r="S281" t="s">
        <v>77</v>
      </c>
      <c r="T281" t="s">
        <v>128</v>
      </c>
      <c r="V281">
        <v>2501</v>
      </c>
      <c r="W281" t="s">
        <v>79</v>
      </c>
      <c r="X281" t="s">
        <v>80</v>
      </c>
      <c r="Z281">
        <v>55464</v>
      </c>
      <c r="AA281">
        <v>1</v>
      </c>
      <c r="AB281">
        <v>60</v>
      </c>
      <c r="AE281" t="s">
        <v>655</v>
      </c>
      <c r="AJ281">
        <v>1</v>
      </c>
      <c r="AK281" t="s">
        <v>79</v>
      </c>
      <c r="AL281" s="1">
        <v>310682.82</v>
      </c>
      <c r="AM281">
        <v>125.4</v>
      </c>
      <c r="AN281">
        <v>54</v>
      </c>
      <c r="AO281" t="s">
        <v>87</v>
      </c>
      <c r="AP281" t="s">
        <v>83</v>
      </c>
      <c r="AQ281">
        <v>500</v>
      </c>
      <c r="AR281" t="s">
        <v>84</v>
      </c>
      <c r="AS281" t="s">
        <v>79</v>
      </c>
      <c r="AT281" t="s">
        <v>85</v>
      </c>
      <c r="AU281" t="s">
        <v>77</v>
      </c>
      <c r="AV281" t="s">
        <v>86</v>
      </c>
      <c r="AW281">
        <v>60</v>
      </c>
      <c r="BA281">
        <v>100</v>
      </c>
      <c r="BB281">
        <v>176966</v>
      </c>
      <c r="BC281" t="s">
        <v>87</v>
      </c>
      <c r="BE281" t="s">
        <v>76</v>
      </c>
      <c r="BG281">
        <v>0</v>
      </c>
      <c r="BH281">
        <v>0</v>
      </c>
      <c r="BI281">
        <v>0</v>
      </c>
      <c r="BK281" t="s">
        <v>76</v>
      </c>
      <c r="BL281">
        <v>0</v>
      </c>
      <c r="BM281" s="2">
        <v>0.7712500000000001</v>
      </c>
      <c r="BQ281" t="s">
        <v>88</v>
      </c>
      <c r="BR281" t="s">
        <v>89</v>
      </c>
      <c r="BS281" t="s">
        <v>90</v>
      </c>
      <c r="BT281" t="s">
        <v>91</v>
      </c>
      <c r="BU281" t="s">
        <v>92</v>
      </c>
      <c r="BV281" t="s">
        <v>93</v>
      </c>
      <c r="BW281" t="str">
        <f t="shared" si="5"/>
        <v>GRIFERIA</v>
      </c>
    </row>
    <row r="282" spans="2:75" x14ac:dyDescent="0.25">
      <c r="B282">
        <v>4060213</v>
      </c>
      <c r="C282" t="s">
        <v>0</v>
      </c>
      <c r="D282">
        <v>3790</v>
      </c>
      <c r="E282" t="s">
        <v>0</v>
      </c>
      <c r="F282" t="s">
        <v>69</v>
      </c>
      <c r="G282">
        <v>1</v>
      </c>
      <c r="H282" t="s">
        <v>70</v>
      </c>
      <c r="I282" t="s">
        <v>71</v>
      </c>
      <c r="J282">
        <v>2.54</v>
      </c>
      <c r="K282" t="s">
        <v>656</v>
      </c>
      <c r="L282">
        <v>12</v>
      </c>
      <c r="M282" t="s">
        <v>73</v>
      </c>
      <c r="N282" t="s">
        <v>74</v>
      </c>
      <c r="O282" t="s">
        <v>75</v>
      </c>
      <c r="P282" t="s">
        <v>76</v>
      </c>
      <c r="Q282" t="s">
        <v>75</v>
      </c>
      <c r="S282" t="s">
        <v>77</v>
      </c>
      <c r="T282" t="s">
        <v>128</v>
      </c>
      <c r="V282">
        <v>2501</v>
      </c>
      <c r="W282" t="s">
        <v>79</v>
      </c>
      <c r="X282" t="s">
        <v>80</v>
      </c>
      <c r="Z282">
        <v>55464</v>
      </c>
      <c r="AA282">
        <v>1</v>
      </c>
      <c r="AB282">
        <v>12</v>
      </c>
      <c r="AE282" t="s">
        <v>657</v>
      </c>
      <c r="AJ282">
        <v>1</v>
      </c>
      <c r="AK282" t="s">
        <v>79</v>
      </c>
      <c r="AL282" s="1">
        <v>310682.82</v>
      </c>
      <c r="AM282">
        <v>30.48</v>
      </c>
      <c r="AN282">
        <v>54</v>
      </c>
      <c r="AO282" t="s">
        <v>87</v>
      </c>
      <c r="AP282" t="s">
        <v>83</v>
      </c>
      <c r="AQ282">
        <v>500</v>
      </c>
      <c r="AR282" t="s">
        <v>84</v>
      </c>
      <c r="AS282" t="s">
        <v>79</v>
      </c>
      <c r="AT282" t="s">
        <v>85</v>
      </c>
      <c r="AU282" t="s">
        <v>77</v>
      </c>
      <c r="AV282" t="s">
        <v>86</v>
      </c>
      <c r="AW282">
        <v>12</v>
      </c>
      <c r="BA282">
        <v>100</v>
      </c>
      <c r="BB282">
        <v>176966</v>
      </c>
      <c r="BC282" t="s">
        <v>87</v>
      </c>
      <c r="BE282" t="s">
        <v>76</v>
      </c>
      <c r="BG282">
        <v>0</v>
      </c>
      <c r="BH282">
        <v>0</v>
      </c>
      <c r="BI282">
        <v>0</v>
      </c>
      <c r="BK282" t="s">
        <v>76</v>
      </c>
      <c r="BL282">
        <v>0</v>
      </c>
      <c r="BM282" s="2">
        <v>0.7712500000000001</v>
      </c>
      <c r="BQ282" t="s">
        <v>88</v>
      </c>
      <c r="BR282" t="s">
        <v>89</v>
      </c>
      <c r="BS282" t="s">
        <v>90</v>
      </c>
      <c r="BT282" t="s">
        <v>91</v>
      </c>
      <c r="BU282" t="s">
        <v>92</v>
      </c>
      <c r="BV282" t="s">
        <v>93</v>
      </c>
      <c r="BW282" t="str">
        <f t="shared" si="5"/>
        <v>GRIFERIA</v>
      </c>
    </row>
    <row r="283" spans="2:75" x14ac:dyDescent="0.25">
      <c r="B283">
        <v>4060213</v>
      </c>
      <c r="C283" t="s">
        <v>0</v>
      </c>
      <c r="D283">
        <v>3800</v>
      </c>
      <c r="E283" t="s">
        <v>0</v>
      </c>
      <c r="F283" t="s">
        <v>69</v>
      </c>
      <c r="G283">
        <v>1</v>
      </c>
      <c r="H283" t="s">
        <v>70</v>
      </c>
      <c r="I283" t="s">
        <v>71</v>
      </c>
      <c r="J283">
        <v>4.42</v>
      </c>
      <c r="K283" t="s">
        <v>658</v>
      </c>
      <c r="L283">
        <v>24</v>
      </c>
      <c r="M283" t="s">
        <v>73</v>
      </c>
      <c r="N283" t="s">
        <v>74</v>
      </c>
      <c r="O283" t="s">
        <v>75</v>
      </c>
      <c r="P283" t="s">
        <v>76</v>
      </c>
      <c r="Q283" t="s">
        <v>75</v>
      </c>
      <c r="S283" t="s">
        <v>77</v>
      </c>
      <c r="T283" t="s">
        <v>128</v>
      </c>
      <c r="V283">
        <v>2501</v>
      </c>
      <c r="W283" t="s">
        <v>79</v>
      </c>
      <c r="X283" t="s">
        <v>80</v>
      </c>
      <c r="Z283">
        <v>55464</v>
      </c>
      <c r="AA283">
        <v>1</v>
      </c>
      <c r="AB283">
        <v>24</v>
      </c>
      <c r="AE283" t="s">
        <v>659</v>
      </c>
      <c r="AJ283">
        <v>1</v>
      </c>
      <c r="AK283" t="s">
        <v>79</v>
      </c>
      <c r="AL283" s="1">
        <v>310682.82</v>
      </c>
      <c r="AM283">
        <v>106.08</v>
      </c>
      <c r="AN283">
        <v>54</v>
      </c>
      <c r="AO283" t="s">
        <v>87</v>
      </c>
      <c r="AP283" t="s">
        <v>83</v>
      </c>
      <c r="AQ283">
        <v>500</v>
      </c>
      <c r="AR283" t="s">
        <v>84</v>
      </c>
      <c r="AS283" t="s">
        <v>79</v>
      </c>
      <c r="AT283" t="s">
        <v>85</v>
      </c>
      <c r="AU283" t="s">
        <v>77</v>
      </c>
      <c r="AV283" t="s">
        <v>86</v>
      </c>
      <c r="AW283">
        <v>24</v>
      </c>
      <c r="BA283">
        <v>100</v>
      </c>
      <c r="BB283">
        <v>176966</v>
      </c>
      <c r="BC283" t="s">
        <v>87</v>
      </c>
      <c r="BE283" t="s">
        <v>76</v>
      </c>
      <c r="BG283">
        <v>0</v>
      </c>
      <c r="BH283">
        <v>0</v>
      </c>
      <c r="BI283">
        <v>0</v>
      </c>
      <c r="BK283" t="s">
        <v>76</v>
      </c>
      <c r="BL283">
        <v>0</v>
      </c>
      <c r="BM283" s="2">
        <v>0.7712500000000001</v>
      </c>
      <c r="BQ283" t="s">
        <v>88</v>
      </c>
      <c r="BR283" t="s">
        <v>89</v>
      </c>
      <c r="BS283" t="s">
        <v>90</v>
      </c>
      <c r="BT283" t="s">
        <v>91</v>
      </c>
      <c r="BU283" t="s">
        <v>92</v>
      </c>
      <c r="BV283" t="s">
        <v>93</v>
      </c>
      <c r="BW283" t="str">
        <f t="shared" si="5"/>
        <v>GRIFERIA</v>
      </c>
    </row>
    <row r="284" spans="2:75" x14ac:dyDescent="0.25">
      <c r="B284">
        <v>4060213</v>
      </c>
      <c r="C284" t="s">
        <v>0</v>
      </c>
      <c r="D284">
        <v>3810</v>
      </c>
      <c r="E284" t="s">
        <v>0</v>
      </c>
      <c r="F284" t="s">
        <v>69</v>
      </c>
      <c r="G284">
        <v>1</v>
      </c>
      <c r="H284" t="s">
        <v>70</v>
      </c>
      <c r="I284" t="s">
        <v>71</v>
      </c>
      <c r="J284">
        <v>4.53</v>
      </c>
      <c r="K284" t="s">
        <v>660</v>
      </c>
      <c r="L284">
        <v>72</v>
      </c>
      <c r="M284" t="s">
        <v>73</v>
      </c>
      <c r="N284" t="s">
        <v>74</v>
      </c>
      <c r="O284" t="s">
        <v>75</v>
      </c>
      <c r="P284" t="s">
        <v>76</v>
      </c>
      <c r="Q284" t="s">
        <v>75</v>
      </c>
      <c r="S284" t="s">
        <v>77</v>
      </c>
      <c r="T284" t="s">
        <v>128</v>
      </c>
      <c r="V284">
        <v>2501</v>
      </c>
      <c r="W284" t="s">
        <v>79</v>
      </c>
      <c r="X284" t="s">
        <v>80</v>
      </c>
      <c r="Z284">
        <v>55464</v>
      </c>
      <c r="AA284">
        <v>1</v>
      </c>
      <c r="AB284">
        <v>72</v>
      </c>
      <c r="AE284" t="s">
        <v>661</v>
      </c>
      <c r="AJ284">
        <v>1</v>
      </c>
      <c r="AK284" t="s">
        <v>79</v>
      </c>
      <c r="AL284" s="1">
        <v>310682.82</v>
      </c>
      <c r="AM284">
        <v>326.16000000000003</v>
      </c>
      <c r="AN284">
        <v>54</v>
      </c>
      <c r="AO284" t="s">
        <v>87</v>
      </c>
      <c r="AP284" t="s">
        <v>83</v>
      </c>
      <c r="AQ284">
        <v>500</v>
      </c>
      <c r="AR284" t="s">
        <v>84</v>
      </c>
      <c r="AS284" t="s">
        <v>79</v>
      </c>
      <c r="AT284" t="s">
        <v>85</v>
      </c>
      <c r="AU284" t="s">
        <v>77</v>
      </c>
      <c r="AV284" t="s">
        <v>86</v>
      </c>
      <c r="AW284">
        <v>72</v>
      </c>
      <c r="BA284">
        <v>100</v>
      </c>
      <c r="BB284">
        <v>176966</v>
      </c>
      <c r="BC284" t="s">
        <v>87</v>
      </c>
      <c r="BE284" t="s">
        <v>76</v>
      </c>
      <c r="BG284">
        <v>0</v>
      </c>
      <c r="BH284">
        <v>0</v>
      </c>
      <c r="BI284">
        <v>0</v>
      </c>
      <c r="BK284" t="s">
        <v>76</v>
      </c>
      <c r="BL284">
        <v>0</v>
      </c>
      <c r="BM284" s="2">
        <v>0.7712500000000001</v>
      </c>
      <c r="BQ284" t="s">
        <v>88</v>
      </c>
      <c r="BR284" t="s">
        <v>89</v>
      </c>
      <c r="BS284" t="s">
        <v>90</v>
      </c>
      <c r="BT284" t="s">
        <v>91</v>
      </c>
      <c r="BU284" t="s">
        <v>92</v>
      </c>
      <c r="BV284" t="s">
        <v>93</v>
      </c>
      <c r="BW284" t="str">
        <f t="shared" si="5"/>
        <v>GRIFERIA</v>
      </c>
    </row>
    <row r="285" spans="2:75" x14ac:dyDescent="0.25">
      <c r="B285">
        <v>4060213</v>
      </c>
      <c r="C285" t="s">
        <v>0</v>
      </c>
      <c r="D285">
        <v>3820</v>
      </c>
      <c r="E285" t="s">
        <v>0</v>
      </c>
      <c r="F285" t="s">
        <v>69</v>
      </c>
      <c r="G285">
        <v>1</v>
      </c>
      <c r="H285" t="s">
        <v>70</v>
      </c>
      <c r="I285" t="s">
        <v>71</v>
      </c>
      <c r="J285">
        <v>4.53</v>
      </c>
      <c r="K285" t="s">
        <v>662</v>
      </c>
      <c r="L285">
        <v>24</v>
      </c>
      <c r="M285" t="s">
        <v>73</v>
      </c>
      <c r="N285" t="s">
        <v>74</v>
      </c>
      <c r="O285" t="s">
        <v>75</v>
      </c>
      <c r="P285" t="s">
        <v>76</v>
      </c>
      <c r="Q285" t="s">
        <v>75</v>
      </c>
      <c r="S285" t="s">
        <v>77</v>
      </c>
      <c r="T285" t="s">
        <v>128</v>
      </c>
      <c r="V285">
        <v>2501</v>
      </c>
      <c r="W285" t="s">
        <v>79</v>
      </c>
      <c r="X285" t="s">
        <v>80</v>
      </c>
      <c r="Z285">
        <v>55464</v>
      </c>
      <c r="AA285">
        <v>1</v>
      </c>
      <c r="AB285">
        <v>24</v>
      </c>
      <c r="AE285" t="s">
        <v>663</v>
      </c>
      <c r="AJ285">
        <v>1</v>
      </c>
      <c r="AK285" t="s">
        <v>79</v>
      </c>
      <c r="AL285" s="1">
        <v>310682.82</v>
      </c>
      <c r="AM285">
        <v>108.72</v>
      </c>
      <c r="AN285">
        <v>54</v>
      </c>
      <c r="AO285" t="s">
        <v>87</v>
      </c>
      <c r="AP285" t="s">
        <v>83</v>
      </c>
      <c r="AQ285">
        <v>500</v>
      </c>
      <c r="AR285" t="s">
        <v>84</v>
      </c>
      <c r="AS285" t="s">
        <v>79</v>
      </c>
      <c r="AT285" t="s">
        <v>85</v>
      </c>
      <c r="AU285" t="s">
        <v>77</v>
      </c>
      <c r="AV285" t="s">
        <v>86</v>
      </c>
      <c r="AW285">
        <v>24</v>
      </c>
      <c r="BA285">
        <v>100</v>
      </c>
      <c r="BB285">
        <v>176966</v>
      </c>
      <c r="BC285" t="s">
        <v>87</v>
      </c>
      <c r="BE285" t="s">
        <v>76</v>
      </c>
      <c r="BG285">
        <v>0</v>
      </c>
      <c r="BH285">
        <v>0</v>
      </c>
      <c r="BI285">
        <v>0</v>
      </c>
      <c r="BK285" t="s">
        <v>76</v>
      </c>
      <c r="BL285">
        <v>0</v>
      </c>
      <c r="BM285" s="2">
        <v>0.7712500000000001</v>
      </c>
      <c r="BQ285" t="s">
        <v>88</v>
      </c>
      <c r="BR285" t="s">
        <v>89</v>
      </c>
      <c r="BS285" t="s">
        <v>90</v>
      </c>
      <c r="BT285" t="s">
        <v>91</v>
      </c>
      <c r="BU285" t="s">
        <v>92</v>
      </c>
      <c r="BV285" t="s">
        <v>93</v>
      </c>
      <c r="BW285" t="str">
        <f t="shared" si="5"/>
        <v>GRIFERIA</v>
      </c>
    </row>
    <row r="286" spans="2:75" x14ac:dyDescent="0.25">
      <c r="B286">
        <v>4060213</v>
      </c>
      <c r="C286" t="s">
        <v>0</v>
      </c>
      <c r="D286">
        <v>3830</v>
      </c>
      <c r="E286" t="s">
        <v>0</v>
      </c>
      <c r="F286" t="s">
        <v>69</v>
      </c>
      <c r="G286">
        <v>1</v>
      </c>
      <c r="H286" t="s">
        <v>70</v>
      </c>
      <c r="I286" t="s">
        <v>71</v>
      </c>
      <c r="J286">
        <v>4.58</v>
      </c>
      <c r="K286" t="s">
        <v>664</v>
      </c>
      <c r="L286">
        <v>24</v>
      </c>
      <c r="M286" t="s">
        <v>73</v>
      </c>
      <c r="N286" t="s">
        <v>74</v>
      </c>
      <c r="O286" t="s">
        <v>75</v>
      </c>
      <c r="P286" t="s">
        <v>76</v>
      </c>
      <c r="Q286" t="s">
        <v>75</v>
      </c>
      <c r="S286" t="s">
        <v>77</v>
      </c>
      <c r="T286" t="s">
        <v>128</v>
      </c>
      <c r="V286">
        <v>2501</v>
      </c>
      <c r="W286" t="s">
        <v>79</v>
      </c>
      <c r="X286" t="s">
        <v>80</v>
      </c>
      <c r="Z286">
        <v>55464</v>
      </c>
      <c r="AA286">
        <v>1</v>
      </c>
      <c r="AB286">
        <v>24</v>
      </c>
      <c r="AE286" t="s">
        <v>665</v>
      </c>
      <c r="AJ286">
        <v>1</v>
      </c>
      <c r="AK286" t="s">
        <v>79</v>
      </c>
      <c r="AL286" s="1">
        <v>310682.82</v>
      </c>
      <c r="AM286">
        <v>109.92</v>
      </c>
      <c r="AN286">
        <v>54</v>
      </c>
      <c r="AO286" t="s">
        <v>87</v>
      </c>
      <c r="AP286" t="s">
        <v>83</v>
      </c>
      <c r="AQ286">
        <v>500</v>
      </c>
      <c r="AR286" t="s">
        <v>84</v>
      </c>
      <c r="AS286" t="s">
        <v>79</v>
      </c>
      <c r="AT286" t="s">
        <v>85</v>
      </c>
      <c r="AU286" t="s">
        <v>77</v>
      </c>
      <c r="AV286" t="s">
        <v>86</v>
      </c>
      <c r="AW286">
        <v>24</v>
      </c>
      <c r="BA286">
        <v>100</v>
      </c>
      <c r="BB286">
        <v>176966</v>
      </c>
      <c r="BC286" t="s">
        <v>87</v>
      </c>
      <c r="BE286" t="s">
        <v>76</v>
      </c>
      <c r="BG286">
        <v>0</v>
      </c>
      <c r="BH286">
        <v>0</v>
      </c>
      <c r="BI286">
        <v>0</v>
      </c>
      <c r="BK286" t="s">
        <v>76</v>
      </c>
      <c r="BL286">
        <v>0</v>
      </c>
      <c r="BM286" s="2">
        <v>0.7712500000000001</v>
      </c>
      <c r="BQ286" t="s">
        <v>88</v>
      </c>
      <c r="BR286" t="s">
        <v>89</v>
      </c>
      <c r="BS286" t="s">
        <v>90</v>
      </c>
      <c r="BT286" t="s">
        <v>91</v>
      </c>
      <c r="BU286" t="s">
        <v>92</v>
      </c>
      <c r="BV286" t="s">
        <v>93</v>
      </c>
      <c r="BW286" t="str">
        <f t="shared" si="5"/>
        <v>GRIFERIA</v>
      </c>
    </row>
    <row r="287" spans="2:75" x14ac:dyDescent="0.25">
      <c r="B287">
        <v>4060213</v>
      </c>
      <c r="C287" t="s">
        <v>0</v>
      </c>
      <c r="D287">
        <v>3840</v>
      </c>
      <c r="E287" t="s">
        <v>0</v>
      </c>
      <c r="F287" t="s">
        <v>69</v>
      </c>
      <c r="G287">
        <v>1</v>
      </c>
      <c r="H287" t="s">
        <v>70</v>
      </c>
      <c r="I287" t="s">
        <v>71</v>
      </c>
      <c r="J287">
        <v>4.63</v>
      </c>
      <c r="K287" t="s">
        <v>666</v>
      </c>
      <c r="L287">
        <v>24</v>
      </c>
      <c r="M287" t="s">
        <v>73</v>
      </c>
      <c r="N287" t="s">
        <v>74</v>
      </c>
      <c r="O287" t="s">
        <v>75</v>
      </c>
      <c r="P287" t="s">
        <v>76</v>
      </c>
      <c r="Q287" t="s">
        <v>75</v>
      </c>
      <c r="S287" t="s">
        <v>77</v>
      </c>
      <c r="T287" t="s">
        <v>128</v>
      </c>
      <c r="V287">
        <v>2501</v>
      </c>
      <c r="W287" t="s">
        <v>79</v>
      </c>
      <c r="X287" t="s">
        <v>80</v>
      </c>
      <c r="Z287">
        <v>55464</v>
      </c>
      <c r="AA287">
        <v>1</v>
      </c>
      <c r="AB287">
        <v>24</v>
      </c>
      <c r="AE287" t="s">
        <v>667</v>
      </c>
      <c r="AJ287">
        <v>1</v>
      </c>
      <c r="AK287" t="s">
        <v>79</v>
      </c>
      <c r="AL287" s="1">
        <v>310682.82</v>
      </c>
      <c r="AM287">
        <v>111.12</v>
      </c>
      <c r="AN287">
        <v>54</v>
      </c>
      <c r="AO287" t="s">
        <v>87</v>
      </c>
      <c r="AP287" t="s">
        <v>83</v>
      </c>
      <c r="AQ287">
        <v>500</v>
      </c>
      <c r="AR287" t="s">
        <v>84</v>
      </c>
      <c r="AS287" t="s">
        <v>79</v>
      </c>
      <c r="AT287" t="s">
        <v>85</v>
      </c>
      <c r="AU287" t="s">
        <v>77</v>
      </c>
      <c r="AV287" t="s">
        <v>86</v>
      </c>
      <c r="AW287">
        <v>24</v>
      </c>
      <c r="BA287">
        <v>100</v>
      </c>
      <c r="BB287">
        <v>176966</v>
      </c>
      <c r="BC287" t="s">
        <v>87</v>
      </c>
      <c r="BE287" t="s">
        <v>76</v>
      </c>
      <c r="BG287">
        <v>0</v>
      </c>
      <c r="BH287">
        <v>0</v>
      </c>
      <c r="BI287">
        <v>0</v>
      </c>
      <c r="BK287" t="s">
        <v>76</v>
      </c>
      <c r="BL287">
        <v>0</v>
      </c>
      <c r="BM287" s="2">
        <v>0.7712500000000001</v>
      </c>
      <c r="BQ287" t="s">
        <v>88</v>
      </c>
      <c r="BR287" t="s">
        <v>89</v>
      </c>
      <c r="BS287" t="s">
        <v>90</v>
      </c>
      <c r="BT287" t="s">
        <v>91</v>
      </c>
      <c r="BU287" t="s">
        <v>92</v>
      </c>
      <c r="BV287" t="s">
        <v>93</v>
      </c>
      <c r="BW287" t="str">
        <f t="shared" si="5"/>
        <v>GRIFERIA</v>
      </c>
    </row>
    <row r="288" spans="2:75" x14ac:dyDescent="0.25">
      <c r="B288">
        <v>4060213</v>
      </c>
      <c r="C288" t="s">
        <v>0</v>
      </c>
      <c r="D288">
        <v>3850</v>
      </c>
      <c r="E288" t="s">
        <v>0</v>
      </c>
      <c r="F288" t="s">
        <v>69</v>
      </c>
      <c r="G288">
        <v>1</v>
      </c>
      <c r="H288" t="s">
        <v>70</v>
      </c>
      <c r="I288" t="s">
        <v>71</v>
      </c>
      <c r="J288">
        <v>6.47</v>
      </c>
      <c r="K288" t="s">
        <v>668</v>
      </c>
      <c r="L288">
        <v>48</v>
      </c>
      <c r="M288" t="s">
        <v>73</v>
      </c>
      <c r="N288" t="s">
        <v>74</v>
      </c>
      <c r="O288" t="s">
        <v>75</v>
      </c>
      <c r="P288" t="s">
        <v>76</v>
      </c>
      <c r="Q288" t="s">
        <v>75</v>
      </c>
      <c r="S288" t="s">
        <v>77</v>
      </c>
      <c r="T288" t="s">
        <v>128</v>
      </c>
      <c r="V288">
        <v>2501</v>
      </c>
      <c r="W288" t="s">
        <v>79</v>
      </c>
      <c r="X288" t="s">
        <v>80</v>
      </c>
      <c r="Z288">
        <v>55464</v>
      </c>
      <c r="AA288">
        <v>1</v>
      </c>
      <c r="AB288">
        <v>48</v>
      </c>
      <c r="AE288" t="s">
        <v>669</v>
      </c>
      <c r="AJ288">
        <v>1</v>
      </c>
      <c r="AK288" t="s">
        <v>79</v>
      </c>
      <c r="AL288" s="1">
        <v>310682.82</v>
      </c>
      <c r="AM288">
        <v>310.56</v>
      </c>
      <c r="AN288">
        <v>54</v>
      </c>
      <c r="AO288" t="s">
        <v>87</v>
      </c>
      <c r="AP288" t="s">
        <v>83</v>
      </c>
      <c r="AQ288">
        <v>500</v>
      </c>
      <c r="AR288" t="s">
        <v>84</v>
      </c>
      <c r="AS288" t="s">
        <v>79</v>
      </c>
      <c r="AT288" t="s">
        <v>85</v>
      </c>
      <c r="AU288" t="s">
        <v>77</v>
      </c>
      <c r="AV288" t="s">
        <v>86</v>
      </c>
      <c r="AW288">
        <v>48</v>
      </c>
      <c r="BA288">
        <v>100</v>
      </c>
      <c r="BB288">
        <v>176966</v>
      </c>
      <c r="BC288" t="s">
        <v>87</v>
      </c>
      <c r="BE288" t="s">
        <v>76</v>
      </c>
      <c r="BG288">
        <v>0</v>
      </c>
      <c r="BH288">
        <v>0</v>
      </c>
      <c r="BI288">
        <v>0</v>
      </c>
      <c r="BK288" t="s">
        <v>76</v>
      </c>
      <c r="BL288">
        <v>0</v>
      </c>
      <c r="BM288" s="2">
        <v>0.7712500000000001</v>
      </c>
      <c r="BQ288" t="s">
        <v>88</v>
      </c>
      <c r="BR288" t="s">
        <v>89</v>
      </c>
      <c r="BS288" t="s">
        <v>90</v>
      </c>
      <c r="BT288" t="s">
        <v>91</v>
      </c>
      <c r="BU288" t="s">
        <v>92</v>
      </c>
      <c r="BV288" t="s">
        <v>93</v>
      </c>
      <c r="BW288" t="str">
        <f t="shared" ref="BW288:BW339" si="6">IF(MID(AE288,2,1)="S","SANITARIOS",IF(MID(AE288,2,1)="G","GRIFERIA",IF(MID(AE288,2,1)="C","COMPLEMENTOS",IF(MID(AE288,2,1)="P","PLASTICOS",IF(MID(AE288,2,1)="B","BAÑERAS",IF(MID(AE288,2,1)="R","REVESTIMIENTOS",IF(MID(AE288,2,1)="H","HOGAR",IF(MID(AE288,2,1)="Z","COMPLEMENTOS",""))))))))</f>
        <v>GRIFERIA</v>
      </c>
    </row>
    <row r="289" spans="2:75" x14ac:dyDescent="0.25">
      <c r="B289">
        <v>4060213</v>
      </c>
      <c r="C289" t="s">
        <v>0</v>
      </c>
      <c r="D289">
        <v>3860</v>
      </c>
      <c r="E289" t="s">
        <v>0</v>
      </c>
      <c r="F289" t="s">
        <v>69</v>
      </c>
      <c r="G289">
        <v>1</v>
      </c>
      <c r="H289" t="s">
        <v>70</v>
      </c>
      <c r="I289" t="s">
        <v>71</v>
      </c>
      <c r="J289">
        <v>2.64</v>
      </c>
      <c r="K289" t="s">
        <v>670</v>
      </c>
      <c r="L289">
        <v>60</v>
      </c>
      <c r="M289" t="s">
        <v>73</v>
      </c>
      <c r="N289" t="s">
        <v>74</v>
      </c>
      <c r="O289" t="s">
        <v>75</v>
      </c>
      <c r="P289" t="s">
        <v>76</v>
      </c>
      <c r="Q289" t="s">
        <v>75</v>
      </c>
      <c r="S289" t="s">
        <v>77</v>
      </c>
      <c r="T289" t="s">
        <v>78</v>
      </c>
      <c r="V289">
        <v>2501</v>
      </c>
      <c r="W289" t="s">
        <v>79</v>
      </c>
      <c r="X289" t="s">
        <v>80</v>
      </c>
      <c r="Z289">
        <v>55464</v>
      </c>
      <c r="AA289">
        <v>1</v>
      </c>
      <c r="AB289">
        <v>60</v>
      </c>
      <c r="AE289" t="s">
        <v>671</v>
      </c>
      <c r="AJ289">
        <v>1</v>
      </c>
      <c r="AK289" t="s">
        <v>79</v>
      </c>
      <c r="AL289" s="1">
        <v>310682.82</v>
      </c>
      <c r="AM289">
        <v>158.4</v>
      </c>
      <c r="AN289">
        <v>54</v>
      </c>
      <c r="AO289" t="s">
        <v>82</v>
      </c>
      <c r="AP289" t="s">
        <v>83</v>
      </c>
      <c r="AQ289">
        <v>500</v>
      </c>
      <c r="AR289" t="s">
        <v>84</v>
      </c>
      <c r="AS289" t="s">
        <v>79</v>
      </c>
      <c r="AT289" t="s">
        <v>85</v>
      </c>
      <c r="AU289" t="s">
        <v>77</v>
      </c>
      <c r="AV289" t="s">
        <v>86</v>
      </c>
      <c r="AW289">
        <v>60</v>
      </c>
      <c r="BA289">
        <v>100</v>
      </c>
      <c r="BB289">
        <v>176966</v>
      </c>
      <c r="BC289" t="s">
        <v>87</v>
      </c>
      <c r="BE289" t="s">
        <v>76</v>
      </c>
      <c r="BG289">
        <v>0</v>
      </c>
      <c r="BH289">
        <v>0</v>
      </c>
      <c r="BI289">
        <v>0</v>
      </c>
      <c r="BK289" t="s">
        <v>76</v>
      </c>
      <c r="BL289">
        <v>0</v>
      </c>
      <c r="BM289" s="2">
        <v>0.7712500000000001</v>
      </c>
      <c r="BQ289" t="s">
        <v>88</v>
      </c>
      <c r="BR289" t="s">
        <v>89</v>
      </c>
      <c r="BS289" t="s">
        <v>90</v>
      </c>
      <c r="BT289" t="s">
        <v>91</v>
      </c>
      <c r="BU289" t="s">
        <v>92</v>
      </c>
      <c r="BV289" t="s">
        <v>93</v>
      </c>
      <c r="BW289" t="str">
        <f t="shared" si="6"/>
        <v>GRIFERIA</v>
      </c>
    </row>
    <row r="290" spans="2:75" x14ac:dyDescent="0.25">
      <c r="B290">
        <v>4060213</v>
      </c>
      <c r="C290" t="s">
        <v>0</v>
      </c>
      <c r="D290">
        <v>3870</v>
      </c>
      <c r="E290" t="s">
        <v>0</v>
      </c>
      <c r="F290" t="s">
        <v>69</v>
      </c>
      <c r="G290">
        <v>1</v>
      </c>
      <c r="H290" t="s">
        <v>70</v>
      </c>
      <c r="I290" t="s">
        <v>71</v>
      </c>
      <c r="J290">
        <v>43.84</v>
      </c>
      <c r="K290" t="s">
        <v>672</v>
      </c>
      <c r="L290">
        <v>24</v>
      </c>
      <c r="M290" t="s">
        <v>73</v>
      </c>
      <c r="N290" t="s">
        <v>74</v>
      </c>
      <c r="O290" t="s">
        <v>75</v>
      </c>
      <c r="P290" t="s">
        <v>76</v>
      </c>
      <c r="Q290" t="s">
        <v>75</v>
      </c>
      <c r="S290" t="s">
        <v>77</v>
      </c>
      <c r="T290" t="s">
        <v>128</v>
      </c>
      <c r="V290">
        <v>2501</v>
      </c>
      <c r="W290" t="s">
        <v>79</v>
      </c>
      <c r="X290" t="s">
        <v>80</v>
      </c>
      <c r="Z290">
        <v>55464</v>
      </c>
      <c r="AA290">
        <v>1</v>
      </c>
      <c r="AB290">
        <v>24</v>
      </c>
      <c r="AE290" t="s">
        <v>673</v>
      </c>
      <c r="AJ290">
        <v>1</v>
      </c>
      <c r="AK290" t="s">
        <v>79</v>
      </c>
      <c r="AL290" s="1">
        <v>310682.82</v>
      </c>
      <c r="AM290" s="1">
        <v>1052.1600000000001</v>
      </c>
      <c r="AN290">
        <v>50</v>
      </c>
      <c r="AO290" t="s">
        <v>87</v>
      </c>
      <c r="AP290" t="s">
        <v>83</v>
      </c>
      <c r="AQ290">
        <v>500</v>
      </c>
      <c r="AR290" t="s">
        <v>84</v>
      </c>
      <c r="AS290" t="s">
        <v>79</v>
      </c>
      <c r="AT290" t="s">
        <v>85</v>
      </c>
      <c r="AU290" t="s">
        <v>77</v>
      </c>
      <c r="AV290" t="s">
        <v>86</v>
      </c>
      <c r="AW290">
        <v>24</v>
      </c>
      <c r="BA290">
        <v>100</v>
      </c>
      <c r="BB290">
        <v>176966</v>
      </c>
      <c r="BC290" t="s">
        <v>87</v>
      </c>
      <c r="BE290" t="s">
        <v>76</v>
      </c>
      <c r="BG290">
        <v>0</v>
      </c>
      <c r="BH290">
        <v>0</v>
      </c>
      <c r="BI290">
        <v>0</v>
      </c>
      <c r="BK290" t="s">
        <v>76</v>
      </c>
      <c r="BL290">
        <v>0</v>
      </c>
      <c r="BM290" s="2">
        <v>0.7712500000000001</v>
      </c>
      <c r="BQ290" t="s">
        <v>88</v>
      </c>
      <c r="BR290" t="s">
        <v>89</v>
      </c>
      <c r="BS290" t="s">
        <v>90</v>
      </c>
      <c r="BT290" t="s">
        <v>91</v>
      </c>
      <c r="BU290" t="s">
        <v>92</v>
      </c>
      <c r="BV290" t="s">
        <v>93</v>
      </c>
      <c r="BW290" t="str">
        <f t="shared" si="6"/>
        <v>SANITARIOS</v>
      </c>
    </row>
    <row r="291" spans="2:75" x14ac:dyDescent="0.25">
      <c r="B291">
        <v>4060213</v>
      </c>
      <c r="C291" t="s">
        <v>0</v>
      </c>
      <c r="D291">
        <v>3900</v>
      </c>
      <c r="E291" t="s">
        <v>0</v>
      </c>
      <c r="F291" t="s">
        <v>69</v>
      </c>
      <c r="G291">
        <v>1</v>
      </c>
      <c r="H291" t="s">
        <v>70</v>
      </c>
      <c r="I291" t="s">
        <v>71</v>
      </c>
      <c r="J291">
        <v>3.11</v>
      </c>
      <c r="K291" t="s">
        <v>674</v>
      </c>
      <c r="L291">
        <v>12</v>
      </c>
      <c r="M291" t="s">
        <v>73</v>
      </c>
      <c r="N291" t="s">
        <v>74</v>
      </c>
      <c r="O291" t="s">
        <v>75</v>
      </c>
      <c r="P291" t="s">
        <v>76</v>
      </c>
      <c r="Q291" t="s">
        <v>75</v>
      </c>
      <c r="S291" t="s">
        <v>77</v>
      </c>
      <c r="T291" t="s">
        <v>128</v>
      </c>
      <c r="V291">
        <v>2501</v>
      </c>
      <c r="W291" t="s">
        <v>79</v>
      </c>
      <c r="X291" t="s">
        <v>80</v>
      </c>
      <c r="Z291">
        <v>55464</v>
      </c>
      <c r="AA291">
        <v>1</v>
      </c>
      <c r="AB291">
        <v>12</v>
      </c>
      <c r="AE291" t="s">
        <v>675</v>
      </c>
      <c r="AJ291">
        <v>1</v>
      </c>
      <c r="AK291" t="s">
        <v>79</v>
      </c>
      <c r="AL291" s="1">
        <v>310682.82</v>
      </c>
      <c r="AM291">
        <v>37.32</v>
      </c>
      <c r="AN291">
        <v>54</v>
      </c>
      <c r="AO291" t="s">
        <v>87</v>
      </c>
      <c r="AP291" t="s">
        <v>83</v>
      </c>
      <c r="AQ291">
        <v>500</v>
      </c>
      <c r="AR291" t="s">
        <v>84</v>
      </c>
      <c r="AS291" t="s">
        <v>79</v>
      </c>
      <c r="AT291" t="s">
        <v>85</v>
      </c>
      <c r="AU291" t="s">
        <v>77</v>
      </c>
      <c r="AV291" t="s">
        <v>86</v>
      </c>
      <c r="AW291">
        <v>12</v>
      </c>
      <c r="BA291">
        <v>100</v>
      </c>
      <c r="BB291">
        <v>176966</v>
      </c>
      <c r="BC291" t="s">
        <v>87</v>
      </c>
      <c r="BE291" t="s">
        <v>76</v>
      </c>
      <c r="BG291">
        <v>0</v>
      </c>
      <c r="BH291">
        <v>0</v>
      </c>
      <c r="BI291">
        <v>0</v>
      </c>
      <c r="BK291" t="s">
        <v>76</v>
      </c>
      <c r="BL291">
        <v>0</v>
      </c>
      <c r="BM291" s="2">
        <v>0.7712500000000001</v>
      </c>
      <c r="BQ291" t="s">
        <v>88</v>
      </c>
      <c r="BR291" t="s">
        <v>89</v>
      </c>
      <c r="BS291" t="s">
        <v>90</v>
      </c>
      <c r="BT291" t="s">
        <v>91</v>
      </c>
      <c r="BU291" t="s">
        <v>92</v>
      </c>
      <c r="BV291" t="s">
        <v>93</v>
      </c>
      <c r="BW291" t="str">
        <f t="shared" si="6"/>
        <v>GRIFERIA</v>
      </c>
    </row>
    <row r="292" spans="2:75" x14ac:dyDescent="0.25">
      <c r="B292">
        <v>4060213</v>
      </c>
      <c r="C292" t="s">
        <v>0</v>
      </c>
      <c r="D292">
        <v>3910</v>
      </c>
      <c r="E292" t="s">
        <v>0</v>
      </c>
      <c r="F292" t="s">
        <v>69</v>
      </c>
      <c r="G292">
        <v>1</v>
      </c>
      <c r="H292" t="s">
        <v>70</v>
      </c>
      <c r="I292" t="s">
        <v>71</v>
      </c>
      <c r="J292">
        <v>15.98</v>
      </c>
      <c r="K292" t="s">
        <v>676</v>
      </c>
      <c r="L292">
        <v>48</v>
      </c>
      <c r="M292" t="s">
        <v>73</v>
      </c>
      <c r="N292" t="s">
        <v>74</v>
      </c>
      <c r="O292" t="s">
        <v>75</v>
      </c>
      <c r="P292" t="s">
        <v>76</v>
      </c>
      <c r="Q292" t="s">
        <v>75</v>
      </c>
      <c r="S292" t="s">
        <v>77</v>
      </c>
      <c r="T292" t="s">
        <v>128</v>
      </c>
      <c r="V292">
        <v>2501</v>
      </c>
      <c r="W292" t="s">
        <v>79</v>
      </c>
      <c r="X292" t="s">
        <v>80</v>
      </c>
      <c r="Z292">
        <v>55464</v>
      </c>
      <c r="AA292">
        <v>1</v>
      </c>
      <c r="AB292">
        <v>48</v>
      </c>
      <c r="AE292" t="s">
        <v>677</v>
      </c>
      <c r="AJ292">
        <v>1</v>
      </c>
      <c r="AK292" t="s">
        <v>79</v>
      </c>
      <c r="AL292" s="1">
        <v>310682.82</v>
      </c>
      <c r="AM292">
        <v>767.04</v>
      </c>
      <c r="AN292">
        <v>54</v>
      </c>
      <c r="AO292" t="s">
        <v>87</v>
      </c>
      <c r="AP292" t="s">
        <v>83</v>
      </c>
      <c r="AQ292">
        <v>500</v>
      </c>
      <c r="AR292" t="s">
        <v>84</v>
      </c>
      <c r="AS292" t="s">
        <v>79</v>
      </c>
      <c r="AT292" t="s">
        <v>85</v>
      </c>
      <c r="AU292" t="s">
        <v>77</v>
      </c>
      <c r="AV292" t="s">
        <v>86</v>
      </c>
      <c r="AW292">
        <v>48</v>
      </c>
      <c r="BA292">
        <v>100</v>
      </c>
      <c r="BB292">
        <v>176966</v>
      </c>
      <c r="BC292" t="s">
        <v>87</v>
      </c>
      <c r="BE292" t="s">
        <v>76</v>
      </c>
      <c r="BG292">
        <v>0</v>
      </c>
      <c r="BH292">
        <v>0</v>
      </c>
      <c r="BI292">
        <v>0</v>
      </c>
      <c r="BK292" t="s">
        <v>76</v>
      </c>
      <c r="BL292">
        <v>0</v>
      </c>
      <c r="BM292" s="2">
        <v>0.7712500000000001</v>
      </c>
      <c r="BQ292" t="s">
        <v>88</v>
      </c>
      <c r="BR292" t="s">
        <v>89</v>
      </c>
      <c r="BS292" t="s">
        <v>90</v>
      </c>
      <c r="BT292" t="s">
        <v>91</v>
      </c>
      <c r="BU292" t="s">
        <v>92</v>
      </c>
      <c r="BV292" t="s">
        <v>93</v>
      </c>
      <c r="BW292" t="str">
        <f t="shared" si="6"/>
        <v>GRIFERIA</v>
      </c>
    </row>
    <row r="293" spans="2:75" x14ac:dyDescent="0.25">
      <c r="B293">
        <v>4060213</v>
      </c>
      <c r="C293" t="s">
        <v>0</v>
      </c>
      <c r="D293">
        <v>3920</v>
      </c>
      <c r="E293" t="s">
        <v>0</v>
      </c>
      <c r="F293" t="s">
        <v>69</v>
      </c>
      <c r="G293">
        <v>1</v>
      </c>
      <c r="H293" t="s">
        <v>70</v>
      </c>
      <c r="I293" t="s">
        <v>71</v>
      </c>
      <c r="J293">
        <v>50.82</v>
      </c>
      <c r="K293" t="s">
        <v>678</v>
      </c>
      <c r="L293">
        <v>10</v>
      </c>
      <c r="M293" t="s">
        <v>73</v>
      </c>
      <c r="N293" t="s">
        <v>74</v>
      </c>
      <c r="O293" t="s">
        <v>75</v>
      </c>
      <c r="P293" t="s">
        <v>76</v>
      </c>
      <c r="Q293" t="s">
        <v>75</v>
      </c>
      <c r="S293" t="s">
        <v>77</v>
      </c>
      <c r="T293" t="s">
        <v>128</v>
      </c>
      <c r="V293">
        <v>2501</v>
      </c>
      <c r="W293" t="s">
        <v>79</v>
      </c>
      <c r="X293" t="s">
        <v>80</v>
      </c>
      <c r="Z293">
        <v>55464</v>
      </c>
      <c r="AA293">
        <v>1</v>
      </c>
      <c r="AB293">
        <v>10</v>
      </c>
      <c r="AE293" t="s">
        <v>679</v>
      </c>
      <c r="AJ293">
        <v>1</v>
      </c>
      <c r="AK293" t="s">
        <v>79</v>
      </c>
      <c r="AL293" s="1">
        <v>310682.82</v>
      </c>
      <c r="AM293">
        <v>508.2</v>
      </c>
      <c r="AN293">
        <v>55</v>
      </c>
      <c r="AO293" t="s">
        <v>87</v>
      </c>
      <c r="AP293" t="s">
        <v>83</v>
      </c>
      <c r="AQ293">
        <v>500</v>
      </c>
      <c r="AR293" t="s">
        <v>84</v>
      </c>
      <c r="AS293" t="s">
        <v>79</v>
      </c>
      <c r="AT293" t="s">
        <v>85</v>
      </c>
      <c r="AU293" t="s">
        <v>77</v>
      </c>
      <c r="AV293" t="s">
        <v>86</v>
      </c>
      <c r="AW293">
        <v>10</v>
      </c>
      <c r="BA293">
        <v>100</v>
      </c>
      <c r="BB293">
        <v>176966</v>
      </c>
      <c r="BC293" t="s">
        <v>87</v>
      </c>
      <c r="BE293" t="s">
        <v>76</v>
      </c>
      <c r="BG293">
        <v>0</v>
      </c>
      <c r="BH293">
        <v>0</v>
      </c>
      <c r="BI293">
        <v>0</v>
      </c>
      <c r="BK293" t="s">
        <v>76</v>
      </c>
      <c r="BL293">
        <v>0</v>
      </c>
      <c r="BM293" s="2">
        <v>0.7712500000000001</v>
      </c>
      <c r="BQ293" t="s">
        <v>88</v>
      </c>
      <c r="BR293" t="s">
        <v>89</v>
      </c>
      <c r="BS293" t="s">
        <v>90</v>
      </c>
      <c r="BT293" t="s">
        <v>91</v>
      </c>
      <c r="BU293" t="s">
        <v>92</v>
      </c>
      <c r="BV293" t="s">
        <v>93</v>
      </c>
      <c r="BW293" t="str">
        <f t="shared" si="6"/>
        <v>COMPLEMENTOS</v>
      </c>
    </row>
    <row r="294" spans="2:75" x14ac:dyDescent="0.25">
      <c r="B294">
        <v>4060213</v>
      </c>
      <c r="C294" t="s">
        <v>0</v>
      </c>
      <c r="D294">
        <v>3930</v>
      </c>
      <c r="E294" t="s">
        <v>0</v>
      </c>
      <c r="F294" t="s">
        <v>69</v>
      </c>
      <c r="G294">
        <v>1</v>
      </c>
      <c r="H294" t="s">
        <v>70</v>
      </c>
      <c r="I294" t="s">
        <v>71</v>
      </c>
      <c r="J294">
        <v>36.299999999999997</v>
      </c>
      <c r="K294" t="s">
        <v>680</v>
      </c>
      <c r="L294">
        <v>24</v>
      </c>
      <c r="M294" t="s">
        <v>73</v>
      </c>
      <c r="N294" t="s">
        <v>74</v>
      </c>
      <c r="O294" t="s">
        <v>75</v>
      </c>
      <c r="P294" t="s">
        <v>76</v>
      </c>
      <c r="Q294" t="s">
        <v>75</v>
      </c>
      <c r="S294" t="s">
        <v>77</v>
      </c>
      <c r="T294" t="s">
        <v>128</v>
      </c>
      <c r="V294">
        <v>2501</v>
      </c>
      <c r="W294" t="s">
        <v>79</v>
      </c>
      <c r="X294" t="s">
        <v>80</v>
      </c>
      <c r="Z294">
        <v>55464</v>
      </c>
      <c r="AA294">
        <v>1</v>
      </c>
      <c r="AB294">
        <v>24</v>
      </c>
      <c r="AE294" t="s">
        <v>681</v>
      </c>
      <c r="AJ294">
        <v>1</v>
      </c>
      <c r="AK294" t="s">
        <v>79</v>
      </c>
      <c r="AL294" s="1">
        <v>310682.82</v>
      </c>
      <c r="AM294">
        <v>871.2</v>
      </c>
      <c r="AN294">
        <v>50</v>
      </c>
      <c r="AO294" t="s">
        <v>87</v>
      </c>
      <c r="AP294" t="s">
        <v>83</v>
      </c>
      <c r="AQ294">
        <v>500</v>
      </c>
      <c r="AR294" t="s">
        <v>84</v>
      </c>
      <c r="AS294" t="s">
        <v>79</v>
      </c>
      <c r="AT294" t="s">
        <v>85</v>
      </c>
      <c r="AU294" t="s">
        <v>77</v>
      </c>
      <c r="AV294" t="s">
        <v>86</v>
      </c>
      <c r="AW294">
        <v>24</v>
      </c>
      <c r="BA294">
        <v>100</v>
      </c>
      <c r="BB294">
        <v>176966</v>
      </c>
      <c r="BC294" t="s">
        <v>87</v>
      </c>
      <c r="BE294" t="s">
        <v>76</v>
      </c>
      <c r="BG294">
        <v>0</v>
      </c>
      <c r="BH294">
        <v>0</v>
      </c>
      <c r="BI294">
        <v>0</v>
      </c>
      <c r="BK294" t="s">
        <v>76</v>
      </c>
      <c r="BL294">
        <v>0</v>
      </c>
      <c r="BM294" s="2">
        <v>0.7712500000000001</v>
      </c>
      <c r="BQ294" t="s">
        <v>88</v>
      </c>
      <c r="BR294" t="s">
        <v>89</v>
      </c>
      <c r="BS294" t="s">
        <v>90</v>
      </c>
      <c r="BT294" t="s">
        <v>91</v>
      </c>
      <c r="BU294" t="s">
        <v>92</v>
      </c>
      <c r="BV294" t="s">
        <v>93</v>
      </c>
      <c r="BW294" t="str">
        <f t="shared" si="6"/>
        <v>SANITARIOS</v>
      </c>
    </row>
    <row r="295" spans="2:75" x14ac:dyDescent="0.25">
      <c r="B295">
        <v>4060213</v>
      </c>
      <c r="C295" t="s">
        <v>0</v>
      </c>
      <c r="D295">
        <v>3960</v>
      </c>
      <c r="E295" t="s">
        <v>0</v>
      </c>
      <c r="F295" t="s">
        <v>69</v>
      </c>
      <c r="G295">
        <v>1</v>
      </c>
      <c r="H295" t="s">
        <v>70</v>
      </c>
      <c r="I295" t="s">
        <v>71</v>
      </c>
      <c r="J295">
        <v>43.94</v>
      </c>
      <c r="K295" t="s">
        <v>682</v>
      </c>
      <c r="L295">
        <v>24</v>
      </c>
      <c r="M295" t="s">
        <v>73</v>
      </c>
      <c r="N295" t="s">
        <v>74</v>
      </c>
      <c r="O295" t="s">
        <v>75</v>
      </c>
      <c r="P295" t="s">
        <v>76</v>
      </c>
      <c r="Q295" t="s">
        <v>75</v>
      </c>
      <c r="S295" t="s">
        <v>77</v>
      </c>
      <c r="T295" t="s">
        <v>128</v>
      </c>
      <c r="V295">
        <v>2501</v>
      </c>
      <c r="W295" t="s">
        <v>79</v>
      </c>
      <c r="X295" t="s">
        <v>80</v>
      </c>
      <c r="Z295">
        <v>55464</v>
      </c>
      <c r="AA295">
        <v>1</v>
      </c>
      <c r="AB295">
        <v>24</v>
      </c>
      <c r="AE295" t="s">
        <v>683</v>
      </c>
      <c r="AJ295">
        <v>1</v>
      </c>
      <c r="AK295" t="s">
        <v>79</v>
      </c>
      <c r="AL295" s="1">
        <v>310682.82</v>
      </c>
      <c r="AM295" s="1">
        <v>1054.56</v>
      </c>
      <c r="AN295">
        <v>50</v>
      </c>
      <c r="AO295" t="s">
        <v>87</v>
      </c>
      <c r="AP295" t="s">
        <v>83</v>
      </c>
      <c r="AQ295">
        <v>500</v>
      </c>
      <c r="AR295" t="s">
        <v>84</v>
      </c>
      <c r="AS295" t="s">
        <v>79</v>
      </c>
      <c r="AT295" t="s">
        <v>85</v>
      </c>
      <c r="AU295" t="s">
        <v>77</v>
      </c>
      <c r="AV295" t="s">
        <v>86</v>
      </c>
      <c r="AW295">
        <v>24</v>
      </c>
      <c r="BA295">
        <v>100</v>
      </c>
      <c r="BB295">
        <v>176966</v>
      </c>
      <c r="BC295" t="s">
        <v>87</v>
      </c>
      <c r="BE295" t="s">
        <v>76</v>
      </c>
      <c r="BG295">
        <v>0</v>
      </c>
      <c r="BH295">
        <v>0</v>
      </c>
      <c r="BI295">
        <v>0</v>
      </c>
      <c r="BK295" t="s">
        <v>76</v>
      </c>
      <c r="BL295">
        <v>0</v>
      </c>
      <c r="BM295" s="2">
        <v>0.7712500000000001</v>
      </c>
      <c r="BQ295" t="s">
        <v>88</v>
      </c>
      <c r="BR295" t="s">
        <v>89</v>
      </c>
      <c r="BS295" t="s">
        <v>90</v>
      </c>
      <c r="BT295" t="s">
        <v>91</v>
      </c>
      <c r="BU295" t="s">
        <v>92</v>
      </c>
      <c r="BV295" t="s">
        <v>93</v>
      </c>
      <c r="BW295" t="str">
        <f t="shared" si="6"/>
        <v>SANITARIOS</v>
      </c>
    </row>
    <row r="296" spans="2:75" x14ac:dyDescent="0.25">
      <c r="B296">
        <v>4060213</v>
      </c>
      <c r="C296" t="s">
        <v>0</v>
      </c>
      <c r="D296">
        <v>3990</v>
      </c>
      <c r="E296" t="s">
        <v>0</v>
      </c>
      <c r="F296" t="s">
        <v>69</v>
      </c>
      <c r="G296">
        <v>1</v>
      </c>
      <c r="H296" t="s">
        <v>70</v>
      </c>
      <c r="I296" t="s">
        <v>71</v>
      </c>
      <c r="J296">
        <v>12.79</v>
      </c>
      <c r="K296" t="s">
        <v>684</v>
      </c>
      <c r="L296">
        <v>48</v>
      </c>
      <c r="M296" t="s">
        <v>73</v>
      </c>
      <c r="N296" t="s">
        <v>74</v>
      </c>
      <c r="O296" t="s">
        <v>75</v>
      </c>
      <c r="P296" t="s">
        <v>76</v>
      </c>
      <c r="Q296" t="s">
        <v>75</v>
      </c>
      <c r="S296" t="s">
        <v>77</v>
      </c>
      <c r="T296" t="s">
        <v>128</v>
      </c>
      <c r="V296">
        <v>2501</v>
      </c>
      <c r="W296" t="s">
        <v>79</v>
      </c>
      <c r="X296" t="s">
        <v>80</v>
      </c>
      <c r="Z296">
        <v>55464</v>
      </c>
      <c r="AA296">
        <v>1</v>
      </c>
      <c r="AB296">
        <v>48</v>
      </c>
      <c r="AE296" t="s">
        <v>685</v>
      </c>
      <c r="AJ296">
        <v>1</v>
      </c>
      <c r="AK296" t="s">
        <v>79</v>
      </c>
      <c r="AL296" s="1">
        <v>310682.82</v>
      </c>
      <c r="AM296">
        <v>613.91999999999996</v>
      </c>
      <c r="AN296">
        <v>54</v>
      </c>
      <c r="AO296" t="s">
        <v>87</v>
      </c>
      <c r="AP296" t="s">
        <v>83</v>
      </c>
      <c r="AQ296">
        <v>500</v>
      </c>
      <c r="AR296" t="s">
        <v>84</v>
      </c>
      <c r="AS296" t="s">
        <v>79</v>
      </c>
      <c r="AT296" t="s">
        <v>85</v>
      </c>
      <c r="AU296" t="s">
        <v>77</v>
      </c>
      <c r="AV296" t="s">
        <v>86</v>
      </c>
      <c r="AW296">
        <v>48</v>
      </c>
      <c r="BA296">
        <v>100</v>
      </c>
      <c r="BB296">
        <v>176966</v>
      </c>
      <c r="BC296" t="s">
        <v>87</v>
      </c>
      <c r="BE296" t="s">
        <v>76</v>
      </c>
      <c r="BG296">
        <v>0</v>
      </c>
      <c r="BH296">
        <v>0</v>
      </c>
      <c r="BI296">
        <v>0</v>
      </c>
      <c r="BK296" t="s">
        <v>76</v>
      </c>
      <c r="BL296">
        <v>0</v>
      </c>
      <c r="BM296" s="2">
        <v>0.7712500000000001</v>
      </c>
      <c r="BQ296" t="s">
        <v>88</v>
      </c>
      <c r="BR296" t="s">
        <v>89</v>
      </c>
      <c r="BS296" t="s">
        <v>90</v>
      </c>
      <c r="BT296" t="s">
        <v>91</v>
      </c>
      <c r="BU296" t="s">
        <v>92</v>
      </c>
      <c r="BV296" t="s">
        <v>93</v>
      </c>
      <c r="BW296" t="str">
        <f t="shared" si="6"/>
        <v>GRIFERIA</v>
      </c>
    </row>
    <row r="297" spans="2:75" x14ac:dyDescent="0.25">
      <c r="B297">
        <v>4060213</v>
      </c>
      <c r="C297" t="s">
        <v>0</v>
      </c>
      <c r="D297">
        <v>4000</v>
      </c>
      <c r="E297" t="s">
        <v>0</v>
      </c>
      <c r="F297" t="s">
        <v>69</v>
      </c>
      <c r="G297">
        <v>1</v>
      </c>
      <c r="H297" t="s">
        <v>70</v>
      </c>
      <c r="I297" t="s">
        <v>71</v>
      </c>
      <c r="J297">
        <v>6.48</v>
      </c>
      <c r="K297" t="s">
        <v>686</v>
      </c>
      <c r="L297">
        <v>300</v>
      </c>
      <c r="M297" t="s">
        <v>73</v>
      </c>
      <c r="N297" t="s">
        <v>74</v>
      </c>
      <c r="O297" t="s">
        <v>75</v>
      </c>
      <c r="P297" t="s">
        <v>76</v>
      </c>
      <c r="Q297" t="s">
        <v>75</v>
      </c>
      <c r="S297" t="s">
        <v>77</v>
      </c>
      <c r="T297" t="s">
        <v>128</v>
      </c>
      <c r="V297">
        <v>2501</v>
      </c>
      <c r="W297" t="s">
        <v>79</v>
      </c>
      <c r="X297" t="s">
        <v>80</v>
      </c>
      <c r="Z297">
        <v>55464</v>
      </c>
      <c r="AA297">
        <v>1</v>
      </c>
      <c r="AB297">
        <v>300</v>
      </c>
      <c r="AE297" t="s">
        <v>687</v>
      </c>
      <c r="AJ297">
        <v>1</v>
      </c>
      <c r="AK297" t="s">
        <v>79</v>
      </c>
      <c r="AL297" s="1">
        <v>310682.82</v>
      </c>
      <c r="AM297" s="1">
        <v>1944</v>
      </c>
      <c r="AN297">
        <v>55</v>
      </c>
      <c r="AO297" t="s">
        <v>87</v>
      </c>
      <c r="AP297" t="s">
        <v>83</v>
      </c>
      <c r="AQ297">
        <v>500</v>
      </c>
      <c r="AR297" t="s">
        <v>84</v>
      </c>
      <c r="AS297" t="s">
        <v>79</v>
      </c>
      <c r="AT297" t="s">
        <v>85</v>
      </c>
      <c r="AU297" t="s">
        <v>77</v>
      </c>
      <c r="AV297" t="s">
        <v>86</v>
      </c>
      <c r="AW297">
        <v>300</v>
      </c>
      <c r="BA297">
        <v>100</v>
      </c>
      <c r="BB297">
        <v>176966</v>
      </c>
      <c r="BC297" t="s">
        <v>87</v>
      </c>
      <c r="BE297" t="s">
        <v>76</v>
      </c>
      <c r="BG297">
        <v>0</v>
      </c>
      <c r="BH297">
        <v>0</v>
      </c>
      <c r="BI297">
        <v>0</v>
      </c>
      <c r="BK297" t="s">
        <v>76</v>
      </c>
      <c r="BL297">
        <v>0</v>
      </c>
      <c r="BM297" s="2">
        <v>0.7712500000000001</v>
      </c>
      <c r="BQ297" t="s">
        <v>88</v>
      </c>
      <c r="BR297" t="s">
        <v>89</v>
      </c>
      <c r="BS297" t="s">
        <v>90</v>
      </c>
      <c r="BT297" t="s">
        <v>91</v>
      </c>
      <c r="BU297" t="s">
        <v>92</v>
      </c>
      <c r="BV297" t="s">
        <v>93</v>
      </c>
      <c r="BW297" t="str">
        <f t="shared" si="6"/>
        <v>COMPLEMENTOS</v>
      </c>
    </row>
    <row r="298" spans="2:75" x14ac:dyDescent="0.25">
      <c r="B298">
        <v>4060213</v>
      </c>
      <c r="C298" t="s">
        <v>0</v>
      </c>
      <c r="D298">
        <v>4010</v>
      </c>
      <c r="E298" t="s">
        <v>0</v>
      </c>
      <c r="F298" t="s">
        <v>69</v>
      </c>
      <c r="G298">
        <v>1</v>
      </c>
      <c r="H298" t="s">
        <v>70</v>
      </c>
      <c r="I298" t="s">
        <v>71</v>
      </c>
      <c r="J298">
        <v>5.41</v>
      </c>
      <c r="K298" t="s">
        <v>688</v>
      </c>
      <c r="L298">
        <v>600</v>
      </c>
      <c r="M298" t="s">
        <v>73</v>
      </c>
      <c r="N298" t="s">
        <v>74</v>
      </c>
      <c r="O298" t="s">
        <v>75</v>
      </c>
      <c r="P298" t="s">
        <v>76</v>
      </c>
      <c r="Q298" t="s">
        <v>75</v>
      </c>
      <c r="S298" t="s">
        <v>77</v>
      </c>
      <c r="T298" t="s">
        <v>78</v>
      </c>
      <c r="V298">
        <v>2501</v>
      </c>
      <c r="W298" t="s">
        <v>79</v>
      </c>
      <c r="X298" t="s">
        <v>80</v>
      </c>
      <c r="Z298">
        <v>55464</v>
      </c>
      <c r="AA298">
        <v>1</v>
      </c>
      <c r="AB298">
        <v>600</v>
      </c>
      <c r="AE298" t="s">
        <v>689</v>
      </c>
      <c r="AJ298">
        <v>1</v>
      </c>
      <c r="AK298" t="s">
        <v>79</v>
      </c>
      <c r="AL298" s="1">
        <v>310682.82</v>
      </c>
      <c r="AM298" s="1">
        <v>3246</v>
      </c>
      <c r="AN298">
        <v>52</v>
      </c>
      <c r="AO298" t="s">
        <v>82</v>
      </c>
      <c r="AP298" t="s">
        <v>83</v>
      </c>
      <c r="AQ298">
        <v>500</v>
      </c>
      <c r="AR298" t="s">
        <v>84</v>
      </c>
      <c r="AS298" t="s">
        <v>79</v>
      </c>
      <c r="AT298" t="s">
        <v>85</v>
      </c>
      <c r="AU298" t="s">
        <v>77</v>
      </c>
      <c r="AV298" t="s">
        <v>86</v>
      </c>
      <c r="AW298">
        <v>600</v>
      </c>
      <c r="BA298">
        <v>100</v>
      </c>
      <c r="BB298">
        <v>176966</v>
      </c>
      <c r="BC298" t="s">
        <v>87</v>
      </c>
      <c r="BE298" t="s">
        <v>76</v>
      </c>
      <c r="BG298">
        <v>0</v>
      </c>
      <c r="BH298">
        <v>0</v>
      </c>
      <c r="BI298">
        <v>0</v>
      </c>
      <c r="BK298" t="s">
        <v>76</v>
      </c>
      <c r="BL298">
        <v>0</v>
      </c>
      <c r="BM298" s="2">
        <v>0.7712500000000001</v>
      </c>
      <c r="BQ298" t="s">
        <v>88</v>
      </c>
      <c r="BR298" t="s">
        <v>89</v>
      </c>
      <c r="BS298" t="s">
        <v>90</v>
      </c>
      <c r="BT298" t="s">
        <v>91</v>
      </c>
      <c r="BU298" t="s">
        <v>92</v>
      </c>
      <c r="BV298" t="s">
        <v>93</v>
      </c>
      <c r="BW298" t="str">
        <f t="shared" si="6"/>
        <v>PLASTICOS</v>
      </c>
    </row>
    <row r="299" spans="2:75" x14ac:dyDescent="0.25">
      <c r="B299">
        <v>4060213</v>
      </c>
      <c r="C299" t="s">
        <v>0</v>
      </c>
      <c r="D299">
        <v>4020</v>
      </c>
      <c r="E299" t="s">
        <v>0</v>
      </c>
      <c r="F299" t="s">
        <v>69</v>
      </c>
      <c r="G299">
        <v>1</v>
      </c>
      <c r="H299" t="s">
        <v>70</v>
      </c>
      <c r="I299" t="s">
        <v>71</v>
      </c>
      <c r="J299">
        <v>6.01</v>
      </c>
      <c r="K299" t="s">
        <v>690</v>
      </c>
      <c r="L299">
        <v>60</v>
      </c>
      <c r="M299" t="s">
        <v>73</v>
      </c>
      <c r="N299" t="s">
        <v>74</v>
      </c>
      <c r="O299" t="s">
        <v>75</v>
      </c>
      <c r="P299" t="s">
        <v>76</v>
      </c>
      <c r="Q299" t="s">
        <v>75</v>
      </c>
      <c r="S299" t="s">
        <v>77</v>
      </c>
      <c r="T299" t="s">
        <v>128</v>
      </c>
      <c r="V299">
        <v>2501</v>
      </c>
      <c r="W299" t="s">
        <v>79</v>
      </c>
      <c r="X299" t="s">
        <v>80</v>
      </c>
      <c r="Z299">
        <v>55464</v>
      </c>
      <c r="AA299">
        <v>1</v>
      </c>
      <c r="AB299">
        <v>60</v>
      </c>
      <c r="AE299" t="s">
        <v>691</v>
      </c>
      <c r="AJ299">
        <v>1</v>
      </c>
      <c r="AK299" t="s">
        <v>79</v>
      </c>
      <c r="AL299" s="1">
        <v>310682.82</v>
      </c>
      <c r="AM299">
        <v>360.6</v>
      </c>
      <c r="AN299">
        <v>52</v>
      </c>
      <c r="AO299" t="s">
        <v>87</v>
      </c>
      <c r="AP299" t="s">
        <v>83</v>
      </c>
      <c r="AQ299">
        <v>500</v>
      </c>
      <c r="AR299" t="s">
        <v>84</v>
      </c>
      <c r="AS299" t="s">
        <v>79</v>
      </c>
      <c r="AT299" t="s">
        <v>85</v>
      </c>
      <c r="AU299" t="s">
        <v>77</v>
      </c>
      <c r="AV299" t="s">
        <v>86</v>
      </c>
      <c r="AW299">
        <v>60</v>
      </c>
      <c r="BA299">
        <v>100</v>
      </c>
      <c r="BB299">
        <v>176966</v>
      </c>
      <c r="BC299" t="s">
        <v>87</v>
      </c>
      <c r="BE299" t="s">
        <v>76</v>
      </c>
      <c r="BG299">
        <v>0</v>
      </c>
      <c r="BH299">
        <v>0</v>
      </c>
      <c r="BI299">
        <v>0</v>
      </c>
      <c r="BK299" t="s">
        <v>76</v>
      </c>
      <c r="BL299">
        <v>0</v>
      </c>
      <c r="BM299" s="2">
        <v>0.7712500000000001</v>
      </c>
      <c r="BQ299" t="s">
        <v>88</v>
      </c>
      <c r="BR299" t="s">
        <v>89</v>
      </c>
      <c r="BS299" t="s">
        <v>90</v>
      </c>
      <c r="BT299" t="s">
        <v>91</v>
      </c>
      <c r="BU299" t="s">
        <v>92</v>
      </c>
      <c r="BV299" t="s">
        <v>93</v>
      </c>
      <c r="BW299" t="str">
        <f t="shared" si="6"/>
        <v>PLASTICOS</v>
      </c>
    </row>
    <row r="300" spans="2:75" x14ac:dyDescent="0.25">
      <c r="B300">
        <v>4060213</v>
      </c>
      <c r="C300" t="s">
        <v>0</v>
      </c>
      <c r="D300">
        <v>4030</v>
      </c>
      <c r="E300" t="s">
        <v>0</v>
      </c>
      <c r="F300" t="s">
        <v>69</v>
      </c>
      <c r="G300">
        <v>1</v>
      </c>
      <c r="H300" t="s">
        <v>70</v>
      </c>
      <c r="I300" t="s">
        <v>71</v>
      </c>
      <c r="J300">
        <v>17.399999999999999</v>
      </c>
      <c r="K300" t="s">
        <v>101</v>
      </c>
      <c r="L300">
        <v>30</v>
      </c>
      <c r="M300" t="s">
        <v>73</v>
      </c>
      <c r="N300" t="s">
        <v>74</v>
      </c>
      <c r="O300" t="s">
        <v>75</v>
      </c>
      <c r="P300" t="s">
        <v>76</v>
      </c>
      <c r="Q300" t="s">
        <v>75</v>
      </c>
      <c r="S300" t="s">
        <v>77</v>
      </c>
      <c r="T300" t="s">
        <v>128</v>
      </c>
      <c r="V300">
        <v>2501</v>
      </c>
      <c r="W300" t="s">
        <v>79</v>
      </c>
      <c r="X300" t="s">
        <v>80</v>
      </c>
      <c r="Z300">
        <v>55464</v>
      </c>
      <c r="AA300">
        <v>1</v>
      </c>
      <c r="AB300">
        <v>30</v>
      </c>
      <c r="AE300" t="s">
        <v>102</v>
      </c>
      <c r="AJ300">
        <v>1</v>
      </c>
      <c r="AK300" t="s">
        <v>79</v>
      </c>
      <c r="AL300" s="1">
        <v>310682.82</v>
      </c>
      <c r="AM300">
        <v>522</v>
      </c>
      <c r="AN300">
        <v>51</v>
      </c>
      <c r="AO300" t="s">
        <v>87</v>
      </c>
      <c r="AP300" t="s">
        <v>83</v>
      </c>
      <c r="AQ300">
        <v>500</v>
      </c>
      <c r="AR300" t="s">
        <v>84</v>
      </c>
      <c r="AS300" t="s">
        <v>79</v>
      </c>
      <c r="AT300" t="s">
        <v>85</v>
      </c>
      <c r="AU300" t="s">
        <v>77</v>
      </c>
      <c r="AV300" t="s">
        <v>86</v>
      </c>
      <c r="AW300">
        <v>30</v>
      </c>
      <c r="BA300">
        <v>100</v>
      </c>
      <c r="BB300">
        <v>176966</v>
      </c>
      <c r="BC300" t="s">
        <v>87</v>
      </c>
      <c r="BE300" t="s">
        <v>76</v>
      </c>
      <c r="BG300">
        <v>0</v>
      </c>
      <c r="BH300">
        <v>0</v>
      </c>
      <c r="BI300">
        <v>0</v>
      </c>
      <c r="BK300" t="s">
        <v>76</v>
      </c>
      <c r="BL300">
        <v>0</v>
      </c>
      <c r="BM300" s="2">
        <v>0.7712500000000001</v>
      </c>
      <c r="BQ300" t="s">
        <v>88</v>
      </c>
      <c r="BR300" t="s">
        <v>89</v>
      </c>
      <c r="BS300" t="s">
        <v>90</v>
      </c>
      <c r="BT300" t="s">
        <v>91</v>
      </c>
      <c r="BU300" t="s">
        <v>92</v>
      </c>
      <c r="BV300" t="s">
        <v>93</v>
      </c>
      <c r="BW300" t="str">
        <f t="shared" si="6"/>
        <v>PLASTICOS</v>
      </c>
    </row>
    <row r="301" spans="2:75" x14ac:dyDescent="0.25">
      <c r="B301">
        <v>4060213</v>
      </c>
      <c r="C301" t="s">
        <v>0</v>
      </c>
      <c r="D301">
        <v>4040</v>
      </c>
      <c r="E301" t="s">
        <v>0</v>
      </c>
      <c r="F301" t="s">
        <v>69</v>
      </c>
      <c r="G301">
        <v>1</v>
      </c>
      <c r="H301" t="s">
        <v>70</v>
      </c>
      <c r="I301" t="s">
        <v>71</v>
      </c>
      <c r="J301">
        <v>12.88</v>
      </c>
      <c r="K301" t="s">
        <v>692</v>
      </c>
      <c r="L301">
        <v>48</v>
      </c>
      <c r="M301" t="s">
        <v>73</v>
      </c>
      <c r="N301" t="s">
        <v>74</v>
      </c>
      <c r="O301" t="s">
        <v>75</v>
      </c>
      <c r="P301" t="s">
        <v>76</v>
      </c>
      <c r="Q301" t="s">
        <v>75</v>
      </c>
      <c r="S301" t="s">
        <v>77</v>
      </c>
      <c r="T301" t="s">
        <v>128</v>
      </c>
      <c r="V301">
        <v>2501</v>
      </c>
      <c r="W301" t="s">
        <v>79</v>
      </c>
      <c r="X301" t="s">
        <v>80</v>
      </c>
      <c r="Z301">
        <v>55464</v>
      </c>
      <c r="AA301">
        <v>1</v>
      </c>
      <c r="AB301">
        <v>48</v>
      </c>
      <c r="AE301" t="s">
        <v>693</v>
      </c>
      <c r="AJ301">
        <v>1</v>
      </c>
      <c r="AK301" t="s">
        <v>79</v>
      </c>
      <c r="AL301" s="1">
        <v>310682.82</v>
      </c>
      <c r="AM301">
        <v>618.24</v>
      </c>
      <c r="AN301">
        <v>54</v>
      </c>
      <c r="AO301" t="s">
        <v>87</v>
      </c>
      <c r="AP301" t="s">
        <v>83</v>
      </c>
      <c r="AQ301">
        <v>500</v>
      </c>
      <c r="AR301" t="s">
        <v>84</v>
      </c>
      <c r="AS301" t="s">
        <v>79</v>
      </c>
      <c r="AT301" t="s">
        <v>85</v>
      </c>
      <c r="AU301" t="s">
        <v>77</v>
      </c>
      <c r="AV301" t="s">
        <v>86</v>
      </c>
      <c r="AW301">
        <v>48</v>
      </c>
      <c r="BA301">
        <v>100</v>
      </c>
      <c r="BB301">
        <v>176966</v>
      </c>
      <c r="BC301" t="s">
        <v>87</v>
      </c>
      <c r="BE301" t="s">
        <v>76</v>
      </c>
      <c r="BG301">
        <v>0</v>
      </c>
      <c r="BH301">
        <v>0</v>
      </c>
      <c r="BI301">
        <v>0</v>
      </c>
      <c r="BK301" t="s">
        <v>76</v>
      </c>
      <c r="BL301">
        <v>0</v>
      </c>
      <c r="BM301" s="2">
        <v>0.7712500000000001</v>
      </c>
      <c r="BQ301" t="s">
        <v>88</v>
      </c>
      <c r="BR301" t="s">
        <v>89</v>
      </c>
      <c r="BS301" t="s">
        <v>90</v>
      </c>
      <c r="BT301" t="s">
        <v>91</v>
      </c>
      <c r="BU301" t="s">
        <v>92</v>
      </c>
      <c r="BV301" t="s">
        <v>93</v>
      </c>
      <c r="BW301" t="str">
        <f t="shared" si="6"/>
        <v>GRIFERIA</v>
      </c>
    </row>
    <row r="302" spans="2:75" x14ac:dyDescent="0.25">
      <c r="B302">
        <v>4060213</v>
      </c>
      <c r="C302" t="s">
        <v>0</v>
      </c>
      <c r="D302">
        <v>4050</v>
      </c>
      <c r="E302" t="s">
        <v>0</v>
      </c>
      <c r="F302" t="s">
        <v>69</v>
      </c>
      <c r="G302">
        <v>1</v>
      </c>
      <c r="H302" t="s">
        <v>70</v>
      </c>
      <c r="I302" t="s">
        <v>71</v>
      </c>
      <c r="J302">
        <v>36.51</v>
      </c>
      <c r="K302" t="s">
        <v>694</v>
      </c>
      <c r="L302">
        <v>12</v>
      </c>
      <c r="M302" t="s">
        <v>73</v>
      </c>
      <c r="N302" t="s">
        <v>74</v>
      </c>
      <c r="O302" t="s">
        <v>75</v>
      </c>
      <c r="P302" t="s">
        <v>76</v>
      </c>
      <c r="Q302" t="s">
        <v>75</v>
      </c>
      <c r="S302" t="s">
        <v>77</v>
      </c>
      <c r="T302" t="s">
        <v>128</v>
      </c>
      <c r="V302">
        <v>2501</v>
      </c>
      <c r="W302" t="s">
        <v>79</v>
      </c>
      <c r="X302" t="s">
        <v>80</v>
      </c>
      <c r="Z302">
        <v>55464</v>
      </c>
      <c r="AA302">
        <v>1</v>
      </c>
      <c r="AB302">
        <v>12</v>
      </c>
      <c r="AE302" t="s">
        <v>695</v>
      </c>
      <c r="AJ302">
        <v>1</v>
      </c>
      <c r="AK302" t="s">
        <v>79</v>
      </c>
      <c r="AL302" s="1">
        <v>310682.82</v>
      </c>
      <c r="AM302">
        <v>438.12</v>
      </c>
      <c r="AN302">
        <v>54</v>
      </c>
      <c r="AO302" t="s">
        <v>87</v>
      </c>
      <c r="AP302" t="s">
        <v>83</v>
      </c>
      <c r="AQ302">
        <v>500</v>
      </c>
      <c r="AR302" t="s">
        <v>84</v>
      </c>
      <c r="AS302" t="s">
        <v>79</v>
      </c>
      <c r="AT302" t="s">
        <v>85</v>
      </c>
      <c r="AU302" t="s">
        <v>77</v>
      </c>
      <c r="AV302" t="s">
        <v>86</v>
      </c>
      <c r="AW302">
        <v>12</v>
      </c>
      <c r="BA302">
        <v>100</v>
      </c>
      <c r="BB302">
        <v>176966</v>
      </c>
      <c r="BC302" t="s">
        <v>87</v>
      </c>
      <c r="BE302" t="s">
        <v>76</v>
      </c>
      <c r="BG302">
        <v>0</v>
      </c>
      <c r="BH302">
        <v>0</v>
      </c>
      <c r="BI302">
        <v>0</v>
      </c>
      <c r="BK302" t="s">
        <v>76</v>
      </c>
      <c r="BL302">
        <v>0</v>
      </c>
      <c r="BM302" s="2">
        <v>0.7712500000000001</v>
      </c>
      <c r="BQ302" t="s">
        <v>88</v>
      </c>
      <c r="BR302" t="s">
        <v>89</v>
      </c>
      <c r="BS302" t="s">
        <v>90</v>
      </c>
      <c r="BT302" t="s">
        <v>91</v>
      </c>
      <c r="BU302" t="s">
        <v>92</v>
      </c>
      <c r="BV302" t="s">
        <v>93</v>
      </c>
      <c r="BW302" t="str">
        <f t="shared" si="6"/>
        <v>GRIFERIA</v>
      </c>
    </row>
    <row r="303" spans="2:75" x14ac:dyDescent="0.25">
      <c r="B303">
        <v>4060213</v>
      </c>
      <c r="C303" t="s">
        <v>0</v>
      </c>
      <c r="D303">
        <v>4060</v>
      </c>
      <c r="E303" t="s">
        <v>0</v>
      </c>
      <c r="F303" t="s">
        <v>69</v>
      </c>
      <c r="G303">
        <v>1</v>
      </c>
      <c r="H303" t="s">
        <v>70</v>
      </c>
      <c r="I303" t="s">
        <v>71</v>
      </c>
      <c r="J303">
        <v>24.51</v>
      </c>
      <c r="K303" t="s">
        <v>696</v>
      </c>
      <c r="L303">
        <v>24</v>
      </c>
      <c r="M303" t="s">
        <v>73</v>
      </c>
      <c r="N303" t="s">
        <v>74</v>
      </c>
      <c r="O303" t="s">
        <v>75</v>
      </c>
      <c r="P303" t="s">
        <v>76</v>
      </c>
      <c r="Q303" t="s">
        <v>75</v>
      </c>
      <c r="S303" t="s">
        <v>77</v>
      </c>
      <c r="T303" t="s">
        <v>128</v>
      </c>
      <c r="V303">
        <v>2501</v>
      </c>
      <c r="W303" t="s">
        <v>79</v>
      </c>
      <c r="X303" t="s">
        <v>80</v>
      </c>
      <c r="Z303">
        <v>55464</v>
      </c>
      <c r="AA303">
        <v>1</v>
      </c>
      <c r="AB303">
        <v>24</v>
      </c>
      <c r="AE303" t="s">
        <v>697</v>
      </c>
      <c r="AJ303">
        <v>1</v>
      </c>
      <c r="AK303" t="s">
        <v>79</v>
      </c>
      <c r="AL303" s="1">
        <v>310682.82</v>
      </c>
      <c r="AM303">
        <v>588.24</v>
      </c>
      <c r="AN303">
        <v>54</v>
      </c>
      <c r="AO303" t="s">
        <v>87</v>
      </c>
      <c r="AP303" t="s">
        <v>83</v>
      </c>
      <c r="AQ303">
        <v>500</v>
      </c>
      <c r="AR303" t="s">
        <v>84</v>
      </c>
      <c r="AS303" t="s">
        <v>79</v>
      </c>
      <c r="AT303" t="s">
        <v>85</v>
      </c>
      <c r="AU303" t="s">
        <v>77</v>
      </c>
      <c r="AV303" t="s">
        <v>86</v>
      </c>
      <c r="AW303">
        <v>24</v>
      </c>
      <c r="BA303">
        <v>100</v>
      </c>
      <c r="BB303">
        <v>176966</v>
      </c>
      <c r="BC303" t="s">
        <v>87</v>
      </c>
      <c r="BE303" t="s">
        <v>76</v>
      </c>
      <c r="BG303">
        <v>0</v>
      </c>
      <c r="BH303">
        <v>0</v>
      </c>
      <c r="BI303">
        <v>0</v>
      </c>
      <c r="BK303" t="s">
        <v>76</v>
      </c>
      <c r="BL303">
        <v>0</v>
      </c>
      <c r="BM303" s="2">
        <v>0.7712500000000001</v>
      </c>
      <c r="BQ303" t="s">
        <v>88</v>
      </c>
      <c r="BR303" t="s">
        <v>89</v>
      </c>
      <c r="BS303" t="s">
        <v>90</v>
      </c>
      <c r="BT303" t="s">
        <v>91</v>
      </c>
      <c r="BU303" t="s">
        <v>92</v>
      </c>
      <c r="BV303" t="s">
        <v>93</v>
      </c>
      <c r="BW303" t="str">
        <f t="shared" si="6"/>
        <v>GRIFERIA</v>
      </c>
    </row>
    <row r="304" spans="2:75" x14ac:dyDescent="0.25">
      <c r="B304">
        <v>4060213</v>
      </c>
      <c r="C304" t="s">
        <v>0</v>
      </c>
      <c r="D304">
        <v>4070</v>
      </c>
      <c r="E304" t="s">
        <v>0</v>
      </c>
      <c r="F304" t="s">
        <v>69</v>
      </c>
      <c r="G304">
        <v>1</v>
      </c>
      <c r="H304" t="s">
        <v>70</v>
      </c>
      <c r="I304" t="s">
        <v>71</v>
      </c>
      <c r="J304">
        <v>58.03</v>
      </c>
      <c r="K304" t="s">
        <v>698</v>
      </c>
      <c r="L304">
        <v>12</v>
      </c>
      <c r="M304" t="s">
        <v>73</v>
      </c>
      <c r="N304" t="s">
        <v>74</v>
      </c>
      <c r="O304" t="s">
        <v>75</v>
      </c>
      <c r="P304" t="s">
        <v>76</v>
      </c>
      <c r="Q304" t="s">
        <v>75</v>
      </c>
      <c r="S304" t="s">
        <v>77</v>
      </c>
      <c r="T304" t="s">
        <v>78</v>
      </c>
      <c r="V304">
        <v>2501</v>
      </c>
      <c r="W304" t="s">
        <v>79</v>
      </c>
      <c r="X304" t="s">
        <v>80</v>
      </c>
      <c r="Z304">
        <v>55464</v>
      </c>
      <c r="AA304">
        <v>1</v>
      </c>
      <c r="AB304">
        <v>12</v>
      </c>
      <c r="AE304" t="s">
        <v>699</v>
      </c>
      <c r="AJ304">
        <v>1</v>
      </c>
      <c r="AK304" t="s">
        <v>79</v>
      </c>
      <c r="AL304" s="1">
        <v>310682.82</v>
      </c>
      <c r="AM304">
        <v>696.36</v>
      </c>
      <c r="AN304">
        <v>54</v>
      </c>
      <c r="AO304" t="s">
        <v>82</v>
      </c>
      <c r="AP304" t="s">
        <v>83</v>
      </c>
      <c r="AQ304">
        <v>500</v>
      </c>
      <c r="AR304" t="s">
        <v>84</v>
      </c>
      <c r="AS304" t="s">
        <v>79</v>
      </c>
      <c r="AT304" t="s">
        <v>85</v>
      </c>
      <c r="AU304" t="s">
        <v>77</v>
      </c>
      <c r="AV304" t="s">
        <v>86</v>
      </c>
      <c r="AW304">
        <v>12</v>
      </c>
      <c r="BA304">
        <v>100</v>
      </c>
      <c r="BB304">
        <v>176966</v>
      </c>
      <c r="BC304" t="s">
        <v>87</v>
      </c>
      <c r="BE304" t="s">
        <v>76</v>
      </c>
      <c r="BG304">
        <v>0</v>
      </c>
      <c r="BH304">
        <v>0</v>
      </c>
      <c r="BI304">
        <v>0</v>
      </c>
      <c r="BK304" t="s">
        <v>76</v>
      </c>
      <c r="BL304">
        <v>0</v>
      </c>
      <c r="BM304" s="2">
        <v>0.7712500000000001</v>
      </c>
      <c r="BQ304" t="s">
        <v>88</v>
      </c>
      <c r="BR304" t="s">
        <v>89</v>
      </c>
      <c r="BS304" t="s">
        <v>90</v>
      </c>
      <c r="BT304" t="s">
        <v>91</v>
      </c>
      <c r="BU304" t="s">
        <v>92</v>
      </c>
      <c r="BV304" t="s">
        <v>93</v>
      </c>
      <c r="BW304" t="str">
        <f t="shared" si="6"/>
        <v>GRIFERIA</v>
      </c>
    </row>
    <row r="305" spans="2:75" x14ac:dyDescent="0.25">
      <c r="B305">
        <v>4060213</v>
      </c>
      <c r="C305" t="s">
        <v>0</v>
      </c>
      <c r="D305">
        <v>4080</v>
      </c>
      <c r="E305" t="s">
        <v>0</v>
      </c>
      <c r="F305" t="s">
        <v>69</v>
      </c>
      <c r="G305">
        <v>1</v>
      </c>
      <c r="H305" t="s">
        <v>70</v>
      </c>
      <c r="I305" t="s">
        <v>71</v>
      </c>
      <c r="J305">
        <v>14.47</v>
      </c>
      <c r="K305" t="s">
        <v>700</v>
      </c>
      <c r="L305">
        <v>48</v>
      </c>
      <c r="M305" t="s">
        <v>73</v>
      </c>
      <c r="N305" t="s">
        <v>74</v>
      </c>
      <c r="O305" t="s">
        <v>75</v>
      </c>
      <c r="P305" t="s">
        <v>76</v>
      </c>
      <c r="Q305" t="s">
        <v>75</v>
      </c>
      <c r="S305" t="s">
        <v>77</v>
      </c>
      <c r="T305" t="s">
        <v>128</v>
      </c>
      <c r="V305">
        <v>2501</v>
      </c>
      <c r="W305" t="s">
        <v>79</v>
      </c>
      <c r="X305" t="s">
        <v>80</v>
      </c>
      <c r="Z305">
        <v>55464</v>
      </c>
      <c r="AA305">
        <v>1</v>
      </c>
      <c r="AB305">
        <v>48</v>
      </c>
      <c r="AE305" t="s">
        <v>701</v>
      </c>
      <c r="AJ305">
        <v>1</v>
      </c>
      <c r="AK305" t="s">
        <v>79</v>
      </c>
      <c r="AL305" s="1">
        <v>310682.82</v>
      </c>
      <c r="AM305">
        <v>694.56</v>
      </c>
      <c r="AN305">
        <v>54</v>
      </c>
      <c r="AO305" t="s">
        <v>87</v>
      </c>
      <c r="AP305" t="s">
        <v>83</v>
      </c>
      <c r="AQ305">
        <v>500</v>
      </c>
      <c r="AR305" t="s">
        <v>84</v>
      </c>
      <c r="AS305" t="s">
        <v>79</v>
      </c>
      <c r="AT305" t="s">
        <v>85</v>
      </c>
      <c r="AU305" t="s">
        <v>77</v>
      </c>
      <c r="AV305" t="s">
        <v>86</v>
      </c>
      <c r="AW305">
        <v>48</v>
      </c>
      <c r="BA305">
        <v>100</v>
      </c>
      <c r="BB305">
        <v>176966</v>
      </c>
      <c r="BC305" t="s">
        <v>87</v>
      </c>
      <c r="BE305" t="s">
        <v>76</v>
      </c>
      <c r="BG305">
        <v>0</v>
      </c>
      <c r="BH305">
        <v>0</v>
      </c>
      <c r="BI305">
        <v>0</v>
      </c>
      <c r="BK305" t="s">
        <v>76</v>
      </c>
      <c r="BL305">
        <v>0</v>
      </c>
      <c r="BM305" s="2">
        <v>0.7712500000000001</v>
      </c>
      <c r="BQ305" t="s">
        <v>88</v>
      </c>
      <c r="BR305" t="s">
        <v>89</v>
      </c>
      <c r="BS305" t="s">
        <v>90</v>
      </c>
      <c r="BT305" t="s">
        <v>91</v>
      </c>
      <c r="BU305" t="s">
        <v>92</v>
      </c>
      <c r="BV305" t="s">
        <v>93</v>
      </c>
      <c r="BW305" t="str">
        <f t="shared" si="6"/>
        <v>GRIFERIA</v>
      </c>
    </row>
    <row r="306" spans="2:75" x14ac:dyDescent="0.25">
      <c r="B306">
        <v>4060213</v>
      </c>
      <c r="C306" t="s">
        <v>0</v>
      </c>
      <c r="D306">
        <v>4090</v>
      </c>
      <c r="E306" t="s">
        <v>0</v>
      </c>
      <c r="F306" t="s">
        <v>69</v>
      </c>
      <c r="G306">
        <v>1</v>
      </c>
      <c r="H306" t="s">
        <v>70</v>
      </c>
      <c r="I306" t="s">
        <v>71</v>
      </c>
      <c r="J306">
        <v>53.42</v>
      </c>
      <c r="K306" t="s">
        <v>702</v>
      </c>
      <c r="L306">
        <v>12</v>
      </c>
      <c r="M306" t="s">
        <v>73</v>
      </c>
      <c r="N306" t="s">
        <v>74</v>
      </c>
      <c r="O306" t="s">
        <v>75</v>
      </c>
      <c r="P306" t="s">
        <v>76</v>
      </c>
      <c r="Q306" t="s">
        <v>75</v>
      </c>
      <c r="S306" t="s">
        <v>77</v>
      </c>
      <c r="T306" t="s">
        <v>128</v>
      </c>
      <c r="V306">
        <v>2501</v>
      </c>
      <c r="W306" t="s">
        <v>79</v>
      </c>
      <c r="X306" t="s">
        <v>80</v>
      </c>
      <c r="Z306">
        <v>55464</v>
      </c>
      <c r="AA306">
        <v>1</v>
      </c>
      <c r="AB306">
        <v>12</v>
      </c>
      <c r="AE306" t="s">
        <v>703</v>
      </c>
      <c r="AJ306">
        <v>1</v>
      </c>
      <c r="AK306" t="s">
        <v>79</v>
      </c>
      <c r="AL306" s="1">
        <v>310682.82</v>
      </c>
      <c r="AM306">
        <v>641.04</v>
      </c>
      <c r="AN306">
        <v>54</v>
      </c>
      <c r="AO306" t="s">
        <v>87</v>
      </c>
      <c r="AP306" t="s">
        <v>83</v>
      </c>
      <c r="AQ306">
        <v>500</v>
      </c>
      <c r="AR306" t="s">
        <v>84</v>
      </c>
      <c r="AS306" t="s">
        <v>79</v>
      </c>
      <c r="AT306" t="s">
        <v>85</v>
      </c>
      <c r="AU306" t="s">
        <v>77</v>
      </c>
      <c r="AV306" t="s">
        <v>86</v>
      </c>
      <c r="AW306">
        <v>12</v>
      </c>
      <c r="BA306">
        <v>100</v>
      </c>
      <c r="BB306">
        <v>176966</v>
      </c>
      <c r="BC306" t="s">
        <v>87</v>
      </c>
      <c r="BE306" t="s">
        <v>76</v>
      </c>
      <c r="BG306">
        <v>0</v>
      </c>
      <c r="BH306">
        <v>0</v>
      </c>
      <c r="BI306">
        <v>0</v>
      </c>
      <c r="BK306" t="s">
        <v>76</v>
      </c>
      <c r="BL306">
        <v>0</v>
      </c>
      <c r="BM306" s="2">
        <v>0.7712500000000001</v>
      </c>
      <c r="BQ306" t="s">
        <v>88</v>
      </c>
      <c r="BR306" t="s">
        <v>89</v>
      </c>
      <c r="BS306" t="s">
        <v>90</v>
      </c>
      <c r="BT306" t="s">
        <v>91</v>
      </c>
      <c r="BU306" t="s">
        <v>92</v>
      </c>
      <c r="BV306" t="s">
        <v>93</v>
      </c>
      <c r="BW306" t="str">
        <f t="shared" si="6"/>
        <v>GRIFERIA</v>
      </c>
    </row>
    <row r="307" spans="2:75" x14ac:dyDescent="0.25">
      <c r="B307">
        <v>4060213</v>
      </c>
      <c r="C307" t="s">
        <v>0</v>
      </c>
      <c r="D307">
        <v>4100</v>
      </c>
      <c r="E307" t="s">
        <v>0</v>
      </c>
      <c r="F307" t="s">
        <v>69</v>
      </c>
      <c r="G307">
        <v>1</v>
      </c>
      <c r="H307" t="s">
        <v>70</v>
      </c>
      <c r="I307" t="s">
        <v>71</v>
      </c>
      <c r="J307">
        <v>2.4900000000000002</v>
      </c>
      <c r="K307" t="s">
        <v>704</v>
      </c>
      <c r="L307">
        <v>36</v>
      </c>
      <c r="M307" t="s">
        <v>73</v>
      </c>
      <c r="N307" t="s">
        <v>74</v>
      </c>
      <c r="O307" t="s">
        <v>75</v>
      </c>
      <c r="P307" t="s">
        <v>76</v>
      </c>
      <c r="Q307" t="s">
        <v>75</v>
      </c>
      <c r="S307" t="s">
        <v>77</v>
      </c>
      <c r="T307" t="s">
        <v>128</v>
      </c>
      <c r="V307">
        <v>2501</v>
      </c>
      <c r="W307" t="s">
        <v>79</v>
      </c>
      <c r="X307" t="s">
        <v>80</v>
      </c>
      <c r="Z307">
        <v>55464</v>
      </c>
      <c r="AA307">
        <v>1</v>
      </c>
      <c r="AB307">
        <v>36</v>
      </c>
      <c r="AE307" t="s">
        <v>705</v>
      </c>
      <c r="AJ307">
        <v>1</v>
      </c>
      <c r="AK307" t="s">
        <v>79</v>
      </c>
      <c r="AL307" s="1">
        <v>310682.82</v>
      </c>
      <c r="AM307">
        <v>89.64</v>
      </c>
      <c r="AN307">
        <v>54</v>
      </c>
      <c r="AO307" t="s">
        <v>87</v>
      </c>
      <c r="AP307" t="s">
        <v>83</v>
      </c>
      <c r="AQ307">
        <v>500</v>
      </c>
      <c r="AR307" t="s">
        <v>84</v>
      </c>
      <c r="AS307" t="s">
        <v>79</v>
      </c>
      <c r="AT307" t="s">
        <v>85</v>
      </c>
      <c r="AU307" t="s">
        <v>77</v>
      </c>
      <c r="AV307" t="s">
        <v>86</v>
      </c>
      <c r="AW307">
        <v>36</v>
      </c>
      <c r="BA307">
        <v>100</v>
      </c>
      <c r="BB307">
        <v>176966</v>
      </c>
      <c r="BC307" t="s">
        <v>87</v>
      </c>
      <c r="BE307" t="s">
        <v>76</v>
      </c>
      <c r="BG307">
        <v>0</v>
      </c>
      <c r="BH307">
        <v>0</v>
      </c>
      <c r="BI307">
        <v>0</v>
      </c>
      <c r="BK307" t="s">
        <v>76</v>
      </c>
      <c r="BL307">
        <v>0</v>
      </c>
      <c r="BM307" s="2">
        <v>0.7712500000000001</v>
      </c>
      <c r="BQ307" t="s">
        <v>88</v>
      </c>
      <c r="BR307" t="s">
        <v>89</v>
      </c>
      <c r="BS307" t="s">
        <v>90</v>
      </c>
      <c r="BT307" t="s">
        <v>91</v>
      </c>
      <c r="BU307" t="s">
        <v>92</v>
      </c>
      <c r="BV307" t="s">
        <v>93</v>
      </c>
      <c r="BW307" t="str">
        <f t="shared" si="6"/>
        <v>GRIFERIA</v>
      </c>
    </row>
    <row r="308" spans="2:75" x14ac:dyDescent="0.25">
      <c r="B308">
        <v>4060213</v>
      </c>
      <c r="C308" t="s">
        <v>0</v>
      </c>
      <c r="D308">
        <v>4110</v>
      </c>
      <c r="E308" t="s">
        <v>0</v>
      </c>
      <c r="F308" t="s">
        <v>69</v>
      </c>
      <c r="G308">
        <v>1</v>
      </c>
      <c r="H308" t="s">
        <v>70</v>
      </c>
      <c r="I308" t="s">
        <v>71</v>
      </c>
      <c r="J308">
        <v>4.67</v>
      </c>
      <c r="K308" t="s">
        <v>706</v>
      </c>
      <c r="L308">
        <v>300</v>
      </c>
      <c r="M308" t="s">
        <v>73</v>
      </c>
      <c r="N308" t="s">
        <v>74</v>
      </c>
      <c r="O308" t="s">
        <v>75</v>
      </c>
      <c r="P308" t="s">
        <v>76</v>
      </c>
      <c r="Q308" t="s">
        <v>75</v>
      </c>
      <c r="S308" t="s">
        <v>77</v>
      </c>
      <c r="T308" t="s">
        <v>128</v>
      </c>
      <c r="V308">
        <v>2501</v>
      </c>
      <c r="W308" t="s">
        <v>79</v>
      </c>
      <c r="X308" t="s">
        <v>80</v>
      </c>
      <c r="Z308">
        <v>55464</v>
      </c>
      <c r="AA308">
        <v>1</v>
      </c>
      <c r="AB308">
        <v>300</v>
      </c>
      <c r="AE308" t="s">
        <v>707</v>
      </c>
      <c r="AJ308">
        <v>1</v>
      </c>
      <c r="AK308" t="s">
        <v>79</v>
      </c>
      <c r="AL308" s="1">
        <v>310682.82</v>
      </c>
      <c r="AM308" s="1">
        <v>1401</v>
      </c>
      <c r="AN308">
        <v>52</v>
      </c>
      <c r="AO308" t="s">
        <v>87</v>
      </c>
      <c r="AP308" t="s">
        <v>83</v>
      </c>
      <c r="AQ308">
        <v>500</v>
      </c>
      <c r="AR308" t="s">
        <v>84</v>
      </c>
      <c r="AS308" t="s">
        <v>79</v>
      </c>
      <c r="AT308" t="s">
        <v>85</v>
      </c>
      <c r="AU308" t="s">
        <v>77</v>
      </c>
      <c r="AV308" t="s">
        <v>86</v>
      </c>
      <c r="AW308">
        <v>300</v>
      </c>
      <c r="BA308">
        <v>100</v>
      </c>
      <c r="BB308">
        <v>176966</v>
      </c>
      <c r="BC308" t="s">
        <v>87</v>
      </c>
      <c r="BE308" t="s">
        <v>76</v>
      </c>
      <c r="BG308">
        <v>0</v>
      </c>
      <c r="BH308">
        <v>0</v>
      </c>
      <c r="BI308">
        <v>0</v>
      </c>
      <c r="BK308" t="s">
        <v>76</v>
      </c>
      <c r="BL308">
        <v>0</v>
      </c>
      <c r="BM308" s="2">
        <v>0.7712500000000001</v>
      </c>
      <c r="BQ308" t="s">
        <v>88</v>
      </c>
      <c r="BR308" t="s">
        <v>89</v>
      </c>
      <c r="BS308" t="s">
        <v>90</v>
      </c>
      <c r="BT308" t="s">
        <v>91</v>
      </c>
      <c r="BU308" t="s">
        <v>92</v>
      </c>
      <c r="BV308" t="s">
        <v>93</v>
      </c>
      <c r="BW308" t="str">
        <f t="shared" si="6"/>
        <v>PLASTICOS</v>
      </c>
    </row>
    <row r="309" spans="2:75" x14ac:dyDescent="0.25">
      <c r="B309">
        <v>4060213</v>
      </c>
      <c r="C309" t="s">
        <v>0</v>
      </c>
      <c r="D309">
        <v>4120</v>
      </c>
      <c r="E309" t="s">
        <v>0</v>
      </c>
      <c r="F309" t="s">
        <v>69</v>
      </c>
      <c r="G309">
        <v>1</v>
      </c>
      <c r="H309" t="s">
        <v>70</v>
      </c>
      <c r="I309" t="s">
        <v>71</v>
      </c>
      <c r="J309">
        <v>41.74</v>
      </c>
      <c r="K309" t="s">
        <v>708</v>
      </c>
      <c r="L309">
        <v>24</v>
      </c>
      <c r="M309" t="s">
        <v>73</v>
      </c>
      <c r="N309" t="s">
        <v>74</v>
      </c>
      <c r="O309" t="s">
        <v>75</v>
      </c>
      <c r="P309" t="s">
        <v>76</v>
      </c>
      <c r="Q309" t="s">
        <v>75</v>
      </c>
      <c r="S309" t="s">
        <v>77</v>
      </c>
      <c r="T309" t="s">
        <v>128</v>
      </c>
      <c r="V309">
        <v>2501</v>
      </c>
      <c r="W309" t="s">
        <v>79</v>
      </c>
      <c r="X309" t="s">
        <v>80</v>
      </c>
      <c r="Z309">
        <v>55464</v>
      </c>
      <c r="AA309">
        <v>1</v>
      </c>
      <c r="AB309">
        <v>24</v>
      </c>
      <c r="AE309" t="s">
        <v>709</v>
      </c>
      <c r="AJ309">
        <v>1</v>
      </c>
      <c r="AK309" t="s">
        <v>79</v>
      </c>
      <c r="AL309" s="1">
        <v>310682.82</v>
      </c>
      <c r="AM309" s="1">
        <v>1001.76</v>
      </c>
      <c r="AN309">
        <v>50</v>
      </c>
      <c r="AO309" t="s">
        <v>87</v>
      </c>
      <c r="AP309" t="s">
        <v>83</v>
      </c>
      <c r="AQ309">
        <v>500</v>
      </c>
      <c r="AR309" t="s">
        <v>84</v>
      </c>
      <c r="AS309" t="s">
        <v>79</v>
      </c>
      <c r="AT309" t="s">
        <v>85</v>
      </c>
      <c r="AU309" t="s">
        <v>77</v>
      </c>
      <c r="AV309" t="s">
        <v>86</v>
      </c>
      <c r="AW309">
        <v>24</v>
      </c>
      <c r="BA309">
        <v>100</v>
      </c>
      <c r="BB309">
        <v>176966</v>
      </c>
      <c r="BC309" t="s">
        <v>87</v>
      </c>
      <c r="BE309" t="s">
        <v>76</v>
      </c>
      <c r="BG309">
        <v>0</v>
      </c>
      <c r="BH309">
        <v>0</v>
      </c>
      <c r="BI309">
        <v>0</v>
      </c>
      <c r="BK309" t="s">
        <v>76</v>
      </c>
      <c r="BL309">
        <v>0</v>
      </c>
      <c r="BM309" s="2">
        <v>0.7712500000000001</v>
      </c>
      <c r="BQ309" t="s">
        <v>88</v>
      </c>
      <c r="BR309" t="s">
        <v>89</v>
      </c>
      <c r="BS309" t="s">
        <v>90</v>
      </c>
      <c r="BT309" t="s">
        <v>91</v>
      </c>
      <c r="BU309" t="s">
        <v>92</v>
      </c>
      <c r="BV309" t="s">
        <v>93</v>
      </c>
      <c r="BW309" t="str">
        <f t="shared" si="6"/>
        <v>SANITARIOS</v>
      </c>
    </row>
    <row r="310" spans="2:75" x14ac:dyDescent="0.25">
      <c r="B310">
        <v>4060213</v>
      </c>
      <c r="C310" t="s">
        <v>0</v>
      </c>
      <c r="D310">
        <v>4160</v>
      </c>
      <c r="E310" t="s">
        <v>0</v>
      </c>
      <c r="F310" t="s">
        <v>69</v>
      </c>
      <c r="G310">
        <v>1</v>
      </c>
      <c r="H310" t="s">
        <v>70</v>
      </c>
      <c r="I310" t="s">
        <v>71</v>
      </c>
      <c r="J310">
        <v>41.74</v>
      </c>
      <c r="K310" t="s">
        <v>710</v>
      </c>
      <c r="L310">
        <v>10</v>
      </c>
      <c r="M310" t="s">
        <v>73</v>
      </c>
      <c r="N310" t="s">
        <v>74</v>
      </c>
      <c r="O310" t="s">
        <v>75</v>
      </c>
      <c r="P310" t="s">
        <v>76</v>
      </c>
      <c r="Q310" t="s">
        <v>75</v>
      </c>
      <c r="S310" t="s">
        <v>77</v>
      </c>
      <c r="T310" t="s">
        <v>128</v>
      </c>
      <c r="V310">
        <v>2501</v>
      </c>
      <c r="W310" t="s">
        <v>79</v>
      </c>
      <c r="X310" t="s">
        <v>80</v>
      </c>
      <c r="Z310">
        <v>55464</v>
      </c>
      <c r="AA310">
        <v>1</v>
      </c>
      <c r="AB310">
        <v>10</v>
      </c>
      <c r="AE310" t="s">
        <v>711</v>
      </c>
      <c r="AJ310">
        <v>1</v>
      </c>
      <c r="AK310" t="s">
        <v>79</v>
      </c>
      <c r="AL310" s="1">
        <v>310682.82</v>
      </c>
      <c r="AM310">
        <v>417.4</v>
      </c>
      <c r="AN310">
        <v>50</v>
      </c>
      <c r="AO310" t="s">
        <v>87</v>
      </c>
      <c r="AP310" t="s">
        <v>83</v>
      </c>
      <c r="AQ310">
        <v>500</v>
      </c>
      <c r="AR310" t="s">
        <v>84</v>
      </c>
      <c r="AS310" t="s">
        <v>79</v>
      </c>
      <c r="AT310" t="s">
        <v>85</v>
      </c>
      <c r="AU310" t="s">
        <v>77</v>
      </c>
      <c r="AV310" t="s">
        <v>86</v>
      </c>
      <c r="AW310">
        <v>10</v>
      </c>
      <c r="BA310">
        <v>100</v>
      </c>
      <c r="BB310">
        <v>176966</v>
      </c>
      <c r="BC310" t="s">
        <v>87</v>
      </c>
      <c r="BE310" t="s">
        <v>76</v>
      </c>
      <c r="BG310">
        <v>0</v>
      </c>
      <c r="BH310">
        <v>0</v>
      </c>
      <c r="BI310">
        <v>0</v>
      </c>
      <c r="BK310" t="s">
        <v>76</v>
      </c>
      <c r="BL310">
        <v>0</v>
      </c>
      <c r="BM310" s="2">
        <v>0.7712500000000001</v>
      </c>
      <c r="BQ310" t="s">
        <v>88</v>
      </c>
      <c r="BR310" t="s">
        <v>89</v>
      </c>
      <c r="BS310" t="s">
        <v>90</v>
      </c>
      <c r="BT310" t="s">
        <v>91</v>
      </c>
      <c r="BU310" t="s">
        <v>92</v>
      </c>
      <c r="BV310" t="s">
        <v>93</v>
      </c>
      <c r="BW310" t="str">
        <f t="shared" si="6"/>
        <v>SANITARIOS</v>
      </c>
    </row>
    <row r="311" spans="2:75" x14ac:dyDescent="0.25">
      <c r="B311">
        <v>4060213</v>
      </c>
      <c r="C311" t="s">
        <v>0</v>
      </c>
      <c r="D311">
        <v>4200</v>
      </c>
      <c r="E311" t="s">
        <v>0</v>
      </c>
      <c r="F311" t="s">
        <v>69</v>
      </c>
      <c r="G311">
        <v>1</v>
      </c>
      <c r="H311" t="s">
        <v>70</v>
      </c>
      <c r="I311" t="s">
        <v>71</v>
      </c>
      <c r="J311">
        <v>97.03</v>
      </c>
      <c r="K311" t="s">
        <v>712</v>
      </c>
      <c r="L311">
        <v>4</v>
      </c>
      <c r="M311" t="s">
        <v>73</v>
      </c>
      <c r="N311" t="s">
        <v>74</v>
      </c>
      <c r="O311" t="s">
        <v>75</v>
      </c>
      <c r="P311" t="s">
        <v>76</v>
      </c>
      <c r="Q311" t="s">
        <v>75</v>
      </c>
      <c r="S311" t="s">
        <v>77</v>
      </c>
      <c r="T311" t="s">
        <v>78</v>
      </c>
      <c r="V311">
        <v>2501</v>
      </c>
      <c r="W311" t="s">
        <v>79</v>
      </c>
      <c r="X311" t="s">
        <v>80</v>
      </c>
      <c r="Z311">
        <v>55464</v>
      </c>
      <c r="AA311">
        <v>1</v>
      </c>
      <c r="AB311">
        <v>4</v>
      </c>
      <c r="AE311" t="s">
        <v>713</v>
      </c>
      <c r="AJ311">
        <v>1</v>
      </c>
      <c r="AK311" t="s">
        <v>79</v>
      </c>
      <c r="AL311" s="1">
        <v>310682.82</v>
      </c>
      <c r="AM311">
        <v>388.12</v>
      </c>
      <c r="AN311">
        <v>54</v>
      </c>
      <c r="AO311" t="s">
        <v>82</v>
      </c>
      <c r="AP311" t="s">
        <v>83</v>
      </c>
      <c r="AQ311">
        <v>500</v>
      </c>
      <c r="AR311" t="s">
        <v>84</v>
      </c>
      <c r="AS311" t="s">
        <v>79</v>
      </c>
      <c r="AT311" t="s">
        <v>85</v>
      </c>
      <c r="AU311" t="s">
        <v>77</v>
      </c>
      <c r="AV311" t="s">
        <v>86</v>
      </c>
      <c r="AW311">
        <v>4</v>
      </c>
      <c r="BA311">
        <v>100</v>
      </c>
      <c r="BB311">
        <v>176966</v>
      </c>
      <c r="BC311" t="s">
        <v>87</v>
      </c>
      <c r="BE311" t="s">
        <v>76</v>
      </c>
      <c r="BG311">
        <v>0</v>
      </c>
      <c r="BH311">
        <v>0</v>
      </c>
      <c r="BI311">
        <v>0</v>
      </c>
      <c r="BK311" t="s">
        <v>76</v>
      </c>
      <c r="BL311">
        <v>0</v>
      </c>
      <c r="BM311" s="2">
        <v>0.7712500000000001</v>
      </c>
      <c r="BQ311" t="s">
        <v>88</v>
      </c>
      <c r="BR311" t="s">
        <v>89</v>
      </c>
      <c r="BS311" t="s">
        <v>90</v>
      </c>
      <c r="BT311" t="s">
        <v>91</v>
      </c>
      <c r="BU311" t="s">
        <v>92</v>
      </c>
      <c r="BV311" t="s">
        <v>93</v>
      </c>
      <c r="BW311" t="str">
        <f t="shared" si="6"/>
        <v>GRIFERIA</v>
      </c>
    </row>
    <row r="312" spans="2:75" x14ac:dyDescent="0.25">
      <c r="B312">
        <v>4060213</v>
      </c>
      <c r="C312" t="s">
        <v>0</v>
      </c>
      <c r="D312">
        <v>4210</v>
      </c>
      <c r="E312" t="s">
        <v>0</v>
      </c>
      <c r="F312" t="s">
        <v>69</v>
      </c>
      <c r="G312">
        <v>1</v>
      </c>
      <c r="H312" t="s">
        <v>70</v>
      </c>
      <c r="I312" t="s">
        <v>71</v>
      </c>
      <c r="J312">
        <v>0.64</v>
      </c>
      <c r="K312" t="s">
        <v>714</v>
      </c>
      <c r="L312">
        <v>50</v>
      </c>
      <c r="M312" t="s">
        <v>73</v>
      </c>
      <c r="N312" t="s">
        <v>74</v>
      </c>
      <c r="O312" t="s">
        <v>75</v>
      </c>
      <c r="P312" t="s">
        <v>76</v>
      </c>
      <c r="Q312" t="s">
        <v>75</v>
      </c>
      <c r="S312" t="s">
        <v>77</v>
      </c>
      <c r="T312" t="s">
        <v>128</v>
      </c>
      <c r="V312">
        <v>2501</v>
      </c>
      <c r="W312" t="s">
        <v>79</v>
      </c>
      <c r="X312" t="s">
        <v>80</v>
      </c>
      <c r="Z312">
        <v>55464</v>
      </c>
      <c r="AA312">
        <v>1</v>
      </c>
      <c r="AB312">
        <v>50</v>
      </c>
      <c r="AE312" t="s">
        <v>715</v>
      </c>
      <c r="AJ312">
        <v>1</v>
      </c>
      <c r="AK312" t="s">
        <v>79</v>
      </c>
      <c r="AL312" s="1">
        <v>310682.82</v>
      </c>
      <c r="AM312">
        <v>32</v>
      </c>
      <c r="AN312">
        <v>52</v>
      </c>
      <c r="AO312" t="s">
        <v>87</v>
      </c>
      <c r="AP312" t="s">
        <v>83</v>
      </c>
      <c r="AQ312">
        <v>500</v>
      </c>
      <c r="AR312" t="s">
        <v>84</v>
      </c>
      <c r="AS312" t="s">
        <v>79</v>
      </c>
      <c r="AT312" t="s">
        <v>85</v>
      </c>
      <c r="AU312" t="s">
        <v>77</v>
      </c>
      <c r="AV312" t="s">
        <v>86</v>
      </c>
      <c r="AW312">
        <v>50</v>
      </c>
      <c r="BA312">
        <v>100</v>
      </c>
      <c r="BB312">
        <v>176966</v>
      </c>
      <c r="BC312" t="s">
        <v>87</v>
      </c>
      <c r="BE312" t="s">
        <v>76</v>
      </c>
      <c r="BG312">
        <v>0</v>
      </c>
      <c r="BH312">
        <v>0</v>
      </c>
      <c r="BI312">
        <v>0</v>
      </c>
      <c r="BK312" t="s">
        <v>76</v>
      </c>
      <c r="BL312">
        <v>0</v>
      </c>
      <c r="BM312" s="2">
        <v>0.7712500000000001</v>
      </c>
      <c r="BQ312" t="s">
        <v>88</v>
      </c>
      <c r="BR312" t="s">
        <v>89</v>
      </c>
      <c r="BS312" t="s">
        <v>90</v>
      </c>
      <c r="BT312" t="s">
        <v>91</v>
      </c>
      <c r="BU312" t="s">
        <v>92</v>
      </c>
      <c r="BV312" t="s">
        <v>93</v>
      </c>
      <c r="BW312" t="str">
        <f t="shared" si="6"/>
        <v>PLASTICOS</v>
      </c>
    </row>
    <row r="313" spans="2:75" x14ac:dyDescent="0.25">
      <c r="B313">
        <v>4060213</v>
      </c>
      <c r="C313" t="s">
        <v>0</v>
      </c>
      <c r="D313">
        <v>4220</v>
      </c>
      <c r="E313" t="s">
        <v>0</v>
      </c>
      <c r="F313" t="s">
        <v>69</v>
      </c>
      <c r="G313">
        <v>1</v>
      </c>
      <c r="H313" t="s">
        <v>70</v>
      </c>
      <c r="I313" t="s">
        <v>71</v>
      </c>
      <c r="J313">
        <v>7.6</v>
      </c>
      <c r="K313" t="s">
        <v>716</v>
      </c>
      <c r="L313">
        <v>50</v>
      </c>
      <c r="M313" t="s">
        <v>73</v>
      </c>
      <c r="N313" t="s">
        <v>74</v>
      </c>
      <c r="O313" t="s">
        <v>75</v>
      </c>
      <c r="P313" t="s">
        <v>76</v>
      </c>
      <c r="Q313" t="s">
        <v>75</v>
      </c>
      <c r="S313" t="s">
        <v>77</v>
      </c>
      <c r="T313" t="s">
        <v>78</v>
      </c>
      <c r="V313">
        <v>2501</v>
      </c>
      <c r="W313" t="s">
        <v>79</v>
      </c>
      <c r="X313" t="s">
        <v>80</v>
      </c>
      <c r="Z313">
        <v>55464</v>
      </c>
      <c r="AA313">
        <v>1</v>
      </c>
      <c r="AB313">
        <v>50</v>
      </c>
      <c r="AE313" t="s">
        <v>717</v>
      </c>
      <c r="AJ313">
        <v>1</v>
      </c>
      <c r="AK313" t="s">
        <v>79</v>
      </c>
      <c r="AL313" s="1">
        <v>310682.82</v>
      </c>
      <c r="AM313">
        <v>380</v>
      </c>
      <c r="AN313">
        <v>54</v>
      </c>
      <c r="AO313" t="s">
        <v>82</v>
      </c>
      <c r="AP313" t="s">
        <v>83</v>
      </c>
      <c r="AQ313">
        <v>500</v>
      </c>
      <c r="AR313" t="s">
        <v>84</v>
      </c>
      <c r="AS313" t="s">
        <v>79</v>
      </c>
      <c r="AT313" t="s">
        <v>85</v>
      </c>
      <c r="AU313" t="s">
        <v>77</v>
      </c>
      <c r="AV313" t="s">
        <v>86</v>
      </c>
      <c r="AW313">
        <v>50</v>
      </c>
      <c r="BA313">
        <v>100</v>
      </c>
      <c r="BB313">
        <v>176966</v>
      </c>
      <c r="BC313" t="s">
        <v>87</v>
      </c>
      <c r="BE313" t="s">
        <v>76</v>
      </c>
      <c r="BG313">
        <v>0</v>
      </c>
      <c r="BH313">
        <v>0</v>
      </c>
      <c r="BI313">
        <v>0</v>
      </c>
      <c r="BK313" t="s">
        <v>76</v>
      </c>
      <c r="BL313">
        <v>0</v>
      </c>
      <c r="BM313" s="2">
        <v>0.7712500000000001</v>
      </c>
      <c r="BQ313" t="s">
        <v>88</v>
      </c>
      <c r="BR313" t="s">
        <v>89</v>
      </c>
      <c r="BS313" t="s">
        <v>90</v>
      </c>
      <c r="BT313" t="s">
        <v>91</v>
      </c>
      <c r="BU313" t="s">
        <v>92</v>
      </c>
      <c r="BV313" t="s">
        <v>93</v>
      </c>
      <c r="BW313" t="str">
        <f t="shared" si="6"/>
        <v>GRIFERIA</v>
      </c>
    </row>
    <row r="314" spans="2:75" x14ac:dyDescent="0.25">
      <c r="B314">
        <v>4060213</v>
      </c>
      <c r="C314" t="s">
        <v>0</v>
      </c>
      <c r="D314">
        <v>4230</v>
      </c>
      <c r="E314" t="s">
        <v>0</v>
      </c>
      <c r="F314" t="s">
        <v>69</v>
      </c>
      <c r="G314">
        <v>1</v>
      </c>
      <c r="H314" t="s">
        <v>70</v>
      </c>
      <c r="I314" t="s">
        <v>71</v>
      </c>
      <c r="J314">
        <v>7.12</v>
      </c>
      <c r="K314" t="s">
        <v>718</v>
      </c>
      <c r="L314">
        <v>20</v>
      </c>
      <c r="M314" t="s">
        <v>73</v>
      </c>
      <c r="N314" t="s">
        <v>74</v>
      </c>
      <c r="O314" t="s">
        <v>75</v>
      </c>
      <c r="P314" t="s">
        <v>76</v>
      </c>
      <c r="Q314" t="s">
        <v>75</v>
      </c>
      <c r="S314" t="s">
        <v>77</v>
      </c>
      <c r="T314" t="s">
        <v>128</v>
      </c>
      <c r="V314">
        <v>2501</v>
      </c>
      <c r="W314" t="s">
        <v>79</v>
      </c>
      <c r="X314" t="s">
        <v>80</v>
      </c>
      <c r="Z314">
        <v>55464</v>
      </c>
      <c r="AA314">
        <v>1</v>
      </c>
      <c r="AB314">
        <v>20</v>
      </c>
      <c r="AE314" t="s">
        <v>719</v>
      </c>
      <c r="AJ314">
        <v>1</v>
      </c>
      <c r="AK314" t="s">
        <v>79</v>
      </c>
      <c r="AL314" s="1">
        <v>310682.82</v>
      </c>
      <c r="AM314">
        <v>142.4</v>
      </c>
      <c r="AN314">
        <v>54</v>
      </c>
      <c r="AO314" t="s">
        <v>87</v>
      </c>
      <c r="AP314" t="s">
        <v>83</v>
      </c>
      <c r="AQ314">
        <v>500</v>
      </c>
      <c r="AR314" t="s">
        <v>84</v>
      </c>
      <c r="AS314" t="s">
        <v>79</v>
      </c>
      <c r="AT314" t="s">
        <v>85</v>
      </c>
      <c r="AU314" t="s">
        <v>77</v>
      </c>
      <c r="AV314" t="s">
        <v>86</v>
      </c>
      <c r="AW314">
        <v>20</v>
      </c>
      <c r="BA314">
        <v>100</v>
      </c>
      <c r="BB314">
        <v>176966</v>
      </c>
      <c r="BC314" t="s">
        <v>87</v>
      </c>
      <c r="BE314" t="s">
        <v>76</v>
      </c>
      <c r="BG314">
        <v>0</v>
      </c>
      <c r="BH314">
        <v>0</v>
      </c>
      <c r="BI314">
        <v>0</v>
      </c>
      <c r="BK314" t="s">
        <v>76</v>
      </c>
      <c r="BL314">
        <v>0</v>
      </c>
      <c r="BM314" s="2">
        <v>0.7712500000000001</v>
      </c>
      <c r="BQ314" t="s">
        <v>88</v>
      </c>
      <c r="BR314" t="s">
        <v>89</v>
      </c>
      <c r="BS314" t="s">
        <v>90</v>
      </c>
      <c r="BT314" t="s">
        <v>91</v>
      </c>
      <c r="BU314" t="s">
        <v>92</v>
      </c>
      <c r="BV314" t="s">
        <v>93</v>
      </c>
      <c r="BW314" t="str">
        <f t="shared" si="6"/>
        <v>COMPLEMENTOS</v>
      </c>
    </row>
    <row r="315" spans="2:75" x14ac:dyDescent="0.25">
      <c r="B315">
        <v>4060213</v>
      </c>
      <c r="C315" t="s">
        <v>0</v>
      </c>
      <c r="D315">
        <v>4240</v>
      </c>
      <c r="E315" t="s">
        <v>0</v>
      </c>
      <c r="F315" t="s">
        <v>69</v>
      </c>
      <c r="G315">
        <v>1</v>
      </c>
      <c r="H315" t="s">
        <v>70</v>
      </c>
      <c r="I315" t="s">
        <v>71</v>
      </c>
      <c r="J315">
        <v>17.13</v>
      </c>
      <c r="K315" t="s">
        <v>720</v>
      </c>
      <c r="L315">
        <v>20</v>
      </c>
      <c r="M315" t="s">
        <v>73</v>
      </c>
      <c r="N315" t="s">
        <v>74</v>
      </c>
      <c r="O315" t="s">
        <v>75</v>
      </c>
      <c r="P315" t="s">
        <v>76</v>
      </c>
      <c r="Q315" t="s">
        <v>75</v>
      </c>
      <c r="S315" t="s">
        <v>77</v>
      </c>
      <c r="T315" t="s">
        <v>128</v>
      </c>
      <c r="V315">
        <v>2501</v>
      </c>
      <c r="W315" t="s">
        <v>79</v>
      </c>
      <c r="X315" t="s">
        <v>80</v>
      </c>
      <c r="Z315">
        <v>55464</v>
      </c>
      <c r="AA315">
        <v>1</v>
      </c>
      <c r="AB315">
        <v>20</v>
      </c>
      <c r="AE315" t="s">
        <v>721</v>
      </c>
      <c r="AJ315">
        <v>1</v>
      </c>
      <c r="AK315" t="s">
        <v>79</v>
      </c>
      <c r="AL315" s="1">
        <v>310682.82</v>
      </c>
      <c r="AM315">
        <v>342.6</v>
      </c>
      <c r="AN315">
        <v>54</v>
      </c>
      <c r="AO315" t="s">
        <v>87</v>
      </c>
      <c r="AP315" t="s">
        <v>83</v>
      </c>
      <c r="AQ315">
        <v>500</v>
      </c>
      <c r="AR315" t="s">
        <v>84</v>
      </c>
      <c r="AS315" t="s">
        <v>79</v>
      </c>
      <c r="AT315" t="s">
        <v>85</v>
      </c>
      <c r="AU315" t="s">
        <v>77</v>
      </c>
      <c r="AV315" t="s">
        <v>86</v>
      </c>
      <c r="AW315">
        <v>20</v>
      </c>
      <c r="BA315">
        <v>100</v>
      </c>
      <c r="BB315">
        <v>176966</v>
      </c>
      <c r="BC315" t="s">
        <v>87</v>
      </c>
      <c r="BE315" t="s">
        <v>76</v>
      </c>
      <c r="BG315">
        <v>0</v>
      </c>
      <c r="BH315">
        <v>0</v>
      </c>
      <c r="BI315">
        <v>0</v>
      </c>
      <c r="BK315" t="s">
        <v>76</v>
      </c>
      <c r="BL315">
        <v>0</v>
      </c>
      <c r="BM315" s="2">
        <v>0.7712500000000001</v>
      </c>
      <c r="BQ315" t="s">
        <v>88</v>
      </c>
      <c r="BR315" t="s">
        <v>89</v>
      </c>
      <c r="BS315" t="s">
        <v>90</v>
      </c>
      <c r="BT315" t="s">
        <v>91</v>
      </c>
      <c r="BU315" t="s">
        <v>92</v>
      </c>
      <c r="BV315" t="s">
        <v>93</v>
      </c>
      <c r="BW315" t="str">
        <f t="shared" si="6"/>
        <v>COMPLEMENTOS</v>
      </c>
    </row>
    <row r="316" spans="2:75" x14ac:dyDescent="0.25">
      <c r="B316">
        <v>4060213</v>
      </c>
      <c r="C316" t="s">
        <v>0</v>
      </c>
      <c r="D316">
        <v>4250</v>
      </c>
      <c r="E316" t="s">
        <v>0</v>
      </c>
      <c r="F316" t="s">
        <v>69</v>
      </c>
      <c r="G316">
        <v>1</v>
      </c>
      <c r="H316" t="s">
        <v>70</v>
      </c>
      <c r="I316" t="s">
        <v>71</v>
      </c>
      <c r="J316">
        <v>12.75</v>
      </c>
      <c r="K316" t="s">
        <v>722</v>
      </c>
      <c r="L316">
        <v>20</v>
      </c>
      <c r="M316" t="s">
        <v>73</v>
      </c>
      <c r="N316" t="s">
        <v>74</v>
      </c>
      <c r="O316" t="s">
        <v>75</v>
      </c>
      <c r="P316" t="s">
        <v>76</v>
      </c>
      <c r="Q316" t="s">
        <v>75</v>
      </c>
      <c r="S316" t="s">
        <v>77</v>
      </c>
      <c r="T316" t="s">
        <v>128</v>
      </c>
      <c r="V316">
        <v>2501</v>
      </c>
      <c r="W316" t="s">
        <v>79</v>
      </c>
      <c r="X316" t="s">
        <v>80</v>
      </c>
      <c r="Z316">
        <v>55464</v>
      </c>
      <c r="AA316">
        <v>1</v>
      </c>
      <c r="AB316">
        <v>20</v>
      </c>
      <c r="AE316" t="s">
        <v>723</v>
      </c>
      <c r="AJ316">
        <v>1</v>
      </c>
      <c r="AK316" t="s">
        <v>79</v>
      </c>
      <c r="AL316" s="1">
        <v>310682.82</v>
      </c>
      <c r="AM316">
        <v>255</v>
      </c>
      <c r="AN316">
        <v>54</v>
      </c>
      <c r="AO316" t="s">
        <v>87</v>
      </c>
      <c r="AP316" t="s">
        <v>83</v>
      </c>
      <c r="AQ316">
        <v>500</v>
      </c>
      <c r="AR316" t="s">
        <v>84</v>
      </c>
      <c r="AS316" t="s">
        <v>79</v>
      </c>
      <c r="AT316" t="s">
        <v>85</v>
      </c>
      <c r="AU316" t="s">
        <v>77</v>
      </c>
      <c r="AV316" t="s">
        <v>86</v>
      </c>
      <c r="AW316">
        <v>20</v>
      </c>
      <c r="BA316">
        <v>100</v>
      </c>
      <c r="BB316">
        <v>176966</v>
      </c>
      <c r="BC316" t="s">
        <v>87</v>
      </c>
      <c r="BE316" t="s">
        <v>76</v>
      </c>
      <c r="BG316">
        <v>0</v>
      </c>
      <c r="BH316">
        <v>0</v>
      </c>
      <c r="BI316">
        <v>0</v>
      </c>
      <c r="BK316" t="s">
        <v>76</v>
      </c>
      <c r="BL316">
        <v>0</v>
      </c>
      <c r="BM316" s="2">
        <v>0.7712500000000001</v>
      </c>
      <c r="BQ316" t="s">
        <v>88</v>
      </c>
      <c r="BR316" t="s">
        <v>89</v>
      </c>
      <c r="BS316" t="s">
        <v>90</v>
      </c>
      <c r="BT316" t="s">
        <v>91</v>
      </c>
      <c r="BU316" t="s">
        <v>92</v>
      </c>
      <c r="BV316" t="s">
        <v>93</v>
      </c>
      <c r="BW316" t="str">
        <f t="shared" si="6"/>
        <v>GRIFERIA</v>
      </c>
    </row>
    <row r="317" spans="2:75" x14ac:dyDescent="0.25">
      <c r="B317">
        <v>4060213</v>
      </c>
      <c r="C317" t="s">
        <v>0</v>
      </c>
      <c r="D317">
        <v>4260</v>
      </c>
      <c r="E317" t="s">
        <v>0</v>
      </c>
      <c r="F317" t="s">
        <v>69</v>
      </c>
      <c r="G317">
        <v>1</v>
      </c>
      <c r="H317" t="s">
        <v>70</v>
      </c>
      <c r="I317" t="s">
        <v>71</v>
      </c>
      <c r="J317">
        <v>16.84</v>
      </c>
      <c r="K317" t="s">
        <v>724</v>
      </c>
      <c r="L317">
        <v>20</v>
      </c>
      <c r="M317" t="s">
        <v>73</v>
      </c>
      <c r="N317" t="s">
        <v>74</v>
      </c>
      <c r="O317" t="s">
        <v>75</v>
      </c>
      <c r="P317" t="s">
        <v>76</v>
      </c>
      <c r="Q317" t="s">
        <v>75</v>
      </c>
      <c r="S317" t="s">
        <v>77</v>
      </c>
      <c r="T317" t="s">
        <v>128</v>
      </c>
      <c r="V317">
        <v>2501</v>
      </c>
      <c r="W317" t="s">
        <v>79</v>
      </c>
      <c r="X317" t="s">
        <v>80</v>
      </c>
      <c r="Z317">
        <v>55464</v>
      </c>
      <c r="AA317">
        <v>1</v>
      </c>
      <c r="AB317">
        <v>20</v>
      </c>
      <c r="AE317" t="s">
        <v>725</v>
      </c>
      <c r="AJ317">
        <v>1</v>
      </c>
      <c r="AK317" t="s">
        <v>79</v>
      </c>
      <c r="AL317" s="1">
        <v>310682.82</v>
      </c>
      <c r="AM317">
        <v>336.8</v>
      </c>
      <c r="AN317">
        <v>54</v>
      </c>
      <c r="AO317" t="s">
        <v>87</v>
      </c>
      <c r="AP317" t="s">
        <v>83</v>
      </c>
      <c r="AQ317">
        <v>500</v>
      </c>
      <c r="AR317" t="s">
        <v>84</v>
      </c>
      <c r="AS317" t="s">
        <v>79</v>
      </c>
      <c r="AT317" t="s">
        <v>85</v>
      </c>
      <c r="AU317" t="s">
        <v>77</v>
      </c>
      <c r="AV317" t="s">
        <v>86</v>
      </c>
      <c r="AW317">
        <v>20</v>
      </c>
      <c r="BA317">
        <v>100</v>
      </c>
      <c r="BB317">
        <v>176966</v>
      </c>
      <c r="BC317" t="s">
        <v>87</v>
      </c>
      <c r="BE317" t="s">
        <v>76</v>
      </c>
      <c r="BG317">
        <v>0</v>
      </c>
      <c r="BH317">
        <v>0</v>
      </c>
      <c r="BI317">
        <v>0</v>
      </c>
      <c r="BK317" t="s">
        <v>76</v>
      </c>
      <c r="BL317">
        <v>0</v>
      </c>
      <c r="BM317" s="2">
        <v>0.7712500000000001</v>
      </c>
      <c r="BQ317" t="s">
        <v>88</v>
      </c>
      <c r="BR317" t="s">
        <v>89</v>
      </c>
      <c r="BS317" t="s">
        <v>90</v>
      </c>
      <c r="BT317" t="s">
        <v>91</v>
      </c>
      <c r="BU317" t="s">
        <v>92</v>
      </c>
      <c r="BV317" t="s">
        <v>93</v>
      </c>
      <c r="BW317" t="str">
        <f t="shared" si="6"/>
        <v>GRIFERIA</v>
      </c>
    </row>
    <row r="318" spans="2:75" x14ac:dyDescent="0.25">
      <c r="B318">
        <v>4060213</v>
      </c>
      <c r="C318" t="s">
        <v>0</v>
      </c>
      <c r="D318">
        <v>4270</v>
      </c>
      <c r="E318" t="s">
        <v>0</v>
      </c>
      <c r="F318" t="s">
        <v>69</v>
      </c>
      <c r="G318">
        <v>1</v>
      </c>
      <c r="H318" t="s">
        <v>70</v>
      </c>
      <c r="I318" t="s">
        <v>71</v>
      </c>
      <c r="J318">
        <v>26.43</v>
      </c>
      <c r="K318" t="s">
        <v>726</v>
      </c>
      <c r="L318">
        <v>20</v>
      </c>
      <c r="M318" t="s">
        <v>73</v>
      </c>
      <c r="N318" t="s">
        <v>74</v>
      </c>
      <c r="O318" t="s">
        <v>75</v>
      </c>
      <c r="P318" t="s">
        <v>76</v>
      </c>
      <c r="Q318" t="s">
        <v>75</v>
      </c>
      <c r="S318" t="s">
        <v>77</v>
      </c>
      <c r="T318" t="s">
        <v>128</v>
      </c>
      <c r="V318">
        <v>2501</v>
      </c>
      <c r="W318" t="s">
        <v>79</v>
      </c>
      <c r="X318" t="s">
        <v>80</v>
      </c>
      <c r="Z318">
        <v>55464</v>
      </c>
      <c r="AA318">
        <v>1</v>
      </c>
      <c r="AB318">
        <v>20</v>
      </c>
      <c r="AE318" t="s">
        <v>727</v>
      </c>
      <c r="AJ318">
        <v>1</v>
      </c>
      <c r="AK318" t="s">
        <v>79</v>
      </c>
      <c r="AL318" s="1">
        <v>310682.82</v>
      </c>
      <c r="AM318">
        <v>528.6</v>
      </c>
      <c r="AN318">
        <v>54</v>
      </c>
      <c r="AO318" t="s">
        <v>87</v>
      </c>
      <c r="AP318" t="s">
        <v>83</v>
      </c>
      <c r="AQ318">
        <v>500</v>
      </c>
      <c r="AR318" t="s">
        <v>84</v>
      </c>
      <c r="AS318" t="s">
        <v>79</v>
      </c>
      <c r="AT318" t="s">
        <v>85</v>
      </c>
      <c r="AU318" t="s">
        <v>77</v>
      </c>
      <c r="AV318" t="s">
        <v>86</v>
      </c>
      <c r="AW318">
        <v>20</v>
      </c>
      <c r="BA318">
        <v>100</v>
      </c>
      <c r="BB318">
        <v>176966</v>
      </c>
      <c r="BC318" t="s">
        <v>87</v>
      </c>
      <c r="BE318" t="s">
        <v>76</v>
      </c>
      <c r="BG318">
        <v>0</v>
      </c>
      <c r="BH318">
        <v>0</v>
      </c>
      <c r="BI318">
        <v>0</v>
      </c>
      <c r="BK318" t="s">
        <v>76</v>
      </c>
      <c r="BL318">
        <v>0</v>
      </c>
      <c r="BM318" s="2">
        <v>0.7712500000000001</v>
      </c>
      <c r="BQ318" t="s">
        <v>88</v>
      </c>
      <c r="BR318" t="s">
        <v>89</v>
      </c>
      <c r="BS318" t="s">
        <v>90</v>
      </c>
      <c r="BT318" t="s">
        <v>91</v>
      </c>
      <c r="BU318" t="s">
        <v>92</v>
      </c>
      <c r="BV318" t="s">
        <v>93</v>
      </c>
      <c r="BW318" t="str">
        <f t="shared" si="6"/>
        <v>GRIFERIA</v>
      </c>
    </row>
    <row r="319" spans="2:75" x14ac:dyDescent="0.25">
      <c r="B319">
        <v>4060213</v>
      </c>
      <c r="C319" t="s">
        <v>0</v>
      </c>
      <c r="D319">
        <v>4280</v>
      </c>
      <c r="E319" t="s">
        <v>0</v>
      </c>
      <c r="F319" t="s">
        <v>69</v>
      </c>
      <c r="G319">
        <v>1</v>
      </c>
      <c r="H319" t="s">
        <v>70</v>
      </c>
      <c r="I319" t="s">
        <v>71</v>
      </c>
      <c r="J319">
        <v>6.99</v>
      </c>
      <c r="K319" t="s">
        <v>728</v>
      </c>
      <c r="L319">
        <v>10</v>
      </c>
      <c r="M319" t="s">
        <v>73</v>
      </c>
      <c r="N319" t="s">
        <v>74</v>
      </c>
      <c r="O319" t="s">
        <v>75</v>
      </c>
      <c r="P319" t="s">
        <v>76</v>
      </c>
      <c r="Q319" t="s">
        <v>75</v>
      </c>
      <c r="S319" t="s">
        <v>77</v>
      </c>
      <c r="T319" t="s">
        <v>128</v>
      </c>
      <c r="V319">
        <v>2501</v>
      </c>
      <c r="W319" t="s">
        <v>79</v>
      </c>
      <c r="X319" t="s">
        <v>80</v>
      </c>
      <c r="Z319">
        <v>55464</v>
      </c>
      <c r="AA319">
        <v>1</v>
      </c>
      <c r="AB319">
        <v>10</v>
      </c>
      <c r="AE319" t="s">
        <v>729</v>
      </c>
      <c r="AJ319">
        <v>1</v>
      </c>
      <c r="AK319" t="s">
        <v>79</v>
      </c>
      <c r="AL319" s="1">
        <v>310682.82</v>
      </c>
      <c r="AM319">
        <v>69.900000000000006</v>
      </c>
      <c r="AN319">
        <v>54</v>
      </c>
      <c r="AO319" t="s">
        <v>87</v>
      </c>
      <c r="AP319" t="s">
        <v>83</v>
      </c>
      <c r="AQ319">
        <v>500</v>
      </c>
      <c r="AR319" t="s">
        <v>84</v>
      </c>
      <c r="AS319" t="s">
        <v>79</v>
      </c>
      <c r="AT319" t="s">
        <v>85</v>
      </c>
      <c r="AU319" t="s">
        <v>77</v>
      </c>
      <c r="AV319" t="s">
        <v>86</v>
      </c>
      <c r="AW319">
        <v>10</v>
      </c>
      <c r="BA319">
        <v>100</v>
      </c>
      <c r="BB319">
        <v>176966</v>
      </c>
      <c r="BC319" t="s">
        <v>87</v>
      </c>
      <c r="BE319" t="s">
        <v>76</v>
      </c>
      <c r="BG319">
        <v>0</v>
      </c>
      <c r="BH319">
        <v>0</v>
      </c>
      <c r="BI319">
        <v>0</v>
      </c>
      <c r="BK319" t="s">
        <v>76</v>
      </c>
      <c r="BL319">
        <v>0</v>
      </c>
      <c r="BM319" s="2">
        <v>0.7712500000000001</v>
      </c>
      <c r="BQ319" t="s">
        <v>88</v>
      </c>
      <c r="BR319" t="s">
        <v>89</v>
      </c>
      <c r="BS319" t="s">
        <v>90</v>
      </c>
      <c r="BT319" t="s">
        <v>91</v>
      </c>
      <c r="BU319" t="s">
        <v>92</v>
      </c>
      <c r="BV319" t="s">
        <v>93</v>
      </c>
      <c r="BW319" t="str">
        <f t="shared" si="6"/>
        <v>GRIFERIA</v>
      </c>
    </row>
    <row r="320" spans="2:75" x14ac:dyDescent="0.25">
      <c r="B320">
        <v>4060213</v>
      </c>
      <c r="C320" t="s">
        <v>0</v>
      </c>
      <c r="D320">
        <v>4290</v>
      </c>
      <c r="E320" t="s">
        <v>0</v>
      </c>
      <c r="F320" t="s">
        <v>69</v>
      </c>
      <c r="G320">
        <v>1</v>
      </c>
      <c r="H320" t="s">
        <v>70</v>
      </c>
      <c r="I320" t="s">
        <v>71</v>
      </c>
      <c r="J320">
        <v>12.39</v>
      </c>
      <c r="K320" t="s">
        <v>730</v>
      </c>
      <c r="L320">
        <v>20</v>
      </c>
      <c r="M320" t="s">
        <v>73</v>
      </c>
      <c r="N320" t="s">
        <v>74</v>
      </c>
      <c r="O320" t="s">
        <v>75</v>
      </c>
      <c r="P320" t="s">
        <v>76</v>
      </c>
      <c r="Q320" t="s">
        <v>75</v>
      </c>
      <c r="S320" t="s">
        <v>77</v>
      </c>
      <c r="T320" t="s">
        <v>128</v>
      </c>
      <c r="V320">
        <v>2501</v>
      </c>
      <c r="W320" t="s">
        <v>79</v>
      </c>
      <c r="X320" t="s">
        <v>80</v>
      </c>
      <c r="Z320">
        <v>55464</v>
      </c>
      <c r="AA320">
        <v>1</v>
      </c>
      <c r="AB320">
        <v>20</v>
      </c>
      <c r="AE320" t="s">
        <v>731</v>
      </c>
      <c r="AJ320">
        <v>1</v>
      </c>
      <c r="AK320" t="s">
        <v>79</v>
      </c>
      <c r="AL320" s="1">
        <v>310682.82</v>
      </c>
      <c r="AM320">
        <v>247.8</v>
      </c>
      <c r="AN320">
        <v>54</v>
      </c>
      <c r="AO320" t="s">
        <v>87</v>
      </c>
      <c r="AP320" t="s">
        <v>83</v>
      </c>
      <c r="AQ320">
        <v>500</v>
      </c>
      <c r="AR320" t="s">
        <v>84</v>
      </c>
      <c r="AS320" t="s">
        <v>79</v>
      </c>
      <c r="AT320" t="s">
        <v>85</v>
      </c>
      <c r="AU320" t="s">
        <v>77</v>
      </c>
      <c r="AV320" t="s">
        <v>86</v>
      </c>
      <c r="AW320">
        <v>20</v>
      </c>
      <c r="BA320">
        <v>100</v>
      </c>
      <c r="BB320">
        <v>176966</v>
      </c>
      <c r="BC320" t="s">
        <v>87</v>
      </c>
      <c r="BE320" t="s">
        <v>76</v>
      </c>
      <c r="BG320">
        <v>0</v>
      </c>
      <c r="BH320">
        <v>0</v>
      </c>
      <c r="BI320">
        <v>0</v>
      </c>
      <c r="BK320" t="s">
        <v>76</v>
      </c>
      <c r="BL320">
        <v>0</v>
      </c>
      <c r="BM320" s="2">
        <v>0.7712500000000001</v>
      </c>
      <c r="BQ320" t="s">
        <v>88</v>
      </c>
      <c r="BR320" t="s">
        <v>89</v>
      </c>
      <c r="BS320" t="s">
        <v>90</v>
      </c>
      <c r="BT320" t="s">
        <v>91</v>
      </c>
      <c r="BU320" t="s">
        <v>92</v>
      </c>
      <c r="BV320" t="s">
        <v>93</v>
      </c>
      <c r="BW320" t="str">
        <f t="shared" si="6"/>
        <v>COMPLEMENTOS</v>
      </c>
    </row>
    <row r="321" spans="2:75" x14ac:dyDescent="0.25">
      <c r="B321">
        <v>4060213</v>
      </c>
      <c r="C321" t="s">
        <v>0</v>
      </c>
      <c r="D321">
        <v>4300</v>
      </c>
      <c r="E321" t="s">
        <v>0</v>
      </c>
      <c r="F321" t="s">
        <v>69</v>
      </c>
      <c r="G321">
        <v>1</v>
      </c>
      <c r="H321" t="s">
        <v>70</v>
      </c>
      <c r="I321" t="s">
        <v>71</v>
      </c>
      <c r="J321">
        <v>28.72</v>
      </c>
      <c r="K321" t="s">
        <v>732</v>
      </c>
      <c r="L321">
        <v>16</v>
      </c>
      <c r="M321" t="s">
        <v>73</v>
      </c>
      <c r="N321" t="s">
        <v>74</v>
      </c>
      <c r="O321" t="s">
        <v>75</v>
      </c>
      <c r="P321" t="s">
        <v>76</v>
      </c>
      <c r="Q321" t="s">
        <v>75</v>
      </c>
      <c r="S321" t="s">
        <v>77</v>
      </c>
      <c r="T321" t="s">
        <v>78</v>
      </c>
      <c r="V321">
        <v>2501</v>
      </c>
      <c r="W321" t="s">
        <v>79</v>
      </c>
      <c r="X321" t="s">
        <v>80</v>
      </c>
      <c r="Z321">
        <v>55464</v>
      </c>
      <c r="AA321">
        <v>1</v>
      </c>
      <c r="AB321">
        <v>16</v>
      </c>
      <c r="AE321" t="s">
        <v>733</v>
      </c>
      <c r="AJ321">
        <v>1</v>
      </c>
      <c r="AK321" t="s">
        <v>79</v>
      </c>
      <c r="AL321" s="1">
        <v>310682.82</v>
      </c>
      <c r="AM321">
        <v>459.52</v>
      </c>
      <c r="AN321">
        <v>54</v>
      </c>
      <c r="AO321" t="s">
        <v>82</v>
      </c>
      <c r="AP321" t="s">
        <v>83</v>
      </c>
      <c r="AQ321">
        <v>500</v>
      </c>
      <c r="AR321" t="s">
        <v>84</v>
      </c>
      <c r="AS321" t="s">
        <v>79</v>
      </c>
      <c r="AT321" t="s">
        <v>85</v>
      </c>
      <c r="AU321" t="s">
        <v>77</v>
      </c>
      <c r="AV321" t="s">
        <v>86</v>
      </c>
      <c r="AW321">
        <v>16</v>
      </c>
      <c r="BA321">
        <v>100</v>
      </c>
      <c r="BB321">
        <v>176966</v>
      </c>
      <c r="BC321" t="s">
        <v>87</v>
      </c>
      <c r="BE321" t="s">
        <v>76</v>
      </c>
      <c r="BG321">
        <v>0</v>
      </c>
      <c r="BH321">
        <v>0</v>
      </c>
      <c r="BI321">
        <v>0</v>
      </c>
      <c r="BK321" t="s">
        <v>76</v>
      </c>
      <c r="BL321">
        <v>0</v>
      </c>
      <c r="BM321" s="2">
        <v>0.7712500000000001</v>
      </c>
      <c r="BQ321" t="s">
        <v>88</v>
      </c>
      <c r="BR321" t="s">
        <v>89</v>
      </c>
      <c r="BS321" t="s">
        <v>90</v>
      </c>
      <c r="BT321" t="s">
        <v>91</v>
      </c>
      <c r="BU321" t="s">
        <v>92</v>
      </c>
      <c r="BV321" t="s">
        <v>93</v>
      </c>
      <c r="BW321" t="str">
        <f t="shared" si="6"/>
        <v>COMPLEMENTOS</v>
      </c>
    </row>
    <row r="322" spans="2:75" x14ac:dyDescent="0.25">
      <c r="B322">
        <v>4060213</v>
      </c>
      <c r="C322" t="s">
        <v>0</v>
      </c>
      <c r="D322">
        <v>4310</v>
      </c>
      <c r="E322" t="s">
        <v>0</v>
      </c>
      <c r="F322" t="s">
        <v>69</v>
      </c>
      <c r="G322">
        <v>1</v>
      </c>
      <c r="H322" t="s">
        <v>70</v>
      </c>
      <c r="I322" t="s">
        <v>71</v>
      </c>
      <c r="J322">
        <v>35.46</v>
      </c>
      <c r="K322" t="s">
        <v>734</v>
      </c>
      <c r="L322">
        <v>2</v>
      </c>
      <c r="M322" t="s">
        <v>73</v>
      </c>
      <c r="N322" t="s">
        <v>74</v>
      </c>
      <c r="O322" t="s">
        <v>75</v>
      </c>
      <c r="P322" t="s">
        <v>76</v>
      </c>
      <c r="Q322" t="s">
        <v>75</v>
      </c>
      <c r="S322" t="s">
        <v>77</v>
      </c>
      <c r="T322" t="s">
        <v>78</v>
      </c>
      <c r="V322">
        <v>2501</v>
      </c>
      <c r="W322" t="s">
        <v>79</v>
      </c>
      <c r="X322" t="s">
        <v>80</v>
      </c>
      <c r="Z322">
        <v>55464</v>
      </c>
      <c r="AA322">
        <v>1</v>
      </c>
      <c r="AB322">
        <v>2</v>
      </c>
      <c r="AE322" t="s">
        <v>735</v>
      </c>
      <c r="AJ322">
        <v>1</v>
      </c>
      <c r="AK322" t="s">
        <v>79</v>
      </c>
      <c r="AL322" s="1">
        <v>310682.82</v>
      </c>
      <c r="AM322">
        <v>70.92</v>
      </c>
      <c r="AN322">
        <v>54</v>
      </c>
      <c r="AO322" t="s">
        <v>82</v>
      </c>
      <c r="AP322" t="s">
        <v>83</v>
      </c>
      <c r="AQ322">
        <v>500</v>
      </c>
      <c r="AR322" t="s">
        <v>84</v>
      </c>
      <c r="AS322" t="s">
        <v>79</v>
      </c>
      <c r="AT322" t="s">
        <v>85</v>
      </c>
      <c r="AU322" t="s">
        <v>77</v>
      </c>
      <c r="AV322" t="s">
        <v>86</v>
      </c>
      <c r="AW322">
        <v>2</v>
      </c>
      <c r="BA322">
        <v>100</v>
      </c>
      <c r="BB322">
        <v>176966</v>
      </c>
      <c r="BC322" t="s">
        <v>87</v>
      </c>
      <c r="BE322" t="s">
        <v>76</v>
      </c>
      <c r="BG322">
        <v>0</v>
      </c>
      <c r="BH322">
        <v>0</v>
      </c>
      <c r="BI322">
        <v>0</v>
      </c>
      <c r="BK322" t="s">
        <v>76</v>
      </c>
      <c r="BL322">
        <v>0</v>
      </c>
      <c r="BM322" s="2">
        <v>0.7712500000000001</v>
      </c>
      <c r="BQ322" t="s">
        <v>88</v>
      </c>
      <c r="BR322" t="s">
        <v>89</v>
      </c>
      <c r="BS322" t="s">
        <v>90</v>
      </c>
      <c r="BT322" t="s">
        <v>91</v>
      </c>
      <c r="BU322" t="s">
        <v>92</v>
      </c>
      <c r="BV322" t="s">
        <v>93</v>
      </c>
      <c r="BW322" t="str">
        <f t="shared" si="6"/>
        <v>GRIFERIA</v>
      </c>
    </row>
    <row r="323" spans="2:75" x14ac:dyDescent="0.25">
      <c r="B323">
        <v>4060213</v>
      </c>
      <c r="C323" t="s">
        <v>0</v>
      </c>
      <c r="D323">
        <v>4320</v>
      </c>
      <c r="E323" t="s">
        <v>0</v>
      </c>
      <c r="F323" t="s">
        <v>69</v>
      </c>
      <c r="G323">
        <v>1</v>
      </c>
      <c r="H323" t="s">
        <v>70</v>
      </c>
      <c r="I323" t="s">
        <v>71</v>
      </c>
      <c r="J323">
        <v>13.38</v>
      </c>
      <c r="K323" t="s">
        <v>736</v>
      </c>
      <c r="L323">
        <v>48</v>
      </c>
      <c r="M323" t="s">
        <v>73</v>
      </c>
      <c r="N323" t="s">
        <v>74</v>
      </c>
      <c r="O323" t="s">
        <v>75</v>
      </c>
      <c r="P323" t="s">
        <v>76</v>
      </c>
      <c r="Q323" t="s">
        <v>75</v>
      </c>
      <c r="S323" t="s">
        <v>77</v>
      </c>
      <c r="T323" t="s">
        <v>128</v>
      </c>
      <c r="V323">
        <v>2501</v>
      </c>
      <c r="W323" t="s">
        <v>79</v>
      </c>
      <c r="X323" t="s">
        <v>80</v>
      </c>
      <c r="Z323">
        <v>55464</v>
      </c>
      <c r="AA323">
        <v>1</v>
      </c>
      <c r="AB323">
        <v>48</v>
      </c>
      <c r="AE323" t="s">
        <v>737</v>
      </c>
      <c r="AJ323">
        <v>1</v>
      </c>
      <c r="AK323" t="s">
        <v>79</v>
      </c>
      <c r="AL323" s="1">
        <v>310682.82</v>
      </c>
      <c r="AM323">
        <v>642.24</v>
      </c>
      <c r="AN323">
        <v>54</v>
      </c>
      <c r="AO323" t="s">
        <v>87</v>
      </c>
      <c r="AP323" t="s">
        <v>83</v>
      </c>
      <c r="AQ323">
        <v>500</v>
      </c>
      <c r="AR323" t="s">
        <v>84</v>
      </c>
      <c r="AS323" t="s">
        <v>79</v>
      </c>
      <c r="AT323" t="s">
        <v>85</v>
      </c>
      <c r="AU323" t="s">
        <v>77</v>
      </c>
      <c r="AV323" t="s">
        <v>86</v>
      </c>
      <c r="AW323">
        <v>48</v>
      </c>
      <c r="BA323">
        <v>100</v>
      </c>
      <c r="BB323">
        <v>176966</v>
      </c>
      <c r="BC323" t="s">
        <v>87</v>
      </c>
      <c r="BE323" t="s">
        <v>76</v>
      </c>
      <c r="BG323">
        <v>0</v>
      </c>
      <c r="BH323">
        <v>0</v>
      </c>
      <c r="BI323">
        <v>0</v>
      </c>
      <c r="BK323" t="s">
        <v>76</v>
      </c>
      <c r="BL323">
        <v>0</v>
      </c>
      <c r="BM323" s="2">
        <v>0.7712500000000001</v>
      </c>
      <c r="BQ323" t="s">
        <v>88</v>
      </c>
      <c r="BR323" t="s">
        <v>89</v>
      </c>
      <c r="BS323" t="s">
        <v>90</v>
      </c>
      <c r="BT323" t="s">
        <v>91</v>
      </c>
      <c r="BU323" t="s">
        <v>92</v>
      </c>
      <c r="BV323" t="s">
        <v>93</v>
      </c>
      <c r="BW323" t="str">
        <f t="shared" si="6"/>
        <v>GRIFERIA</v>
      </c>
    </row>
    <row r="324" spans="2:75" x14ac:dyDescent="0.25">
      <c r="B324">
        <v>4060213</v>
      </c>
      <c r="C324" t="s">
        <v>0</v>
      </c>
      <c r="D324">
        <v>4330</v>
      </c>
      <c r="E324" t="s">
        <v>0</v>
      </c>
      <c r="F324" t="s">
        <v>69</v>
      </c>
      <c r="G324">
        <v>1</v>
      </c>
      <c r="H324" t="s">
        <v>70</v>
      </c>
      <c r="I324" t="s">
        <v>71</v>
      </c>
      <c r="J324">
        <v>119.93</v>
      </c>
      <c r="K324" t="s">
        <v>738</v>
      </c>
      <c r="L324">
        <v>6</v>
      </c>
      <c r="M324" t="s">
        <v>73</v>
      </c>
      <c r="N324" t="s">
        <v>74</v>
      </c>
      <c r="O324" t="s">
        <v>75</v>
      </c>
      <c r="P324" t="s">
        <v>76</v>
      </c>
      <c r="Q324" t="s">
        <v>75</v>
      </c>
      <c r="S324" t="s">
        <v>77</v>
      </c>
      <c r="T324" t="s">
        <v>128</v>
      </c>
      <c r="V324">
        <v>2501</v>
      </c>
      <c r="W324" t="s">
        <v>79</v>
      </c>
      <c r="X324" t="s">
        <v>80</v>
      </c>
      <c r="Z324">
        <v>55464</v>
      </c>
      <c r="AA324">
        <v>1</v>
      </c>
      <c r="AB324">
        <v>6</v>
      </c>
      <c r="AE324" t="s">
        <v>739</v>
      </c>
      <c r="AJ324">
        <v>1</v>
      </c>
      <c r="AK324" t="s">
        <v>79</v>
      </c>
      <c r="AL324" s="1">
        <v>310682.82</v>
      </c>
      <c r="AM324">
        <v>719.58</v>
      </c>
      <c r="AN324">
        <v>54</v>
      </c>
      <c r="AO324" t="s">
        <v>87</v>
      </c>
      <c r="AP324" t="s">
        <v>83</v>
      </c>
      <c r="AQ324">
        <v>500</v>
      </c>
      <c r="AR324" t="s">
        <v>84</v>
      </c>
      <c r="AS324" t="s">
        <v>79</v>
      </c>
      <c r="AT324" t="s">
        <v>85</v>
      </c>
      <c r="AU324" t="s">
        <v>77</v>
      </c>
      <c r="AV324" t="s">
        <v>86</v>
      </c>
      <c r="AW324">
        <v>6</v>
      </c>
      <c r="BA324">
        <v>100</v>
      </c>
      <c r="BB324">
        <v>176966</v>
      </c>
      <c r="BC324" t="s">
        <v>87</v>
      </c>
      <c r="BE324" t="s">
        <v>76</v>
      </c>
      <c r="BG324">
        <v>0</v>
      </c>
      <c r="BH324">
        <v>0</v>
      </c>
      <c r="BI324">
        <v>0</v>
      </c>
      <c r="BK324" t="s">
        <v>76</v>
      </c>
      <c r="BL324">
        <v>0</v>
      </c>
      <c r="BM324" s="2">
        <v>0.7712500000000001</v>
      </c>
      <c r="BQ324" t="s">
        <v>88</v>
      </c>
      <c r="BR324" t="s">
        <v>89</v>
      </c>
      <c r="BS324" t="s">
        <v>90</v>
      </c>
      <c r="BT324" t="s">
        <v>91</v>
      </c>
      <c r="BU324" t="s">
        <v>92</v>
      </c>
      <c r="BV324" t="s">
        <v>93</v>
      </c>
      <c r="BW324" t="str">
        <f t="shared" si="6"/>
        <v>GRIFERIA</v>
      </c>
    </row>
    <row r="325" spans="2:75" x14ac:dyDescent="0.25">
      <c r="B325">
        <v>4060213</v>
      </c>
      <c r="C325" t="s">
        <v>0</v>
      </c>
      <c r="D325">
        <v>4340</v>
      </c>
      <c r="E325" t="s">
        <v>0</v>
      </c>
      <c r="F325" t="s">
        <v>69</v>
      </c>
      <c r="G325">
        <v>1</v>
      </c>
      <c r="H325" t="s">
        <v>70</v>
      </c>
      <c r="I325" t="s">
        <v>71</v>
      </c>
      <c r="J325">
        <v>95.4</v>
      </c>
      <c r="K325" t="s">
        <v>740</v>
      </c>
      <c r="L325">
        <v>8</v>
      </c>
      <c r="M325" t="s">
        <v>73</v>
      </c>
      <c r="N325" t="s">
        <v>74</v>
      </c>
      <c r="O325" t="s">
        <v>75</v>
      </c>
      <c r="P325" t="s">
        <v>76</v>
      </c>
      <c r="Q325" t="s">
        <v>75</v>
      </c>
      <c r="S325" t="s">
        <v>77</v>
      </c>
      <c r="T325" t="s">
        <v>78</v>
      </c>
      <c r="V325">
        <v>2501</v>
      </c>
      <c r="W325" t="s">
        <v>79</v>
      </c>
      <c r="X325" t="s">
        <v>80</v>
      </c>
      <c r="Z325">
        <v>55464</v>
      </c>
      <c r="AA325">
        <v>1</v>
      </c>
      <c r="AB325">
        <v>8</v>
      </c>
      <c r="AE325" t="s">
        <v>741</v>
      </c>
      <c r="AJ325">
        <v>1</v>
      </c>
      <c r="AK325" t="s">
        <v>79</v>
      </c>
      <c r="AL325" s="1">
        <v>310682.82</v>
      </c>
      <c r="AM325">
        <v>763.2</v>
      </c>
      <c r="AN325">
        <v>54</v>
      </c>
      <c r="AO325" t="s">
        <v>82</v>
      </c>
      <c r="AP325" t="s">
        <v>83</v>
      </c>
      <c r="AQ325">
        <v>500</v>
      </c>
      <c r="AR325" t="s">
        <v>84</v>
      </c>
      <c r="AS325" t="s">
        <v>79</v>
      </c>
      <c r="AT325" t="s">
        <v>85</v>
      </c>
      <c r="AU325" t="s">
        <v>77</v>
      </c>
      <c r="AV325" t="s">
        <v>86</v>
      </c>
      <c r="AW325">
        <v>8</v>
      </c>
      <c r="BA325">
        <v>100</v>
      </c>
      <c r="BB325">
        <v>176966</v>
      </c>
      <c r="BC325" t="s">
        <v>87</v>
      </c>
      <c r="BE325" t="s">
        <v>76</v>
      </c>
      <c r="BG325">
        <v>0</v>
      </c>
      <c r="BH325">
        <v>0</v>
      </c>
      <c r="BI325">
        <v>0</v>
      </c>
      <c r="BK325" t="s">
        <v>76</v>
      </c>
      <c r="BL325">
        <v>0</v>
      </c>
      <c r="BM325" s="2">
        <v>0.7712500000000001</v>
      </c>
      <c r="BQ325" t="s">
        <v>88</v>
      </c>
      <c r="BR325" t="s">
        <v>89</v>
      </c>
      <c r="BS325" t="s">
        <v>90</v>
      </c>
      <c r="BT325" t="s">
        <v>91</v>
      </c>
      <c r="BU325" t="s">
        <v>92</v>
      </c>
      <c r="BV325" t="s">
        <v>93</v>
      </c>
      <c r="BW325" t="str">
        <f t="shared" si="6"/>
        <v>GRIFERIA</v>
      </c>
    </row>
    <row r="326" spans="2:75" x14ac:dyDescent="0.25">
      <c r="B326">
        <v>4060213</v>
      </c>
      <c r="C326" t="s">
        <v>0</v>
      </c>
      <c r="D326">
        <v>4350</v>
      </c>
      <c r="E326" t="s">
        <v>0</v>
      </c>
      <c r="F326" t="s">
        <v>69</v>
      </c>
      <c r="G326">
        <v>1</v>
      </c>
      <c r="H326" t="s">
        <v>70</v>
      </c>
      <c r="I326" t="s">
        <v>71</v>
      </c>
      <c r="J326">
        <v>73.040000000000006</v>
      </c>
      <c r="K326" t="s">
        <v>742</v>
      </c>
      <c r="L326">
        <v>4</v>
      </c>
      <c r="M326" t="s">
        <v>73</v>
      </c>
      <c r="N326" t="s">
        <v>74</v>
      </c>
      <c r="O326" t="s">
        <v>75</v>
      </c>
      <c r="P326" t="s">
        <v>76</v>
      </c>
      <c r="Q326" t="s">
        <v>75</v>
      </c>
      <c r="S326" t="s">
        <v>77</v>
      </c>
      <c r="T326" t="s">
        <v>78</v>
      </c>
      <c r="V326">
        <v>2501</v>
      </c>
      <c r="W326" t="s">
        <v>79</v>
      </c>
      <c r="X326" t="s">
        <v>80</v>
      </c>
      <c r="Z326">
        <v>55464</v>
      </c>
      <c r="AA326">
        <v>1</v>
      </c>
      <c r="AB326">
        <v>4</v>
      </c>
      <c r="AE326" t="s">
        <v>743</v>
      </c>
      <c r="AJ326">
        <v>1</v>
      </c>
      <c r="AK326" t="s">
        <v>79</v>
      </c>
      <c r="AL326" s="1">
        <v>310682.82</v>
      </c>
      <c r="AM326">
        <v>292.16000000000003</v>
      </c>
      <c r="AN326">
        <v>54</v>
      </c>
      <c r="AO326" t="s">
        <v>82</v>
      </c>
      <c r="AP326" t="s">
        <v>83</v>
      </c>
      <c r="AQ326">
        <v>500</v>
      </c>
      <c r="AR326" t="s">
        <v>84</v>
      </c>
      <c r="AS326" t="s">
        <v>79</v>
      </c>
      <c r="AT326" t="s">
        <v>85</v>
      </c>
      <c r="AU326" t="s">
        <v>77</v>
      </c>
      <c r="AV326" t="s">
        <v>86</v>
      </c>
      <c r="AW326">
        <v>4</v>
      </c>
      <c r="BA326">
        <v>100</v>
      </c>
      <c r="BB326">
        <v>176966</v>
      </c>
      <c r="BC326" t="s">
        <v>87</v>
      </c>
      <c r="BE326" t="s">
        <v>76</v>
      </c>
      <c r="BG326">
        <v>0</v>
      </c>
      <c r="BH326">
        <v>0</v>
      </c>
      <c r="BI326">
        <v>0</v>
      </c>
      <c r="BK326" t="s">
        <v>76</v>
      </c>
      <c r="BL326">
        <v>0</v>
      </c>
      <c r="BM326" s="2">
        <v>0.7712500000000001</v>
      </c>
      <c r="BQ326" t="s">
        <v>88</v>
      </c>
      <c r="BR326" t="s">
        <v>89</v>
      </c>
      <c r="BS326" t="s">
        <v>90</v>
      </c>
      <c r="BT326" t="s">
        <v>91</v>
      </c>
      <c r="BU326" t="s">
        <v>92</v>
      </c>
      <c r="BV326" t="s">
        <v>93</v>
      </c>
      <c r="BW326" t="str">
        <f t="shared" si="6"/>
        <v>GRIFERIA</v>
      </c>
    </row>
    <row r="327" spans="2:75" x14ac:dyDescent="0.25">
      <c r="B327">
        <v>4060213</v>
      </c>
      <c r="C327" t="s">
        <v>0</v>
      </c>
      <c r="D327">
        <v>4360</v>
      </c>
      <c r="E327" t="s">
        <v>0</v>
      </c>
      <c r="F327" t="s">
        <v>69</v>
      </c>
      <c r="G327">
        <v>1</v>
      </c>
      <c r="H327" t="s">
        <v>70</v>
      </c>
      <c r="I327" t="s">
        <v>71</v>
      </c>
      <c r="J327">
        <v>112.7</v>
      </c>
      <c r="K327" t="s">
        <v>744</v>
      </c>
      <c r="L327">
        <v>6</v>
      </c>
      <c r="M327" t="s">
        <v>73</v>
      </c>
      <c r="N327" t="s">
        <v>74</v>
      </c>
      <c r="O327" t="s">
        <v>75</v>
      </c>
      <c r="P327" t="s">
        <v>76</v>
      </c>
      <c r="Q327" t="s">
        <v>75</v>
      </c>
      <c r="S327" t="s">
        <v>77</v>
      </c>
      <c r="T327" t="s">
        <v>78</v>
      </c>
      <c r="V327">
        <v>2501</v>
      </c>
      <c r="W327" t="s">
        <v>79</v>
      </c>
      <c r="X327" t="s">
        <v>80</v>
      </c>
      <c r="Z327">
        <v>55464</v>
      </c>
      <c r="AA327">
        <v>1</v>
      </c>
      <c r="AB327">
        <v>6</v>
      </c>
      <c r="AE327" t="s">
        <v>745</v>
      </c>
      <c r="AJ327">
        <v>1</v>
      </c>
      <c r="AK327" t="s">
        <v>79</v>
      </c>
      <c r="AL327" s="1">
        <v>310682.82</v>
      </c>
      <c r="AM327">
        <v>676.2</v>
      </c>
      <c r="AN327">
        <v>54</v>
      </c>
      <c r="AO327" t="s">
        <v>82</v>
      </c>
      <c r="AP327" t="s">
        <v>83</v>
      </c>
      <c r="AQ327">
        <v>500</v>
      </c>
      <c r="AR327" t="s">
        <v>84</v>
      </c>
      <c r="AS327" t="s">
        <v>79</v>
      </c>
      <c r="AT327" t="s">
        <v>85</v>
      </c>
      <c r="AU327" t="s">
        <v>77</v>
      </c>
      <c r="AV327" t="s">
        <v>86</v>
      </c>
      <c r="AW327">
        <v>6</v>
      </c>
      <c r="BA327">
        <v>100</v>
      </c>
      <c r="BB327">
        <v>176966</v>
      </c>
      <c r="BC327" t="s">
        <v>87</v>
      </c>
      <c r="BE327" t="s">
        <v>76</v>
      </c>
      <c r="BG327">
        <v>0</v>
      </c>
      <c r="BH327">
        <v>0</v>
      </c>
      <c r="BI327">
        <v>0</v>
      </c>
      <c r="BK327" t="s">
        <v>76</v>
      </c>
      <c r="BL327">
        <v>0</v>
      </c>
      <c r="BM327" s="2">
        <v>0.7712500000000001</v>
      </c>
      <c r="BQ327" t="s">
        <v>88</v>
      </c>
      <c r="BR327" t="s">
        <v>89</v>
      </c>
      <c r="BS327" t="s">
        <v>90</v>
      </c>
      <c r="BT327" t="s">
        <v>91</v>
      </c>
      <c r="BU327" t="s">
        <v>92</v>
      </c>
      <c r="BV327" t="s">
        <v>93</v>
      </c>
      <c r="BW327" t="str">
        <f t="shared" si="6"/>
        <v>GRIFERIA</v>
      </c>
    </row>
    <row r="328" spans="2:75" x14ac:dyDescent="0.25">
      <c r="B328">
        <v>4060213</v>
      </c>
      <c r="C328" t="s">
        <v>0</v>
      </c>
      <c r="D328">
        <v>4370</v>
      </c>
      <c r="E328" t="s">
        <v>0</v>
      </c>
      <c r="F328" t="s">
        <v>69</v>
      </c>
      <c r="G328">
        <v>1</v>
      </c>
      <c r="H328" t="s">
        <v>70</v>
      </c>
      <c r="I328" t="s">
        <v>71</v>
      </c>
      <c r="J328">
        <v>15.97</v>
      </c>
      <c r="K328" t="s">
        <v>746</v>
      </c>
      <c r="L328">
        <v>15</v>
      </c>
      <c r="M328" t="s">
        <v>73</v>
      </c>
      <c r="N328" t="s">
        <v>74</v>
      </c>
      <c r="O328" t="s">
        <v>75</v>
      </c>
      <c r="P328" t="s">
        <v>76</v>
      </c>
      <c r="Q328" t="s">
        <v>75</v>
      </c>
      <c r="S328" t="s">
        <v>77</v>
      </c>
      <c r="T328" t="s">
        <v>128</v>
      </c>
      <c r="V328">
        <v>2501</v>
      </c>
      <c r="W328" t="s">
        <v>79</v>
      </c>
      <c r="X328" t="s">
        <v>80</v>
      </c>
      <c r="Z328">
        <v>55464</v>
      </c>
      <c r="AA328">
        <v>1</v>
      </c>
      <c r="AB328">
        <v>15</v>
      </c>
      <c r="AE328" t="s">
        <v>747</v>
      </c>
      <c r="AJ328">
        <v>1</v>
      </c>
      <c r="AK328" t="s">
        <v>79</v>
      </c>
      <c r="AL328" s="1">
        <v>310682.82</v>
      </c>
      <c r="AM328">
        <v>239.55</v>
      </c>
      <c r="AN328">
        <v>52</v>
      </c>
      <c r="AO328" t="s">
        <v>87</v>
      </c>
      <c r="AP328" t="s">
        <v>83</v>
      </c>
      <c r="AQ328">
        <v>500</v>
      </c>
      <c r="AR328" t="s">
        <v>84</v>
      </c>
      <c r="AS328" t="s">
        <v>79</v>
      </c>
      <c r="AT328" t="s">
        <v>85</v>
      </c>
      <c r="AU328" t="s">
        <v>77</v>
      </c>
      <c r="AV328" t="s">
        <v>86</v>
      </c>
      <c r="AW328">
        <v>15</v>
      </c>
      <c r="BA328">
        <v>100</v>
      </c>
      <c r="BB328">
        <v>176966</v>
      </c>
      <c r="BC328" t="s">
        <v>87</v>
      </c>
      <c r="BE328" t="s">
        <v>76</v>
      </c>
      <c r="BG328">
        <v>0</v>
      </c>
      <c r="BH328">
        <v>0</v>
      </c>
      <c r="BI328">
        <v>0</v>
      </c>
      <c r="BK328" t="s">
        <v>76</v>
      </c>
      <c r="BL328">
        <v>0</v>
      </c>
      <c r="BM328" s="2">
        <v>0.7712500000000001</v>
      </c>
      <c r="BQ328" t="s">
        <v>88</v>
      </c>
      <c r="BR328" t="s">
        <v>89</v>
      </c>
      <c r="BS328" t="s">
        <v>90</v>
      </c>
      <c r="BT328" t="s">
        <v>91</v>
      </c>
      <c r="BU328" t="s">
        <v>92</v>
      </c>
      <c r="BV328" t="s">
        <v>93</v>
      </c>
      <c r="BW328" t="str">
        <f t="shared" si="6"/>
        <v>PLASTICOS</v>
      </c>
    </row>
    <row r="329" spans="2:75" x14ac:dyDescent="0.25">
      <c r="B329">
        <v>4060213</v>
      </c>
      <c r="C329" t="s">
        <v>0</v>
      </c>
      <c r="D329">
        <v>4380</v>
      </c>
      <c r="E329" t="s">
        <v>0</v>
      </c>
      <c r="F329" t="s">
        <v>69</v>
      </c>
      <c r="G329">
        <v>1</v>
      </c>
      <c r="H329" t="s">
        <v>70</v>
      </c>
      <c r="I329" t="s">
        <v>71</v>
      </c>
      <c r="J329">
        <v>29.36</v>
      </c>
      <c r="K329" t="s">
        <v>748</v>
      </c>
      <c r="L329">
        <v>15</v>
      </c>
      <c r="M329" t="s">
        <v>73</v>
      </c>
      <c r="N329" t="s">
        <v>74</v>
      </c>
      <c r="O329" t="s">
        <v>75</v>
      </c>
      <c r="P329" t="s">
        <v>76</v>
      </c>
      <c r="Q329" t="s">
        <v>75</v>
      </c>
      <c r="S329" t="s">
        <v>77</v>
      </c>
      <c r="T329" t="s">
        <v>128</v>
      </c>
      <c r="V329">
        <v>2501</v>
      </c>
      <c r="W329" t="s">
        <v>79</v>
      </c>
      <c r="X329" t="s">
        <v>80</v>
      </c>
      <c r="Z329">
        <v>55464</v>
      </c>
      <c r="AA329">
        <v>1</v>
      </c>
      <c r="AB329">
        <v>15</v>
      </c>
      <c r="AE329" t="s">
        <v>749</v>
      </c>
      <c r="AJ329">
        <v>1</v>
      </c>
      <c r="AK329" t="s">
        <v>79</v>
      </c>
      <c r="AL329" s="1">
        <v>310682.82</v>
      </c>
      <c r="AM329">
        <v>440.4</v>
      </c>
      <c r="AN329">
        <v>56</v>
      </c>
      <c r="AO329" t="s">
        <v>87</v>
      </c>
      <c r="AP329" t="s">
        <v>83</v>
      </c>
      <c r="AQ329">
        <v>500</v>
      </c>
      <c r="AR329" t="s">
        <v>84</v>
      </c>
      <c r="AS329" t="s">
        <v>79</v>
      </c>
      <c r="AT329" t="s">
        <v>85</v>
      </c>
      <c r="AU329" t="s">
        <v>77</v>
      </c>
      <c r="AV329" t="s">
        <v>86</v>
      </c>
      <c r="AW329">
        <v>15</v>
      </c>
      <c r="BA329">
        <v>100</v>
      </c>
      <c r="BB329">
        <v>176966</v>
      </c>
      <c r="BC329" t="s">
        <v>87</v>
      </c>
      <c r="BE329" t="s">
        <v>76</v>
      </c>
      <c r="BG329">
        <v>0</v>
      </c>
      <c r="BH329">
        <v>0</v>
      </c>
      <c r="BI329">
        <v>0</v>
      </c>
      <c r="BK329" t="s">
        <v>76</v>
      </c>
      <c r="BL329">
        <v>0</v>
      </c>
      <c r="BM329" s="2">
        <v>0.7712500000000001</v>
      </c>
      <c r="BQ329" t="s">
        <v>88</v>
      </c>
      <c r="BR329" t="s">
        <v>89</v>
      </c>
      <c r="BS329" t="s">
        <v>90</v>
      </c>
      <c r="BT329" t="s">
        <v>91</v>
      </c>
      <c r="BU329" t="s">
        <v>92</v>
      </c>
      <c r="BV329" t="s">
        <v>93</v>
      </c>
      <c r="BW329" t="str">
        <f t="shared" si="6"/>
        <v>BAÑERAS</v>
      </c>
    </row>
    <row r="330" spans="2:75" x14ac:dyDescent="0.25">
      <c r="B330">
        <v>4060213</v>
      </c>
      <c r="C330" t="s">
        <v>0</v>
      </c>
      <c r="D330">
        <v>4390</v>
      </c>
      <c r="E330" t="s">
        <v>0</v>
      </c>
      <c r="F330" t="s">
        <v>69</v>
      </c>
      <c r="G330">
        <v>1</v>
      </c>
      <c r="H330" t="s">
        <v>70</v>
      </c>
      <c r="I330" t="s">
        <v>71</v>
      </c>
      <c r="J330">
        <v>17.98</v>
      </c>
      <c r="K330" t="s">
        <v>750</v>
      </c>
      <c r="L330">
        <v>12</v>
      </c>
      <c r="M330" t="s">
        <v>73</v>
      </c>
      <c r="N330" t="s">
        <v>74</v>
      </c>
      <c r="O330" t="s">
        <v>75</v>
      </c>
      <c r="P330" t="s">
        <v>76</v>
      </c>
      <c r="Q330" t="s">
        <v>75</v>
      </c>
      <c r="S330" t="s">
        <v>77</v>
      </c>
      <c r="T330" t="s">
        <v>128</v>
      </c>
      <c r="V330">
        <v>2501</v>
      </c>
      <c r="W330" t="s">
        <v>79</v>
      </c>
      <c r="X330" t="s">
        <v>80</v>
      </c>
      <c r="Z330">
        <v>55464</v>
      </c>
      <c r="AA330">
        <v>1</v>
      </c>
      <c r="AB330">
        <v>12</v>
      </c>
      <c r="AE330" t="s">
        <v>751</v>
      </c>
      <c r="AJ330">
        <v>1</v>
      </c>
      <c r="AK330" t="s">
        <v>79</v>
      </c>
      <c r="AL330" s="1">
        <v>310682.82</v>
      </c>
      <c r="AM330">
        <v>215.76</v>
      </c>
      <c r="AN330">
        <v>54</v>
      </c>
      <c r="AO330" t="s">
        <v>87</v>
      </c>
      <c r="AP330" t="s">
        <v>83</v>
      </c>
      <c r="AQ330">
        <v>500</v>
      </c>
      <c r="AR330" t="s">
        <v>84</v>
      </c>
      <c r="AS330" t="s">
        <v>79</v>
      </c>
      <c r="AT330" t="s">
        <v>85</v>
      </c>
      <c r="AU330" t="s">
        <v>77</v>
      </c>
      <c r="AV330" t="s">
        <v>86</v>
      </c>
      <c r="AW330">
        <v>12</v>
      </c>
      <c r="BA330">
        <v>100</v>
      </c>
      <c r="BB330">
        <v>176966</v>
      </c>
      <c r="BC330" t="s">
        <v>87</v>
      </c>
      <c r="BE330" t="s">
        <v>76</v>
      </c>
      <c r="BG330">
        <v>0</v>
      </c>
      <c r="BH330">
        <v>0</v>
      </c>
      <c r="BI330">
        <v>0</v>
      </c>
      <c r="BK330" t="s">
        <v>76</v>
      </c>
      <c r="BL330">
        <v>0</v>
      </c>
      <c r="BM330" s="2">
        <v>0.7712500000000001</v>
      </c>
      <c r="BQ330" t="s">
        <v>88</v>
      </c>
      <c r="BR330" t="s">
        <v>89</v>
      </c>
      <c r="BS330" t="s">
        <v>90</v>
      </c>
      <c r="BT330" t="s">
        <v>91</v>
      </c>
      <c r="BU330" t="s">
        <v>92</v>
      </c>
      <c r="BV330" t="s">
        <v>93</v>
      </c>
      <c r="BW330" t="str">
        <f t="shared" si="6"/>
        <v>GRIFERIA</v>
      </c>
    </row>
    <row r="331" spans="2:75" x14ac:dyDescent="0.25">
      <c r="B331">
        <v>4060213</v>
      </c>
      <c r="C331" t="s">
        <v>0</v>
      </c>
      <c r="D331">
        <v>4400</v>
      </c>
      <c r="E331" t="s">
        <v>0</v>
      </c>
      <c r="F331" t="s">
        <v>69</v>
      </c>
      <c r="G331">
        <v>1</v>
      </c>
      <c r="H331" t="s">
        <v>70</v>
      </c>
      <c r="I331" t="s">
        <v>71</v>
      </c>
      <c r="J331">
        <v>13.29</v>
      </c>
      <c r="K331" t="s">
        <v>752</v>
      </c>
      <c r="L331">
        <v>24</v>
      </c>
      <c r="M331" t="s">
        <v>73</v>
      </c>
      <c r="N331" t="s">
        <v>74</v>
      </c>
      <c r="O331" t="s">
        <v>75</v>
      </c>
      <c r="P331" t="s">
        <v>76</v>
      </c>
      <c r="Q331" t="s">
        <v>75</v>
      </c>
      <c r="S331" t="s">
        <v>77</v>
      </c>
      <c r="T331" t="s">
        <v>128</v>
      </c>
      <c r="V331">
        <v>2501</v>
      </c>
      <c r="W331" t="s">
        <v>79</v>
      </c>
      <c r="X331" t="s">
        <v>80</v>
      </c>
      <c r="Z331">
        <v>55464</v>
      </c>
      <c r="AA331">
        <v>1</v>
      </c>
      <c r="AB331">
        <v>24</v>
      </c>
      <c r="AE331" t="s">
        <v>753</v>
      </c>
      <c r="AJ331">
        <v>1</v>
      </c>
      <c r="AK331" t="s">
        <v>79</v>
      </c>
      <c r="AL331" s="1">
        <v>310682.82</v>
      </c>
      <c r="AM331">
        <v>318.95999999999998</v>
      </c>
      <c r="AN331">
        <v>54</v>
      </c>
      <c r="AO331" t="s">
        <v>87</v>
      </c>
      <c r="AP331" t="s">
        <v>83</v>
      </c>
      <c r="AQ331">
        <v>500</v>
      </c>
      <c r="AR331" t="s">
        <v>84</v>
      </c>
      <c r="AS331" t="s">
        <v>79</v>
      </c>
      <c r="AT331" t="s">
        <v>85</v>
      </c>
      <c r="AU331" t="s">
        <v>77</v>
      </c>
      <c r="AV331" t="s">
        <v>86</v>
      </c>
      <c r="AW331">
        <v>24</v>
      </c>
      <c r="BA331">
        <v>100</v>
      </c>
      <c r="BB331">
        <v>176966</v>
      </c>
      <c r="BC331" t="s">
        <v>87</v>
      </c>
      <c r="BE331" t="s">
        <v>76</v>
      </c>
      <c r="BG331">
        <v>0</v>
      </c>
      <c r="BH331">
        <v>0</v>
      </c>
      <c r="BI331">
        <v>0</v>
      </c>
      <c r="BK331" t="s">
        <v>76</v>
      </c>
      <c r="BL331">
        <v>0</v>
      </c>
      <c r="BM331" s="2">
        <v>0.7712500000000001</v>
      </c>
      <c r="BQ331" t="s">
        <v>88</v>
      </c>
      <c r="BR331" t="s">
        <v>89</v>
      </c>
      <c r="BS331" t="s">
        <v>90</v>
      </c>
      <c r="BT331" t="s">
        <v>91</v>
      </c>
      <c r="BU331" t="s">
        <v>92</v>
      </c>
      <c r="BV331" t="s">
        <v>93</v>
      </c>
      <c r="BW331" t="str">
        <f t="shared" si="6"/>
        <v>COMPLEMENTOS</v>
      </c>
    </row>
    <row r="332" spans="2:75" x14ac:dyDescent="0.25">
      <c r="B332">
        <v>4060213</v>
      </c>
      <c r="C332" t="s">
        <v>0</v>
      </c>
      <c r="D332">
        <v>4410</v>
      </c>
      <c r="E332" t="s">
        <v>0</v>
      </c>
      <c r="F332" t="s">
        <v>69</v>
      </c>
      <c r="G332">
        <v>1</v>
      </c>
      <c r="H332" t="s">
        <v>70</v>
      </c>
      <c r="I332" t="s">
        <v>71</v>
      </c>
      <c r="J332">
        <v>2.54</v>
      </c>
      <c r="K332" t="s">
        <v>754</v>
      </c>
      <c r="L332">
        <v>288</v>
      </c>
      <c r="M332" t="s">
        <v>73</v>
      </c>
      <c r="N332" t="s">
        <v>74</v>
      </c>
      <c r="O332" t="s">
        <v>75</v>
      </c>
      <c r="P332" t="s">
        <v>76</v>
      </c>
      <c r="Q332" t="s">
        <v>75</v>
      </c>
      <c r="S332" t="s">
        <v>77</v>
      </c>
      <c r="T332" t="s">
        <v>128</v>
      </c>
      <c r="V332">
        <v>2501</v>
      </c>
      <c r="W332" t="s">
        <v>79</v>
      </c>
      <c r="X332" t="s">
        <v>80</v>
      </c>
      <c r="Z332">
        <v>55464</v>
      </c>
      <c r="AA332">
        <v>1</v>
      </c>
      <c r="AB332">
        <v>288</v>
      </c>
      <c r="AE332" t="s">
        <v>755</v>
      </c>
      <c r="AJ332">
        <v>1</v>
      </c>
      <c r="AK332" t="s">
        <v>79</v>
      </c>
      <c r="AL332" s="1">
        <v>310682.82</v>
      </c>
      <c r="AM332">
        <v>731.52</v>
      </c>
      <c r="AN332">
        <v>55</v>
      </c>
      <c r="AO332" t="s">
        <v>87</v>
      </c>
      <c r="AP332" t="s">
        <v>83</v>
      </c>
      <c r="AQ332">
        <v>500</v>
      </c>
      <c r="AR332" t="s">
        <v>84</v>
      </c>
      <c r="AS332" t="s">
        <v>79</v>
      </c>
      <c r="AT332" t="s">
        <v>85</v>
      </c>
      <c r="AU332" t="s">
        <v>77</v>
      </c>
      <c r="AV332" t="s">
        <v>86</v>
      </c>
      <c r="AW332">
        <v>288</v>
      </c>
      <c r="BA332">
        <v>100</v>
      </c>
      <c r="BB332">
        <v>176966</v>
      </c>
      <c r="BC332" t="s">
        <v>87</v>
      </c>
      <c r="BE332" t="s">
        <v>76</v>
      </c>
      <c r="BG332">
        <v>0</v>
      </c>
      <c r="BH332">
        <v>0</v>
      </c>
      <c r="BI332">
        <v>0</v>
      </c>
      <c r="BK332" t="s">
        <v>76</v>
      </c>
      <c r="BL332">
        <v>0</v>
      </c>
      <c r="BM332" s="2">
        <v>0.7712500000000001</v>
      </c>
      <c r="BQ332" t="s">
        <v>88</v>
      </c>
      <c r="BR332" t="s">
        <v>89</v>
      </c>
      <c r="BS332" t="s">
        <v>90</v>
      </c>
      <c r="BT332" t="s">
        <v>91</v>
      </c>
      <c r="BU332" t="s">
        <v>92</v>
      </c>
      <c r="BV332" t="s">
        <v>93</v>
      </c>
      <c r="BW332" t="str">
        <f t="shared" si="6"/>
        <v>COMPLEMENTOS</v>
      </c>
    </row>
    <row r="333" spans="2:75" x14ac:dyDescent="0.25">
      <c r="B333">
        <v>4060213</v>
      </c>
      <c r="C333" t="s">
        <v>0</v>
      </c>
      <c r="D333">
        <v>4420</v>
      </c>
      <c r="E333" t="s">
        <v>0</v>
      </c>
      <c r="F333" t="s">
        <v>69</v>
      </c>
      <c r="G333">
        <v>1</v>
      </c>
      <c r="H333" t="s">
        <v>70</v>
      </c>
      <c r="I333" t="s">
        <v>71</v>
      </c>
      <c r="J333">
        <v>38.03</v>
      </c>
      <c r="K333" t="s">
        <v>756</v>
      </c>
      <c r="L333">
        <v>36</v>
      </c>
      <c r="M333" t="s">
        <v>73</v>
      </c>
      <c r="N333" t="s">
        <v>74</v>
      </c>
      <c r="O333" t="s">
        <v>75</v>
      </c>
      <c r="P333" t="s">
        <v>76</v>
      </c>
      <c r="Q333" t="s">
        <v>75</v>
      </c>
      <c r="S333" t="s">
        <v>77</v>
      </c>
      <c r="T333" t="s">
        <v>78</v>
      </c>
      <c r="V333">
        <v>2501</v>
      </c>
      <c r="W333" t="s">
        <v>79</v>
      </c>
      <c r="X333" t="s">
        <v>80</v>
      </c>
      <c r="Z333">
        <v>55464</v>
      </c>
      <c r="AA333">
        <v>1</v>
      </c>
      <c r="AB333">
        <v>36</v>
      </c>
      <c r="AE333" t="s">
        <v>757</v>
      </c>
      <c r="AJ333">
        <v>1</v>
      </c>
      <c r="AK333" t="s">
        <v>79</v>
      </c>
      <c r="AL333" s="1">
        <v>310682.82</v>
      </c>
      <c r="AM333" s="1">
        <v>1369.08</v>
      </c>
      <c r="AN333">
        <v>54</v>
      </c>
      <c r="AO333" t="s">
        <v>82</v>
      </c>
      <c r="AP333" t="s">
        <v>83</v>
      </c>
      <c r="AQ333">
        <v>500</v>
      </c>
      <c r="AR333" t="s">
        <v>84</v>
      </c>
      <c r="AS333" t="s">
        <v>79</v>
      </c>
      <c r="AT333" t="s">
        <v>85</v>
      </c>
      <c r="AU333" t="s">
        <v>77</v>
      </c>
      <c r="AV333" t="s">
        <v>86</v>
      </c>
      <c r="AW333">
        <v>36</v>
      </c>
      <c r="BA333">
        <v>100</v>
      </c>
      <c r="BB333">
        <v>176966</v>
      </c>
      <c r="BC333" t="s">
        <v>87</v>
      </c>
      <c r="BE333" t="s">
        <v>76</v>
      </c>
      <c r="BG333">
        <v>0</v>
      </c>
      <c r="BH333">
        <v>0</v>
      </c>
      <c r="BI333">
        <v>0</v>
      </c>
      <c r="BK333" t="s">
        <v>76</v>
      </c>
      <c r="BL333">
        <v>0</v>
      </c>
      <c r="BM333" s="2">
        <v>0.7712500000000001</v>
      </c>
      <c r="BQ333" t="s">
        <v>88</v>
      </c>
      <c r="BR333" t="s">
        <v>89</v>
      </c>
      <c r="BS333" t="s">
        <v>90</v>
      </c>
      <c r="BT333" t="s">
        <v>91</v>
      </c>
      <c r="BU333" t="s">
        <v>92</v>
      </c>
      <c r="BV333" t="s">
        <v>93</v>
      </c>
      <c r="BW333" t="str">
        <f t="shared" si="6"/>
        <v>GRIFERIA</v>
      </c>
    </row>
    <row r="334" spans="2:75" x14ac:dyDescent="0.25">
      <c r="B334">
        <v>4060213</v>
      </c>
      <c r="C334" t="s">
        <v>0</v>
      </c>
      <c r="D334">
        <v>4430</v>
      </c>
      <c r="E334" t="s">
        <v>0</v>
      </c>
      <c r="F334" t="s">
        <v>69</v>
      </c>
      <c r="G334">
        <v>1</v>
      </c>
      <c r="H334" t="s">
        <v>70</v>
      </c>
      <c r="I334" t="s">
        <v>71</v>
      </c>
      <c r="J334">
        <v>22.3</v>
      </c>
      <c r="K334" t="s">
        <v>758</v>
      </c>
      <c r="L334">
        <v>12</v>
      </c>
      <c r="M334" t="s">
        <v>73</v>
      </c>
      <c r="N334" t="s">
        <v>74</v>
      </c>
      <c r="O334" t="s">
        <v>75</v>
      </c>
      <c r="P334" t="s">
        <v>76</v>
      </c>
      <c r="Q334" t="s">
        <v>75</v>
      </c>
      <c r="S334" t="s">
        <v>77</v>
      </c>
      <c r="T334" t="s">
        <v>128</v>
      </c>
      <c r="V334">
        <v>2501</v>
      </c>
      <c r="W334" t="s">
        <v>79</v>
      </c>
      <c r="X334" t="s">
        <v>80</v>
      </c>
      <c r="Z334">
        <v>55464</v>
      </c>
      <c r="AA334">
        <v>1</v>
      </c>
      <c r="AB334">
        <v>12</v>
      </c>
      <c r="AE334" t="s">
        <v>759</v>
      </c>
      <c r="AJ334">
        <v>1</v>
      </c>
      <c r="AK334" t="s">
        <v>79</v>
      </c>
      <c r="AL334" s="1">
        <v>310682.82</v>
      </c>
      <c r="AM334">
        <v>267.60000000000002</v>
      </c>
      <c r="AN334">
        <v>54</v>
      </c>
      <c r="AO334" t="s">
        <v>87</v>
      </c>
      <c r="AP334" t="s">
        <v>83</v>
      </c>
      <c r="AQ334">
        <v>500</v>
      </c>
      <c r="AR334" t="s">
        <v>84</v>
      </c>
      <c r="AS334" t="s">
        <v>79</v>
      </c>
      <c r="AT334" t="s">
        <v>85</v>
      </c>
      <c r="AU334" t="s">
        <v>77</v>
      </c>
      <c r="AV334" t="s">
        <v>86</v>
      </c>
      <c r="AW334">
        <v>12</v>
      </c>
      <c r="BA334">
        <v>100</v>
      </c>
      <c r="BB334">
        <v>176966</v>
      </c>
      <c r="BC334" t="s">
        <v>87</v>
      </c>
      <c r="BE334" t="s">
        <v>76</v>
      </c>
      <c r="BG334">
        <v>0</v>
      </c>
      <c r="BH334">
        <v>0</v>
      </c>
      <c r="BI334">
        <v>0</v>
      </c>
      <c r="BK334" t="s">
        <v>76</v>
      </c>
      <c r="BL334">
        <v>0</v>
      </c>
      <c r="BM334" s="2">
        <v>0.7712500000000001</v>
      </c>
      <c r="BQ334" t="s">
        <v>88</v>
      </c>
      <c r="BR334" t="s">
        <v>89</v>
      </c>
      <c r="BS334" t="s">
        <v>90</v>
      </c>
      <c r="BT334" t="s">
        <v>91</v>
      </c>
      <c r="BU334" t="s">
        <v>92</v>
      </c>
      <c r="BV334" t="s">
        <v>93</v>
      </c>
      <c r="BW334" t="str">
        <f t="shared" si="6"/>
        <v>GRIFERIA</v>
      </c>
    </row>
    <row r="335" spans="2:75" x14ac:dyDescent="0.25">
      <c r="B335">
        <v>4060213</v>
      </c>
      <c r="C335" t="s">
        <v>0</v>
      </c>
      <c r="D335">
        <v>4440</v>
      </c>
      <c r="E335" t="s">
        <v>0</v>
      </c>
      <c r="F335" t="s">
        <v>69</v>
      </c>
      <c r="G335">
        <v>1</v>
      </c>
      <c r="H335" t="s">
        <v>70</v>
      </c>
      <c r="I335" t="s">
        <v>71</v>
      </c>
      <c r="J335">
        <v>48.94</v>
      </c>
      <c r="K335" t="s">
        <v>760</v>
      </c>
      <c r="L335">
        <v>12</v>
      </c>
      <c r="M335" t="s">
        <v>73</v>
      </c>
      <c r="N335" t="s">
        <v>74</v>
      </c>
      <c r="O335" t="s">
        <v>75</v>
      </c>
      <c r="P335" t="s">
        <v>76</v>
      </c>
      <c r="Q335" t="s">
        <v>75</v>
      </c>
      <c r="S335" t="s">
        <v>77</v>
      </c>
      <c r="T335" t="s">
        <v>128</v>
      </c>
      <c r="V335">
        <v>2501</v>
      </c>
      <c r="W335" t="s">
        <v>79</v>
      </c>
      <c r="X335" t="s">
        <v>80</v>
      </c>
      <c r="Z335">
        <v>55464</v>
      </c>
      <c r="AA335">
        <v>1</v>
      </c>
      <c r="AB335">
        <v>12</v>
      </c>
      <c r="AE335" t="s">
        <v>761</v>
      </c>
      <c r="AJ335">
        <v>1</v>
      </c>
      <c r="AK335" t="s">
        <v>79</v>
      </c>
      <c r="AL335" s="1">
        <v>310682.82</v>
      </c>
      <c r="AM335">
        <v>587.28</v>
      </c>
      <c r="AN335">
        <v>54</v>
      </c>
      <c r="AO335" t="s">
        <v>87</v>
      </c>
      <c r="AP335" t="s">
        <v>83</v>
      </c>
      <c r="AQ335">
        <v>500</v>
      </c>
      <c r="AR335" t="s">
        <v>84</v>
      </c>
      <c r="AS335" t="s">
        <v>79</v>
      </c>
      <c r="AT335" t="s">
        <v>85</v>
      </c>
      <c r="AU335" t="s">
        <v>77</v>
      </c>
      <c r="AV335" t="s">
        <v>86</v>
      </c>
      <c r="AW335">
        <v>12</v>
      </c>
      <c r="BA335">
        <v>100</v>
      </c>
      <c r="BB335">
        <v>176966</v>
      </c>
      <c r="BC335" t="s">
        <v>87</v>
      </c>
      <c r="BE335" t="s">
        <v>76</v>
      </c>
      <c r="BG335">
        <v>0</v>
      </c>
      <c r="BH335">
        <v>0</v>
      </c>
      <c r="BI335">
        <v>0</v>
      </c>
      <c r="BK335" t="s">
        <v>76</v>
      </c>
      <c r="BL335">
        <v>0</v>
      </c>
      <c r="BM335" s="2">
        <v>0.7712500000000001</v>
      </c>
      <c r="BQ335" t="s">
        <v>88</v>
      </c>
      <c r="BR335" t="s">
        <v>89</v>
      </c>
      <c r="BS335" t="s">
        <v>90</v>
      </c>
      <c r="BT335" t="s">
        <v>91</v>
      </c>
      <c r="BU335" t="s">
        <v>92</v>
      </c>
      <c r="BV335" t="s">
        <v>93</v>
      </c>
      <c r="BW335" t="str">
        <f t="shared" si="6"/>
        <v>GRIFERIA</v>
      </c>
    </row>
    <row r="336" spans="2:75" x14ac:dyDescent="0.25">
      <c r="B336">
        <v>4060213</v>
      </c>
      <c r="C336" t="s">
        <v>0</v>
      </c>
      <c r="D336">
        <v>4450</v>
      </c>
      <c r="E336" t="s">
        <v>0</v>
      </c>
      <c r="F336" t="s">
        <v>69</v>
      </c>
      <c r="G336">
        <v>1</v>
      </c>
      <c r="H336" t="s">
        <v>70</v>
      </c>
      <c r="I336" t="s">
        <v>71</v>
      </c>
      <c r="J336">
        <v>59.39</v>
      </c>
      <c r="K336" t="s">
        <v>762</v>
      </c>
      <c r="L336">
        <v>12</v>
      </c>
      <c r="M336" t="s">
        <v>73</v>
      </c>
      <c r="N336" t="s">
        <v>74</v>
      </c>
      <c r="O336" t="s">
        <v>75</v>
      </c>
      <c r="P336" t="s">
        <v>76</v>
      </c>
      <c r="Q336" t="s">
        <v>75</v>
      </c>
      <c r="S336" t="s">
        <v>77</v>
      </c>
      <c r="T336" t="s">
        <v>128</v>
      </c>
      <c r="V336">
        <v>2501</v>
      </c>
      <c r="W336" t="s">
        <v>79</v>
      </c>
      <c r="X336" t="s">
        <v>80</v>
      </c>
      <c r="Z336">
        <v>55464</v>
      </c>
      <c r="AA336">
        <v>1</v>
      </c>
      <c r="AB336">
        <v>12</v>
      </c>
      <c r="AE336" t="s">
        <v>763</v>
      </c>
      <c r="AJ336">
        <v>1</v>
      </c>
      <c r="AK336" t="s">
        <v>79</v>
      </c>
      <c r="AL336" s="1">
        <v>310682.82</v>
      </c>
      <c r="AM336">
        <v>712.68</v>
      </c>
      <c r="AN336">
        <v>54</v>
      </c>
      <c r="AO336" t="s">
        <v>87</v>
      </c>
      <c r="AP336" t="s">
        <v>83</v>
      </c>
      <c r="AQ336">
        <v>500</v>
      </c>
      <c r="AR336" t="s">
        <v>84</v>
      </c>
      <c r="AS336" t="s">
        <v>79</v>
      </c>
      <c r="AT336" t="s">
        <v>85</v>
      </c>
      <c r="AU336" t="s">
        <v>77</v>
      </c>
      <c r="AV336" t="s">
        <v>86</v>
      </c>
      <c r="AW336">
        <v>12</v>
      </c>
      <c r="BA336">
        <v>100</v>
      </c>
      <c r="BB336">
        <v>176966</v>
      </c>
      <c r="BC336" t="s">
        <v>87</v>
      </c>
      <c r="BE336" t="s">
        <v>76</v>
      </c>
      <c r="BG336">
        <v>0</v>
      </c>
      <c r="BH336">
        <v>0</v>
      </c>
      <c r="BI336">
        <v>0</v>
      </c>
      <c r="BK336" t="s">
        <v>76</v>
      </c>
      <c r="BL336">
        <v>0</v>
      </c>
      <c r="BM336" s="2">
        <v>0.7712500000000001</v>
      </c>
      <c r="BQ336" t="s">
        <v>88</v>
      </c>
      <c r="BR336" t="s">
        <v>89</v>
      </c>
      <c r="BS336" t="s">
        <v>90</v>
      </c>
      <c r="BT336" t="s">
        <v>91</v>
      </c>
      <c r="BU336" t="s">
        <v>92</v>
      </c>
      <c r="BV336" t="s">
        <v>93</v>
      </c>
      <c r="BW336" t="str">
        <f t="shared" si="6"/>
        <v>GRIFERIA</v>
      </c>
    </row>
    <row r="337" spans="2:75" x14ac:dyDescent="0.25">
      <c r="B337">
        <v>4060213</v>
      </c>
      <c r="C337" t="s">
        <v>0</v>
      </c>
      <c r="D337">
        <v>4460</v>
      </c>
      <c r="E337" t="s">
        <v>0</v>
      </c>
      <c r="F337" t="s">
        <v>69</v>
      </c>
      <c r="G337">
        <v>1</v>
      </c>
      <c r="H337" t="s">
        <v>70</v>
      </c>
      <c r="I337" t="s">
        <v>71</v>
      </c>
      <c r="J337">
        <v>93.62</v>
      </c>
      <c r="K337" t="s">
        <v>764</v>
      </c>
      <c r="L337">
        <v>20</v>
      </c>
      <c r="M337" t="s">
        <v>73</v>
      </c>
      <c r="N337" t="s">
        <v>74</v>
      </c>
      <c r="O337" t="s">
        <v>75</v>
      </c>
      <c r="P337" t="s">
        <v>76</v>
      </c>
      <c r="Q337" t="s">
        <v>75</v>
      </c>
      <c r="S337" t="s">
        <v>77</v>
      </c>
      <c r="T337" t="s">
        <v>128</v>
      </c>
      <c r="V337">
        <v>2501</v>
      </c>
      <c r="W337" t="s">
        <v>79</v>
      </c>
      <c r="X337" t="s">
        <v>80</v>
      </c>
      <c r="Z337">
        <v>55464</v>
      </c>
      <c r="AA337">
        <v>1</v>
      </c>
      <c r="AB337">
        <v>20</v>
      </c>
      <c r="AE337" t="s">
        <v>765</v>
      </c>
      <c r="AJ337">
        <v>1</v>
      </c>
      <c r="AK337" t="s">
        <v>79</v>
      </c>
      <c r="AL337" s="1">
        <v>310682.82</v>
      </c>
      <c r="AM337" s="1">
        <v>1872.4</v>
      </c>
      <c r="AN337">
        <v>54</v>
      </c>
      <c r="AO337" t="s">
        <v>87</v>
      </c>
      <c r="AP337" t="s">
        <v>83</v>
      </c>
      <c r="AQ337">
        <v>500</v>
      </c>
      <c r="AR337" t="s">
        <v>84</v>
      </c>
      <c r="AS337" t="s">
        <v>79</v>
      </c>
      <c r="AT337" t="s">
        <v>85</v>
      </c>
      <c r="AU337" t="s">
        <v>77</v>
      </c>
      <c r="AV337" t="s">
        <v>86</v>
      </c>
      <c r="AW337">
        <v>20</v>
      </c>
      <c r="BA337">
        <v>100</v>
      </c>
      <c r="BB337">
        <v>176966</v>
      </c>
      <c r="BC337" t="s">
        <v>87</v>
      </c>
      <c r="BE337" t="s">
        <v>76</v>
      </c>
      <c r="BG337">
        <v>0</v>
      </c>
      <c r="BH337">
        <v>0</v>
      </c>
      <c r="BI337">
        <v>0</v>
      </c>
      <c r="BK337" t="s">
        <v>76</v>
      </c>
      <c r="BL337">
        <v>0</v>
      </c>
      <c r="BM337" s="2">
        <v>0.7712500000000001</v>
      </c>
      <c r="BQ337" t="s">
        <v>88</v>
      </c>
      <c r="BR337" t="s">
        <v>89</v>
      </c>
      <c r="BS337" t="s">
        <v>90</v>
      </c>
      <c r="BT337" t="s">
        <v>91</v>
      </c>
      <c r="BU337" t="s">
        <v>92</v>
      </c>
      <c r="BV337" t="s">
        <v>93</v>
      </c>
      <c r="BW337" t="str">
        <f t="shared" si="6"/>
        <v>GRIFERIA</v>
      </c>
    </row>
    <row r="338" spans="2:75" x14ac:dyDescent="0.25">
      <c r="B338">
        <v>4060213</v>
      </c>
      <c r="C338" t="s">
        <v>0</v>
      </c>
      <c r="D338">
        <v>4470</v>
      </c>
      <c r="E338" t="s">
        <v>0</v>
      </c>
      <c r="F338" t="s">
        <v>69</v>
      </c>
      <c r="G338">
        <v>1</v>
      </c>
      <c r="H338" t="s">
        <v>70</v>
      </c>
      <c r="I338" t="s">
        <v>71</v>
      </c>
      <c r="J338">
        <v>28.71</v>
      </c>
      <c r="K338" t="s">
        <v>766</v>
      </c>
      <c r="L338">
        <v>6</v>
      </c>
      <c r="M338" t="s">
        <v>73</v>
      </c>
      <c r="N338" t="s">
        <v>74</v>
      </c>
      <c r="O338" t="s">
        <v>75</v>
      </c>
      <c r="P338" t="s">
        <v>76</v>
      </c>
      <c r="Q338" t="s">
        <v>75</v>
      </c>
      <c r="S338" t="s">
        <v>77</v>
      </c>
      <c r="T338" t="s">
        <v>78</v>
      </c>
      <c r="V338">
        <v>2501</v>
      </c>
      <c r="W338" t="s">
        <v>79</v>
      </c>
      <c r="X338" t="s">
        <v>80</v>
      </c>
      <c r="Z338">
        <v>55464</v>
      </c>
      <c r="AA338">
        <v>1</v>
      </c>
      <c r="AB338">
        <v>6</v>
      </c>
      <c r="AE338" t="s">
        <v>767</v>
      </c>
      <c r="AJ338">
        <v>1</v>
      </c>
      <c r="AK338" t="s">
        <v>79</v>
      </c>
      <c r="AL338" s="1">
        <v>310682.82</v>
      </c>
      <c r="AM338">
        <v>172.26</v>
      </c>
      <c r="AN338">
        <v>54</v>
      </c>
      <c r="AO338" t="s">
        <v>82</v>
      </c>
      <c r="AP338" t="s">
        <v>83</v>
      </c>
      <c r="AQ338">
        <v>500</v>
      </c>
      <c r="AR338" t="s">
        <v>84</v>
      </c>
      <c r="AS338" t="s">
        <v>79</v>
      </c>
      <c r="AT338" t="s">
        <v>85</v>
      </c>
      <c r="AU338" t="s">
        <v>77</v>
      </c>
      <c r="AV338" t="s">
        <v>86</v>
      </c>
      <c r="AW338">
        <v>6</v>
      </c>
      <c r="BA338">
        <v>100</v>
      </c>
      <c r="BB338">
        <v>176966</v>
      </c>
      <c r="BC338" t="s">
        <v>87</v>
      </c>
      <c r="BE338" t="s">
        <v>76</v>
      </c>
      <c r="BG338">
        <v>0</v>
      </c>
      <c r="BH338">
        <v>0</v>
      </c>
      <c r="BI338">
        <v>0</v>
      </c>
      <c r="BK338" t="s">
        <v>76</v>
      </c>
      <c r="BL338">
        <v>0</v>
      </c>
      <c r="BM338" s="2">
        <v>0.7712500000000001</v>
      </c>
      <c r="BQ338" t="s">
        <v>88</v>
      </c>
      <c r="BR338" t="s">
        <v>89</v>
      </c>
      <c r="BS338" t="s">
        <v>90</v>
      </c>
      <c r="BT338" t="s">
        <v>91</v>
      </c>
      <c r="BU338" t="s">
        <v>92</v>
      </c>
      <c r="BV338" t="s">
        <v>93</v>
      </c>
      <c r="BW338" t="str">
        <f t="shared" si="6"/>
        <v>GRIFERIA</v>
      </c>
    </row>
    <row r="339" spans="2:75" x14ac:dyDescent="0.25">
      <c r="B339">
        <v>4060213</v>
      </c>
      <c r="C339" t="s">
        <v>0</v>
      </c>
      <c r="D339">
        <v>4480</v>
      </c>
      <c r="E339" t="s">
        <v>0</v>
      </c>
      <c r="F339" t="s">
        <v>69</v>
      </c>
      <c r="G339">
        <v>1</v>
      </c>
      <c r="H339" t="s">
        <v>70</v>
      </c>
      <c r="I339" t="s">
        <v>71</v>
      </c>
      <c r="J339">
        <v>68.3</v>
      </c>
      <c r="K339" t="s">
        <v>768</v>
      </c>
      <c r="L339">
        <v>10</v>
      </c>
      <c r="M339" t="s">
        <v>73</v>
      </c>
      <c r="N339" t="s">
        <v>74</v>
      </c>
      <c r="O339" t="s">
        <v>75</v>
      </c>
      <c r="P339" t="s">
        <v>76</v>
      </c>
      <c r="Q339" t="s">
        <v>75</v>
      </c>
      <c r="S339" t="s">
        <v>77</v>
      </c>
      <c r="T339" t="s">
        <v>128</v>
      </c>
      <c r="V339">
        <v>2501</v>
      </c>
      <c r="W339" t="s">
        <v>79</v>
      </c>
      <c r="X339" t="s">
        <v>80</v>
      </c>
      <c r="Z339">
        <v>55464</v>
      </c>
      <c r="AA339">
        <v>1</v>
      </c>
      <c r="AB339">
        <v>10</v>
      </c>
      <c r="AE339" t="s">
        <v>769</v>
      </c>
      <c r="AJ339">
        <v>1</v>
      </c>
      <c r="AK339" t="s">
        <v>79</v>
      </c>
      <c r="AL339" s="1">
        <v>310682.82</v>
      </c>
      <c r="AM339">
        <v>683</v>
      </c>
      <c r="AN339">
        <v>54</v>
      </c>
      <c r="AO339" t="s">
        <v>87</v>
      </c>
      <c r="AP339" t="s">
        <v>83</v>
      </c>
      <c r="AQ339">
        <v>500</v>
      </c>
      <c r="AR339" t="s">
        <v>84</v>
      </c>
      <c r="AS339" t="s">
        <v>79</v>
      </c>
      <c r="AT339" t="s">
        <v>85</v>
      </c>
      <c r="AU339" t="s">
        <v>77</v>
      </c>
      <c r="AV339" t="s">
        <v>86</v>
      </c>
      <c r="AW339">
        <v>10</v>
      </c>
      <c r="BA339">
        <v>100</v>
      </c>
      <c r="BB339">
        <v>176966</v>
      </c>
      <c r="BC339" t="s">
        <v>87</v>
      </c>
      <c r="BE339" t="s">
        <v>76</v>
      </c>
      <c r="BG339">
        <v>0</v>
      </c>
      <c r="BH339">
        <v>0</v>
      </c>
      <c r="BI339">
        <v>0</v>
      </c>
      <c r="BK339" t="s">
        <v>76</v>
      </c>
      <c r="BL339">
        <v>0</v>
      </c>
      <c r="BM339" s="2">
        <v>0.7712500000000001</v>
      </c>
      <c r="BQ339" t="s">
        <v>88</v>
      </c>
      <c r="BR339" t="s">
        <v>89</v>
      </c>
      <c r="BS339" t="s">
        <v>90</v>
      </c>
      <c r="BT339" t="s">
        <v>91</v>
      </c>
      <c r="BU339" t="s">
        <v>92</v>
      </c>
      <c r="BV339" t="s">
        <v>93</v>
      </c>
      <c r="BW339" t="str">
        <f t="shared" si="6"/>
        <v>GRIFERIA</v>
      </c>
    </row>
    <row r="340" spans="2:75" x14ac:dyDescent="0.25">
      <c r="B340">
        <v>4060213</v>
      </c>
      <c r="C340" t="s">
        <v>0</v>
      </c>
      <c r="D340">
        <v>4490</v>
      </c>
      <c r="E340" t="s">
        <v>0</v>
      </c>
      <c r="F340" t="s">
        <v>69</v>
      </c>
      <c r="G340">
        <v>1</v>
      </c>
      <c r="H340" t="s">
        <v>70</v>
      </c>
      <c r="I340" t="s">
        <v>71</v>
      </c>
      <c r="J340">
        <v>243.85</v>
      </c>
      <c r="K340" t="s">
        <v>770</v>
      </c>
      <c r="L340">
        <v>10</v>
      </c>
      <c r="M340" t="s">
        <v>73</v>
      </c>
      <c r="N340" t="s">
        <v>74</v>
      </c>
      <c r="O340" t="s">
        <v>75</v>
      </c>
      <c r="P340" t="s">
        <v>76</v>
      </c>
      <c r="Q340" t="s">
        <v>75</v>
      </c>
      <c r="S340" t="s">
        <v>77</v>
      </c>
      <c r="T340" t="s">
        <v>128</v>
      </c>
      <c r="V340">
        <v>2501</v>
      </c>
      <c r="W340" t="s">
        <v>79</v>
      </c>
      <c r="X340" t="s">
        <v>80</v>
      </c>
      <c r="Z340">
        <v>55464</v>
      </c>
      <c r="AA340">
        <v>1</v>
      </c>
      <c r="AB340">
        <v>10</v>
      </c>
      <c r="AE340" t="s">
        <v>771</v>
      </c>
      <c r="AJ340">
        <v>1</v>
      </c>
      <c r="AK340" t="s">
        <v>79</v>
      </c>
      <c r="AL340" s="1">
        <v>310682.82</v>
      </c>
      <c r="AM340" s="1">
        <v>2438.5</v>
      </c>
      <c r="AN340">
        <v>54</v>
      </c>
      <c r="AO340" t="s">
        <v>87</v>
      </c>
      <c r="AP340" t="s">
        <v>83</v>
      </c>
      <c r="AQ340">
        <v>500</v>
      </c>
      <c r="AR340" t="s">
        <v>84</v>
      </c>
      <c r="AS340" t="s">
        <v>79</v>
      </c>
      <c r="AT340" t="s">
        <v>85</v>
      </c>
      <c r="AU340" t="s">
        <v>77</v>
      </c>
      <c r="AV340" t="s">
        <v>86</v>
      </c>
      <c r="AW340">
        <v>10</v>
      </c>
      <c r="BA340">
        <v>100</v>
      </c>
      <c r="BB340">
        <v>176966</v>
      </c>
      <c r="BC340" t="s">
        <v>87</v>
      </c>
      <c r="BE340" t="s">
        <v>76</v>
      </c>
      <c r="BG340">
        <v>0</v>
      </c>
      <c r="BH340">
        <v>0</v>
      </c>
      <c r="BI340">
        <v>0</v>
      </c>
      <c r="BK340" t="s">
        <v>76</v>
      </c>
      <c r="BL340">
        <v>0</v>
      </c>
      <c r="BM340" s="2">
        <v>0.7712500000000001</v>
      </c>
      <c r="BQ340" t="s">
        <v>88</v>
      </c>
      <c r="BR340" t="s">
        <v>89</v>
      </c>
      <c r="BS340" t="s">
        <v>90</v>
      </c>
      <c r="BT340" t="s">
        <v>91</v>
      </c>
      <c r="BU340" t="s">
        <v>92</v>
      </c>
      <c r="BV340" t="s">
        <v>93</v>
      </c>
      <c r="BW340" t="str">
        <f t="shared" ref="BW340:BW363" si="7">IF(MID(AE340,2,1)="S","SANITARIOS",IF(MID(AE340,2,1)="G","GRIFERIA",IF(MID(AE340,2,1)="C","COMPLEMENTOS",IF(MID(AE340,2,1)="P","PLASTICOS",IF(MID(AE340,2,1)="B","BAÑERAS",IF(MID(AE340,2,1)="R","REVESTIMIENTOS",IF(MID(AE340,2,1)="H","HOGAR",IF(MID(AE340,2,1)="Z","COMPLEMENTOS",""))))))))</f>
        <v>GRIFERIA</v>
      </c>
    </row>
    <row r="341" spans="2:75" x14ac:dyDescent="0.25">
      <c r="B341">
        <v>4060213</v>
      </c>
      <c r="C341" t="s">
        <v>0</v>
      </c>
      <c r="D341">
        <v>4500</v>
      </c>
      <c r="E341" t="s">
        <v>0</v>
      </c>
      <c r="F341" t="s">
        <v>69</v>
      </c>
      <c r="G341">
        <v>1</v>
      </c>
      <c r="H341" t="s">
        <v>70</v>
      </c>
      <c r="I341" t="s">
        <v>71</v>
      </c>
      <c r="J341">
        <v>36.64</v>
      </c>
      <c r="K341" t="s">
        <v>772</v>
      </c>
      <c r="L341">
        <v>12</v>
      </c>
      <c r="M341" t="s">
        <v>73</v>
      </c>
      <c r="N341" t="s">
        <v>74</v>
      </c>
      <c r="O341" t="s">
        <v>75</v>
      </c>
      <c r="P341" t="s">
        <v>76</v>
      </c>
      <c r="Q341" t="s">
        <v>75</v>
      </c>
      <c r="S341" t="s">
        <v>77</v>
      </c>
      <c r="T341" t="s">
        <v>128</v>
      </c>
      <c r="V341">
        <v>2501</v>
      </c>
      <c r="W341" t="s">
        <v>79</v>
      </c>
      <c r="X341" t="s">
        <v>80</v>
      </c>
      <c r="Z341">
        <v>55464</v>
      </c>
      <c r="AA341">
        <v>1</v>
      </c>
      <c r="AB341">
        <v>12</v>
      </c>
      <c r="AE341" t="s">
        <v>773</v>
      </c>
      <c r="AJ341">
        <v>1</v>
      </c>
      <c r="AK341" t="s">
        <v>79</v>
      </c>
      <c r="AL341" s="1">
        <v>310682.82</v>
      </c>
      <c r="AM341">
        <v>439.68</v>
      </c>
      <c r="AN341">
        <v>54</v>
      </c>
      <c r="AO341" t="s">
        <v>87</v>
      </c>
      <c r="AP341" t="s">
        <v>83</v>
      </c>
      <c r="AQ341">
        <v>500</v>
      </c>
      <c r="AR341" t="s">
        <v>84</v>
      </c>
      <c r="AS341" t="s">
        <v>79</v>
      </c>
      <c r="AT341" t="s">
        <v>85</v>
      </c>
      <c r="AU341" t="s">
        <v>77</v>
      </c>
      <c r="AV341" t="s">
        <v>86</v>
      </c>
      <c r="AW341">
        <v>12</v>
      </c>
      <c r="BA341">
        <v>100</v>
      </c>
      <c r="BB341">
        <v>176966</v>
      </c>
      <c r="BC341" t="s">
        <v>87</v>
      </c>
      <c r="BE341" t="s">
        <v>76</v>
      </c>
      <c r="BG341">
        <v>0</v>
      </c>
      <c r="BH341">
        <v>0</v>
      </c>
      <c r="BI341">
        <v>0</v>
      </c>
      <c r="BK341" t="s">
        <v>76</v>
      </c>
      <c r="BL341">
        <v>0</v>
      </c>
      <c r="BM341" s="2">
        <v>0.7712500000000001</v>
      </c>
      <c r="BQ341" t="s">
        <v>88</v>
      </c>
      <c r="BR341" t="s">
        <v>89</v>
      </c>
      <c r="BS341" t="s">
        <v>90</v>
      </c>
      <c r="BT341" t="s">
        <v>91</v>
      </c>
      <c r="BU341" t="s">
        <v>92</v>
      </c>
      <c r="BV341" t="s">
        <v>93</v>
      </c>
      <c r="BW341" t="str">
        <f t="shared" si="7"/>
        <v>GRIFERIA</v>
      </c>
    </row>
    <row r="342" spans="2:75" x14ac:dyDescent="0.25">
      <c r="B342">
        <v>4060213</v>
      </c>
      <c r="C342" t="s">
        <v>0</v>
      </c>
      <c r="D342">
        <v>4510</v>
      </c>
      <c r="E342" t="s">
        <v>0</v>
      </c>
      <c r="F342" t="s">
        <v>69</v>
      </c>
      <c r="G342">
        <v>1</v>
      </c>
      <c r="H342" t="s">
        <v>70</v>
      </c>
      <c r="I342" t="s">
        <v>71</v>
      </c>
      <c r="J342">
        <v>86.27</v>
      </c>
      <c r="K342" t="s">
        <v>774</v>
      </c>
      <c r="L342">
        <v>100</v>
      </c>
      <c r="M342" t="s">
        <v>73</v>
      </c>
      <c r="N342" t="s">
        <v>74</v>
      </c>
      <c r="O342" t="s">
        <v>75</v>
      </c>
      <c r="P342" t="s">
        <v>76</v>
      </c>
      <c r="Q342" t="s">
        <v>75</v>
      </c>
      <c r="S342" t="s">
        <v>77</v>
      </c>
      <c r="T342" t="s">
        <v>128</v>
      </c>
      <c r="V342">
        <v>2501</v>
      </c>
      <c r="W342" t="s">
        <v>79</v>
      </c>
      <c r="X342" t="s">
        <v>80</v>
      </c>
      <c r="Z342">
        <v>55464</v>
      </c>
      <c r="AA342">
        <v>1</v>
      </c>
      <c r="AB342">
        <v>100</v>
      </c>
      <c r="AE342" t="s">
        <v>775</v>
      </c>
      <c r="AJ342">
        <v>1</v>
      </c>
      <c r="AK342" t="s">
        <v>79</v>
      </c>
      <c r="AL342" s="1">
        <v>310682.82</v>
      </c>
      <c r="AM342" s="1">
        <v>8627</v>
      </c>
      <c r="AN342">
        <v>50</v>
      </c>
      <c r="AO342" t="s">
        <v>87</v>
      </c>
      <c r="AP342" t="s">
        <v>83</v>
      </c>
      <c r="AQ342">
        <v>500</v>
      </c>
      <c r="AR342" t="s">
        <v>84</v>
      </c>
      <c r="AS342" t="s">
        <v>79</v>
      </c>
      <c r="AT342" t="s">
        <v>85</v>
      </c>
      <c r="AU342" t="s">
        <v>77</v>
      </c>
      <c r="AV342" t="s">
        <v>86</v>
      </c>
      <c r="AW342">
        <v>100</v>
      </c>
      <c r="BA342">
        <v>100</v>
      </c>
      <c r="BB342">
        <v>176966</v>
      </c>
      <c r="BC342" t="s">
        <v>87</v>
      </c>
      <c r="BE342" t="s">
        <v>76</v>
      </c>
      <c r="BG342">
        <v>0</v>
      </c>
      <c r="BH342">
        <v>0</v>
      </c>
      <c r="BI342">
        <v>0</v>
      </c>
      <c r="BK342" t="s">
        <v>76</v>
      </c>
      <c r="BL342">
        <v>0</v>
      </c>
      <c r="BM342" s="2">
        <v>0.7712500000000001</v>
      </c>
      <c r="BQ342" t="s">
        <v>88</v>
      </c>
      <c r="BR342" t="s">
        <v>89</v>
      </c>
      <c r="BS342" t="s">
        <v>90</v>
      </c>
      <c r="BT342" t="s">
        <v>91</v>
      </c>
      <c r="BU342" t="s">
        <v>92</v>
      </c>
      <c r="BV342" t="s">
        <v>93</v>
      </c>
      <c r="BW342" t="str">
        <f t="shared" si="7"/>
        <v>SANITARIOS</v>
      </c>
    </row>
    <row r="343" spans="2:75" x14ac:dyDescent="0.25">
      <c r="B343">
        <v>4060213</v>
      </c>
      <c r="C343" t="s">
        <v>0</v>
      </c>
      <c r="D343">
        <v>4540</v>
      </c>
      <c r="E343" t="s">
        <v>0</v>
      </c>
      <c r="F343" t="s">
        <v>69</v>
      </c>
      <c r="G343">
        <v>1</v>
      </c>
      <c r="H343" t="s">
        <v>70</v>
      </c>
      <c r="I343" t="s">
        <v>71</v>
      </c>
      <c r="J343">
        <v>35.700000000000003</v>
      </c>
      <c r="K343" t="s">
        <v>776</v>
      </c>
      <c r="L343">
        <v>100</v>
      </c>
      <c r="M343" t="s">
        <v>73</v>
      </c>
      <c r="N343" t="s">
        <v>74</v>
      </c>
      <c r="O343" t="s">
        <v>75</v>
      </c>
      <c r="P343" t="s">
        <v>76</v>
      </c>
      <c r="Q343" t="s">
        <v>75</v>
      </c>
      <c r="S343" t="s">
        <v>77</v>
      </c>
      <c r="T343" t="s">
        <v>128</v>
      </c>
      <c r="V343">
        <v>2501</v>
      </c>
      <c r="W343" t="s">
        <v>79</v>
      </c>
      <c r="X343" t="s">
        <v>80</v>
      </c>
      <c r="Z343">
        <v>55464</v>
      </c>
      <c r="AA343">
        <v>1</v>
      </c>
      <c r="AB343">
        <v>100</v>
      </c>
      <c r="AE343" t="s">
        <v>777</v>
      </c>
      <c r="AJ343">
        <v>1</v>
      </c>
      <c r="AK343" t="s">
        <v>79</v>
      </c>
      <c r="AL343" s="1">
        <v>310682.82</v>
      </c>
      <c r="AM343" s="1">
        <v>3570</v>
      </c>
      <c r="AN343">
        <v>50</v>
      </c>
      <c r="AO343" t="s">
        <v>87</v>
      </c>
      <c r="AP343" t="s">
        <v>83</v>
      </c>
      <c r="AQ343">
        <v>500</v>
      </c>
      <c r="AR343" t="s">
        <v>84</v>
      </c>
      <c r="AS343" t="s">
        <v>79</v>
      </c>
      <c r="AT343" t="s">
        <v>85</v>
      </c>
      <c r="AU343" t="s">
        <v>77</v>
      </c>
      <c r="AV343" t="s">
        <v>86</v>
      </c>
      <c r="AW343">
        <v>100</v>
      </c>
      <c r="BA343">
        <v>100</v>
      </c>
      <c r="BB343">
        <v>176966</v>
      </c>
      <c r="BC343" t="s">
        <v>87</v>
      </c>
      <c r="BE343" t="s">
        <v>76</v>
      </c>
      <c r="BG343">
        <v>0</v>
      </c>
      <c r="BH343">
        <v>0</v>
      </c>
      <c r="BI343">
        <v>0</v>
      </c>
      <c r="BK343" t="s">
        <v>76</v>
      </c>
      <c r="BL343">
        <v>0</v>
      </c>
      <c r="BM343" s="2">
        <v>0.7712500000000001</v>
      </c>
      <c r="BQ343" t="s">
        <v>88</v>
      </c>
      <c r="BR343" t="s">
        <v>89</v>
      </c>
      <c r="BS343" t="s">
        <v>90</v>
      </c>
      <c r="BT343" t="s">
        <v>91</v>
      </c>
      <c r="BU343" t="s">
        <v>92</v>
      </c>
      <c r="BV343" t="s">
        <v>93</v>
      </c>
      <c r="BW343" t="str">
        <f t="shared" si="7"/>
        <v>SANITARIOS</v>
      </c>
    </row>
    <row r="344" spans="2:75" x14ac:dyDescent="0.25">
      <c r="B344">
        <v>4060213</v>
      </c>
      <c r="C344" t="s">
        <v>0</v>
      </c>
      <c r="D344">
        <v>4550</v>
      </c>
      <c r="E344" t="s">
        <v>0</v>
      </c>
      <c r="F344" t="s">
        <v>69</v>
      </c>
      <c r="G344">
        <v>1</v>
      </c>
      <c r="H344" t="s">
        <v>70</v>
      </c>
      <c r="I344" t="s">
        <v>71</v>
      </c>
      <c r="J344">
        <v>37.25</v>
      </c>
      <c r="K344" t="s">
        <v>778</v>
      </c>
      <c r="L344">
        <v>20</v>
      </c>
      <c r="M344" t="s">
        <v>73</v>
      </c>
      <c r="N344" t="s">
        <v>74</v>
      </c>
      <c r="O344" t="s">
        <v>75</v>
      </c>
      <c r="P344" t="s">
        <v>76</v>
      </c>
      <c r="Q344" t="s">
        <v>75</v>
      </c>
      <c r="S344" t="s">
        <v>77</v>
      </c>
      <c r="T344" t="s">
        <v>128</v>
      </c>
      <c r="V344">
        <v>2501</v>
      </c>
      <c r="W344" t="s">
        <v>79</v>
      </c>
      <c r="X344" t="s">
        <v>80</v>
      </c>
      <c r="Z344">
        <v>55464</v>
      </c>
      <c r="AA344">
        <v>1</v>
      </c>
      <c r="AB344">
        <v>20</v>
      </c>
      <c r="AE344" t="s">
        <v>779</v>
      </c>
      <c r="AJ344">
        <v>1</v>
      </c>
      <c r="AK344" t="s">
        <v>79</v>
      </c>
      <c r="AL344" s="1">
        <v>310682.82</v>
      </c>
      <c r="AM344">
        <v>745</v>
      </c>
      <c r="AN344">
        <v>50</v>
      </c>
      <c r="AO344" t="s">
        <v>87</v>
      </c>
      <c r="AP344" t="s">
        <v>83</v>
      </c>
      <c r="AQ344">
        <v>500</v>
      </c>
      <c r="AR344" t="s">
        <v>84</v>
      </c>
      <c r="AS344" t="s">
        <v>79</v>
      </c>
      <c r="AT344" t="s">
        <v>85</v>
      </c>
      <c r="AU344" t="s">
        <v>77</v>
      </c>
      <c r="AV344" t="s">
        <v>86</v>
      </c>
      <c r="AW344">
        <v>20</v>
      </c>
      <c r="BA344">
        <v>100</v>
      </c>
      <c r="BB344">
        <v>176966</v>
      </c>
      <c r="BC344" t="s">
        <v>87</v>
      </c>
      <c r="BE344" t="s">
        <v>76</v>
      </c>
      <c r="BG344">
        <v>0</v>
      </c>
      <c r="BH344">
        <v>0</v>
      </c>
      <c r="BI344">
        <v>0</v>
      </c>
      <c r="BK344" t="s">
        <v>76</v>
      </c>
      <c r="BL344">
        <v>0</v>
      </c>
      <c r="BM344" s="2">
        <v>0.7712500000000001</v>
      </c>
      <c r="BQ344" t="s">
        <v>88</v>
      </c>
      <c r="BR344" t="s">
        <v>89</v>
      </c>
      <c r="BS344" t="s">
        <v>90</v>
      </c>
      <c r="BT344" t="s">
        <v>91</v>
      </c>
      <c r="BU344" t="s">
        <v>92</v>
      </c>
      <c r="BV344" t="s">
        <v>93</v>
      </c>
      <c r="BW344" t="str">
        <f t="shared" si="7"/>
        <v>SANITARIOS</v>
      </c>
    </row>
    <row r="345" spans="2:75" x14ac:dyDescent="0.25">
      <c r="B345">
        <v>4060213</v>
      </c>
      <c r="C345" t="s">
        <v>0</v>
      </c>
      <c r="D345">
        <v>4560</v>
      </c>
      <c r="E345" t="s">
        <v>0</v>
      </c>
      <c r="F345" t="s">
        <v>69</v>
      </c>
      <c r="G345">
        <v>1</v>
      </c>
      <c r="H345" t="s">
        <v>70</v>
      </c>
      <c r="I345" t="s">
        <v>71</v>
      </c>
      <c r="J345">
        <v>63.32</v>
      </c>
      <c r="K345" t="s">
        <v>780</v>
      </c>
      <c r="L345">
        <v>10</v>
      </c>
      <c r="M345" t="s">
        <v>73</v>
      </c>
      <c r="N345" t="s">
        <v>74</v>
      </c>
      <c r="O345" t="s">
        <v>75</v>
      </c>
      <c r="P345" t="s">
        <v>76</v>
      </c>
      <c r="Q345" t="s">
        <v>75</v>
      </c>
      <c r="S345" t="s">
        <v>77</v>
      </c>
      <c r="T345" t="s">
        <v>78</v>
      </c>
      <c r="V345">
        <v>2501</v>
      </c>
      <c r="W345" t="s">
        <v>79</v>
      </c>
      <c r="X345" t="s">
        <v>80</v>
      </c>
      <c r="Z345">
        <v>55464</v>
      </c>
      <c r="AA345">
        <v>1</v>
      </c>
      <c r="AB345">
        <v>10</v>
      </c>
      <c r="AE345" t="s">
        <v>781</v>
      </c>
      <c r="AJ345">
        <v>1</v>
      </c>
      <c r="AK345" t="s">
        <v>79</v>
      </c>
      <c r="AL345" s="1">
        <v>310682.82</v>
      </c>
      <c r="AM345">
        <v>633.20000000000005</v>
      </c>
      <c r="AN345">
        <v>50</v>
      </c>
      <c r="AO345" t="s">
        <v>82</v>
      </c>
      <c r="AP345" t="s">
        <v>83</v>
      </c>
      <c r="AQ345">
        <v>500</v>
      </c>
      <c r="AR345" t="s">
        <v>84</v>
      </c>
      <c r="AS345" t="s">
        <v>79</v>
      </c>
      <c r="AT345" t="s">
        <v>85</v>
      </c>
      <c r="AU345" t="s">
        <v>77</v>
      </c>
      <c r="AV345" t="s">
        <v>86</v>
      </c>
      <c r="AW345">
        <v>10</v>
      </c>
      <c r="BA345">
        <v>100</v>
      </c>
      <c r="BB345">
        <v>176966</v>
      </c>
      <c r="BC345" t="s">
        <v>87</v>
      </c>
      <c r="BE345" t="s">
        <v>76</v>
      </c>
      <c r="BG345">
        <v>0</v>
      </c>
      <c r="BH345">
        <v>0</v>
      </c>
      <c r="BI345">
        <v>0</v>
      </c>
      <c r="BK345" t="s">
        <v>76</v>
      </c>
      <c r="BL345">
        <v>0</v>
      </c>
      <c r="BM345" s="2">
        <v>0.7712500000000001</v>
      </c>
      <c r="BQ345" t="s">
        <v>88</v>
      </c>
      <c r="BR345" t="s">
        <v>89</v>
      </c>
      <c r="BS345" t="s">
        <v>90</v>
      </c>
      <c r="BT345" t="s">
        <v>91</v>
      </c>
      <c r="BU345" t="s">
        <v>92</v>
      </c>
      <c r="BV345" t="s">
        <v>93</v>
      </c>
      <c r="BW345" t="str">
        <f t="shared" si="7"/>
        <v>SANITARIOS</v>
      </c>
    </row>
    <row r="346" spans="2:75" x14ac:dyDescent="0.25">
      <c r="B346">
        <v>4060213</v>
      </c>
      <c r="C346" t="s">
        <v>0</v>
      </c>
      <c r="D346">
        <v>4570</v>
      </c>
      <c r="E346" t="s">
        <v>0</v>
      </c>
      <c r="F346" t="s">
        <v>69</v>
      </c>
      <c r="G346">
        <v>1</v>
      </c>
      <c r="H346" t="s">
        <v>70</v>
      </c>
      <c r="I346" t="s">
        <v>71</v>
      </c>
      <c r="J346">
        <v>37.96</v>
      </c>
      <c r="K346" t="s">
        <v>782</v>
      </c>
      <c r="L346">
        <v>10</v>
      </c>
      <c r="M346" t="s">
        <v>73</v>
      </c>
      <c r="N346" t="s">
        <v>74</v>
      </c>
      <c r="O346" t="s">
        <v>75</v>
      </c>
      <c r="P346" t="s">
        <v>76</v>
      </c>
      <c r="Q346" t="s">
        <v>75</v>
      </c>
      <c r="S346" t="s">
        <v>77</v>
      </c>
      <c r="T346" t="s">
        <v>128</v>
      </c>
      <c r="V346">
        <v>2501</v>
      </c>
      <c r="W346" t="s">
        <v>79</v>
      </c>
      <c r="X346" t="s">
        <v>80</v>
      </c>
      <c r="Z346">
        <v>55464</v>
      </c>
      <c r="AA346">
        <v>1</v>
      </c>
      <c r="AB346">
        <v>10</v>
      </c>
      <c r="AE346" t="s">
        <v>783</v>
      </c>
      <c r="AJ346">
        <v>1</v>
      </c>
      <c r="AK346" t="s">
        <v>79</v>
      </c>
      <c r="AL346" s="1">
        <v>310682.82</v>
      </c>
      <c r="AM346">
        <v>379.6</v>
      </c>
      <c r="AN346">
        <v>50</v>
      </c>
      <c r="AO346" t="s">
        <v>87</v>
      </c>
      <c r="AP346" t="s">
        <v>83</v>
      </c>
      <c r="AQ346">
        <v>500</v>
      </c>
      <c r="AR346" t="s">
        <v>84</v>
      </c>
      <c r="AS346" t="s">
        <v>79</v>
      </c>
      <c r="AT346" t="s">
        <v>85</v>
      </c>
      <c r="AU346" t="s">
        <v>77</v>
      </c>
      <c r="AV346" t="s">
        <v>86</v>
      </c>
      <c r="AW346">
        <v>10</v>
      </c>
      <c r="BA346">
        <v>100</v>
      </c>
      <c r="BB346">
        <v>176966</v>
      </c>
      <c r="BC346" t="s">
        <v>87</v>
      </c>
      <c r="BE346" t="s">
        <v>76</v>
      </c>
      <c r="BG346">
        <v>0</v>
      </c>
      <c r="BH346">
        <v>0</v>
      </c>
      <c r="BI346">
        <v>0</v>
      </c>
      <c r="BK346" t="s">
        <v>76</v>
      </c>
      <c r="BL346">
        <v>0</v>
      </c>
      <c r="BM346" s="2">
        <v>0.7712500000000001</v>
      </c>
      <c r="BQ346" t="s">
        <v>88</v>
      </c>
      <c r="BR346" t="s">
        <v>89</v>
      </c>
      <c r="BS346" t="s">
        <v>90</v>
      </c>
      <c r="BT346" t="s">
        <v>91</v>
      </c>
      <c r="BU346" t="s">
        <v>92</v>
      </c>
      <c r="BV346" t="s">
        <v>93</v>
      </c>
      <c r="BW346" t="str">
        <f t="shared" si="7"/>
        <v>SANITARIOS</v>
      </c>
    </row>
    <row r="347" spans="2:75" x14ac:dyDescent="0.25">
      <c r="B347">
        <v>4060213</v>
      </c>
      <c r="C347" t="s">
        <v>0</v>
      </c>
      <c r="D347">
        <v>4580</v>
      </c>
      <c r="E347" t="s">
        <v>0</v>
      </c>
      <c r="F347" t="s">
        <v>69</v>
      </c>
      <c r="G347">
        <v>1</v>
      </c>
      <c r="H347" t="s">
        <v>70</v>
      </c>
      <c r="I347" t="s">
        <v>71</v>
      </c>
      <c r="J347">
        <v>58.33</v>
      </c>
      <c r="K347" t="s">
        <v>784</v>
      </c>
      <c r="L347">
        <v>10</v>
      </c>
      <c r="M347" t="s">
        <v>73</v>
      </c>
      <c r="N347" t="s">
        <v>74</v>
      </c>
      <c r="O347" t="s">
        <v>75</v>
      </c>
      <c r="P347" t="s">
        <v>76</v>
      </c>
      <c r="Q347" t="s">
        <v>75</v>
      </c>
      <c r="S347" t="s">
        <v>77</v>
      </c>
      <c r="T347" t="s">
        <v>128</v>
      </c>
      <c r="V347">
        <v>2501</v>
      </c>
      <c r="W347" t="s">
        <v>79</v>
      </c>
      <c r="X347" t="s">
        <v>80</v>
      </c>
      <c r="Z347">
        <v>55464</v>
      </c>
      <c r="AA347">
        <v>1</v>
      </c>
      <c r="AB347">
        <v>10</v>
      </c>
      <c r="AE347" t="s">
        <v>785</v>
      </c>
      <c r="AJ347">
        <v>1</v>
      </c>
      <c r="AK347" t="s">
        <v>79</v>
      </c>
      <c r="AL347" s="1">
        <v>310682.82</v>
      </c>
      <c r="AM347">
        <v>583.29999999999995</v>
      </c>
      <c r="AN347">
        <v>50</v>
      </c>
      <c r="AO347" t="s">
        <v>87</v>
      </c>
      <c r="AP347" t="s">
        <v>83</v>
      </c>
      <c r="AQ347">
        <v>500</v>
      </c>
      <c r="AR347" t="s">
        <v>84</v>
      </c>
      <c r="AS347" t="s">
        <v>79</v>
      </c>
      <c r="AT347" t="s">
        <v>85</v>
      </c>
      <c r="AU347" t="s">
        <v>77</v>
      </c>
      <c r="AV347" t="s">
        <v>86</v>
      </c>
      <c r="AW347">
        <v>10</v>
      </c>
      <c r="BA347">
        <v>100</v>
      </c>
      <c r="BB347">
        <v>176966</v>
      </c>
      <c r="BC347" t="s">
        <v>87</v>
      </c>
      <c r="BE347" t="s">
        <v>76</v>
      </c>
      <c r="BG347">
        <v>0</v>
      </c>
      <c r="BH347">
        <v>0</v>
      </c>
      <c r="BI347">
        <v>0</v>
      </c>
      <c r="BK347" t="s">
        <v>76</v>
      </c>
      <c r="BL347">
        <v>0</v>
      </c>
      <c r="BM347" s="2">
        <v>0.7712500000000001</v>
      </c>
      <c r="BQ347" t="s">
        <v>88</v>
      </c>
      <c r="BR347" t="s">
        <v>89</v>
      </c>
      <c r="BS347" t="s">
        <v>90</v>
      </c>
      <c r="BT347" t="s">
        <v>91</v>
      </c>
      <c r="BU347" t="s">
        <v>92</v>
      </c>
      <c r="BV347" t="s">
        <v>93</v>
      </c>
      <c r="BW347" t="str">
        <f t="shared" si="7"/>
        <v>SANITARIOS</v>
      </c>
    </row>
    <row r="348" spans="2:75" x14ac:dyDescent="0.25">
      <c r="B348">
        <v>4060213</v>
      </c>
      <c r="C348" t="s">
        <v>0</v>
      </c>
      <c r="D348">
        <v>4590</v>
      </c>
      <c r="E348" t="s">
        <v>0</v>
      </c>
      <c r="F348" t="s">
        <v>69</v>
      </c>
      <c r="G348">
        <v>1</v>
      </c>
      <c r="H348" t="s">
        <v>70</v>
      </c>
      <c r="I348" t="s">
        <v>71</v>
      </c>
      <c r="J348">
        <v>117.6</v>
      </c>
      <c r="K348" t="s">
        <v>786</v>
      </c>
      <c r="L348">
        <v>10</v>
      </c>
      <c r="M348" t="s">
        <v>73</v>
      </c>
      <c r="N348" t="s">
        <v>74</v>
      </c>
      <c r="O348" t="s">
        <v>75</v>
      </c>
      <c r="P348" t="s">
        <v>76</v>
      </c>
      <c r="Q348" t="s">
        <v>75</v>
      </c>
      <c r="S348" t="s">
        <v>77</v>
      </c>
      <c r="T348" t="s">
        <v>128</v>
      </c>
      <c r="V348">
        <v>2501</v>
      </c>
      <c r="W348" t="s">
        <v>79</v>
      </c>
      <c r="X348" t="s">
        <v>80</v>
      </c>
      <c r="Z348">
        <v>55464</v>
      </c>
      <c r="AA348">
        <v>1</v>
      </c>
      <c r="AB348">
        <v>10</v>
      </c>
      <c r="AE348" t="s">
        <v>787</v>
      </c>
      <c r="AJ348">
        <v>1</v>
      </c>
      <c r="AK348" t="s">
        <v>79</v>
      </c>
      <c r="AL348" s="1">
        <v>310682.82</v>
      </c>
      <c r="AM348" s="1">
        <v>1176</v>
      </c>
      <c r="AN348">
        <v>50</v>
      </c>
      <c r="AO348" t="s">
        <v>87</v>
      </c>
      <c r="AP348" t="s">
        <v>83</v>
      </c>
      <c r="AQ348">
        <v>500</v>
      </c>
      <c r="AR348" t="s">
        <v>84</v>
      </c>
      <c r="AS348" t="s">
        <v>79</v>
      </c>
      <c r="AT348" t="s">
        <v>85</v>
      </c>
      <c r="AU348" t="s">
        <v>77</v>
      </c>
      <c r="AV348" t="s">
        <v>86</v>
      </c>
      <c r="AW348">
        <v>10</v>
      </c>
      <c r="BA348">
        <v>100</v>
      </c>
      <c r="BB348">
        <v>176966</v>
      </c>
      <c r="BC348" t="s">
        <v>87</v>
      </c>
      <c r="BE348" t="s">
        <v>76</v>
      </c>
      <c r="BG348">
        <v>0</v>
      </c>
      <c r="BH348">
        <v>0</v>
      </c>
      <c r="BI348">
        <v>0</v>
      </c>
      <c r="BK348" t="s">
        <v>76</v>
      </c>
      <c r="BL348">
        <v>0</v>
      </c>
      <c r="BM348" s="2">
        <v>0.7712500000000001</v>
      </c>
      <c r="BQ348" t="s">
        <v>88</v>
      </c>
      <c r="BR348" t="s">
        <v>89</v>
      </c>
      <c r="BS348" t="s">
        <v>90</v>
      </c>
      <c r="BT348" t="s">
        <v>91</v>
      </c>
      <c r="BU348" t="s">
        <v>92</v>
      </c>
      <c r="BV348" t="s">
        <v>93</v>
      </c>
      <c r="BW348" t="str">
        <f t="shared" si="7"/>
        <v>SANITARIOS</v>
      </c>
    </row>
    <row r="349" spans="2:75" x14ac:dyDescent="0.25">
      <c r="B349">
        <v>4060213</v>
      </c>
      <c r="C349" t="s">
        <v>0</v>
      </c>
      <c r="D349">
        <v>4620</v>
      </c>
      <c r="E349" t="s">
        <v>0</v>
      </c>
      <c r="F349" t="s">
        <v>69</v>
      </c>
      <c r="G349">
        <v>1</v>
      </c>
      <c r="H349" t="s">
        <v>70</v>
      </c>
      <c r="I349" t="s">
        <v>71</v>
      </c>
      <c r="J349">
        <v>1.55</v>
      </c>
      <c r="K349" t="s">
        <v>788</v>
      </c>
      <c r="L349">
        <v>80</v>
      </c>
      <c r="M349" t="s">
        <v>73</v>
      </c>
      <c r="N349" t="s">
        <v>74</v>
      </c>
      <c r="O349" t="s">
        <v>75</v>
      </c>
      <c r="P349" t="s">
        <v>76</v>
      </c>
      <c r="Q349" t="s">
        <v>75</v>
      </c>
      <c r="S349" t="s">
        <v>77</v>
      </c>
      <c r="T349" t="s">
        <v>128</v>
      </c>
      <c r="V349">
        <v>2501</v>
      </c>
      <c r="W349" t="s">
        <v>79</v>
      </c>
      <c r="X349" t="s">
        <v>80</v>
      </c>
      <c r="Z349">
        <v>55464</v>
      </c>
      <c r="AA349">
        <v>1</v>
      </c>
      <c r="AB349">
        <v>80</v>
      </c>
      <c r="AE349" t="s">
        <v>789</v>
      </c>
      <c r="AJ349">
        <v>1</v>
      </c>
      <c r="AK349" t="s">
        <v>79</v>
      </c>
      <c r="AL349" s="1">
        <v>310682.82</v>
      </c>
      <c r="AM349">
        <v>124</v>
      </c>
      <c r="AN349">
        <v>55</v>
      </c>
      <c r="AO349" t="s">
        <v>87</v>
      </c>
      <c r="AP349" t="s">
        <v>83</v>
      </c>
      <c r="AQ349">
        <v>500</v>
      </c>
      <c r="AR349" t="s">
        <v>84</v>
      </c>
      <c r="AS349" t="s">
        <v>79</v>
      </c>
      <c r="AT349" t="s">
        <v>85</v>
      </c>
      <c r="AU349" t="s">
        <v>77</v>
      </c>
      <c r="AV349" t="s">
        <v>86</v>
      </c>
      <c r="AW349">
        <v>80</v>
      </c>
      <c r="BA349">
        <v>100</v>
      </c>
      <c r="BB349">
        <v>176966</v>
      </c>
      <c r="BC349" t="s">
        <v>87</v>
      </c>
      <c r="BE349" t="s">
        <v>76</v>
      </c>
      <c r="BG349">
        <v>0</v>
      </c>
      <c r="BH349">
        <v>0</v>
      </c>
      <c r="BI349">
        <v>0</v>
      </c>
      <c r="BK349" t="s">
        <v>76</v>
      </c>
      <c r="BL349">
        <v>0</v>
      </c>
      <c r="BM349" s="2">
        <v>0.7712500000000001</v>
      </c>
      <c r="BQ349" t="s">
        <v>88</v>
      </c>
      <c r="BR349" t="s">
        <v>89</v>
      </c>
      <c r="BS349" t="s">
        <v>90</v>
      </c>
      <c r="BT349" t="s">
        <v>91</v>
      </c>
      <c r="BU349" t="s">
        <v>92</v>
      </c>
      <c r="BV349" t="s">
        <v>93</v>
      </c>
      <c r="BW349" t="str">
        <f t="shared" si="7"/>
        <v>COMPLEMENTOS</v>
      </c>
    </row>
    <row r="350" spans="2:75" x14ac:dyDescent="0.25">
      <c r="B350">
        <v>4060213</v>
      </c>
      <c r="C350" t="s">
        <v>0</v>
      </c>
      <c r="D350">
        <v>4630</v>
      </c>
      <c r="E350" t="s">
        <v>0</v>
      </c>
      <c r="F350" t="s">
        <v>69</v>
      </c>
      <c r="G350">
        <v>1</v>
      </c>
      <c r="H350" t="s">
        <v>70</v>
      </c>
      <c r="I350" t="s">
        <v>71</v>
      </c>
      <c r="J350">
        <v>74.88</v>
      </c>
      <c r="K350" t="s">
        <v>790</v>
      </c>
      <c r="L350">
        <v>12</v>
      </c>
      <c r="M350" t="s">
        <v>73</v>
      </c>
      <c r="N350" t="s">
        <v>74</v>
      </c>
      <c r="O350" t="s">
        <v>75</v>
      </c>
      <c r="P350" t="s">
        <v>76</v>
      </c>
      <c r="Q350" t="s">
        <v>75</v>
      </c>
      <c r="S350" t="s">
        <v>77</v>
      </c>
      <c r="T350" t="s">
        <v>78</v>
      </c>
      <c r="V350">
        <v>2501</v>
      </c>
      <c r="W350" t="s">
        <v>79</v>
      </c>
      <c r="X350" t="s">
        <v>80</v>
      </c>
      <c r="Z350">
        <v>55464</v>
      </c>
      <c r="AA350">
        <v>1</v>
      </c>
      <c r="AB350">
        <v>12</v>
      </c>
      <c r="AE350" t="s">
        <v>791</v>
      </c>
      <c r="AJ350">
        <v>1</v>
      </c>
      <c r="AK350" t="s">
        <v>79</v>
      </c>
      <c r="AL350" s="1">
        <v>310682.82</v>
      </c>
      <c r="AM350">
        <v>898.56</v>
      </c>
      <c r="AN350">
        <v>54</v>
      </c>
      <c r="AO350" t="s">
        <v>82</v>
      </c>
      <c r="AP350" t="s">
        <v>83</v>
      </c>
      <c r="AQ350">
        <v>500</v>
      </c>
      <c r="AR350" t="s">
        <v>84</v>
      </c>
      <c r="AS350" t="s">
        <v>79</v>
      </c>
      <c r="AT350" t="s">
        <v>85</v>
      </c>
      <c r="AU350" t="s">
        <v>77</v>
      </c>
      <c r="AV350" t="s">
        <v>86</v>
      </c>
      <c r="AW350">
        <v>12</v>
      </c>
      <c r="BA350">
        <v>100</v>
      </c>
      <c r="BB350">
        <v>176966</v>
      </c>
      <c r="BC350" t="s">
        <v>87</v>
      </c>
      <c r="BE350" t="s">
        <v>76</v>
      </c>
      <c r="BG350">
        <v>0</v>
      </c>
      <c r="BH350">
        <v>0</v>
      </c>
      <c r="BI350">
        <v>0</v>
      </c>
      <c r="BK350" t="s">
        <v>76</v>
      </c>
      <c r="BL350">
        <v>0</v>
      </c>
      <c r="BM350" s="2">
        <v>0.7712500000000001</v>
      </c>
      <c r="BQ350" t="s">
        <v>88</v>
      </c>
      <c r="BR350" t="s">
        <v>89</v>
      </c>
      <c r="BS350" t="s">
        <v>90</v>
      </c>
      <c r="BT350" t="s">
        <v>91</v>
      </c>
      <c r="BU350" t="s">
        <v>92</v>
      </c>
      <c r="BV350" t="s">
        <v>93</v>
      </c>
      <c r="BW350" t="str">
        <f t="shared" si="7"/>
        <v>GRIFERIA</v>
      </c>
    </row>
    <row r="351" spans="2:75" x14ac:dyDescent="0.25">
      <c r="B351">
        <v>4060213</v>
      </c>
      <c r="C351" t="s">
        <v>0</v>
      </c>
      <c r="D351">
        <v>4640</v>
      </c>
      <c r="E351" t="s">
        <v>0</v>
      </c>
      <c r="F351" t="s">
        <v>69</v>
      </c>
      <c r="G351">
        <v>1</v>
      </c>
      <c r="H351" t="s">
        <v>70</v>
      </c>
      <c r="I351" t="s">
        <v>71</v>
      </c>
      <c r="J351">
        <v>34.729999999999997</v>
      </c>
      <c r="K351" t="s">
        <v>792</v>
      </c>
      <c r="L351">
        <v>30</v>
      </c>
      <c r="M351" t="s">
        <v>73</v>
      </c>
      <c r="N351" t="s">
        <v>74</v>
      </c>
      <c r="O351" t="s">
        <v>75</v>
      </c>
      <c r="P351" t="s">
        <v>76</v>
      </c>
      <c r="Q351" t="s">
        <v>75</v>
      </c>
      <c r="S351" t="s">
        <v>77</v>
      </c>
      <c r="T351" t="s">
        <v>128</v>
      </c>
      <c r="V351">
        <v>2501</v>
      </c>
      <c r="W351" t="s">
        <v>79</v>
      </c>
      <c r="X351" t="s">
        <v>80</v>
      </c>
      <c r="Z351">
        <v>55464</v>
      </c>
      <c r="AA351">
        <v>1</v>
      </c>
      <c r="AB351">
        <v>30</v>
      </c>
      <c r="AE351" t="s">
        <v>793</v>
      </c>
      <c r="AJ351">
        <v>1</v>
      </c>
      <c r="AK351" t="s">
        <v>79</v>
      </c>
      <c r="AL351" s="1">
        <v>310682.82</v>
      </c>
      <c r="AM351" s="1">
        <v>1041.9000000000001</v>
      </c>
      <c r="AN351">
        <v>50</v>
      </c>
      <c r="AO351" t="s">
        <v>87</v>
      </c>
      <c r="AP351" t="s">
        <v>83</v>
      </c>
      <c r="AQ351">
        <v>500</v>
      </c>
      <c r="AR351" t="s">
        <v>84</v>
      </c>
      <c r="AS351" t="s">
        <v>79</v>
      </c>
      <c r="AT351" t="s">
        <v>85</v>
      </c>
      <c r="AU351" t="s">
        <v>77</v>
      </c>
      <c r="AV351" t="s">
        <v>86</v>
      </c>
      <c r="AW351">
        <v>30</v>
      </c>
      <c r="BA351">
        <v>100</v>
      </c>
      <c r="BB351">
        <v>176966</v>
      </c>
      <c r="BC351" t="s">
        <v>87</v>
      </c>
      <c r="BE351" t="s">
        <v>76</v>
      </c>
      <c r="BG351">
        <v>0</v>
      </c>
      <c r="BH351">
        <v>0</v>
      </c>
      <c r="BI351">
        <v>0</v>
      </c>
      <c r="BK351" t="s">
        <v>76</v>
      </c>
      <c r="BL351">
        <v>0</v>
      </c>
      <c r="BM351" s="2">
        <v>0.7712500000000001</v>
      </c>
      <c r="BQ351" t="s">
        <v>88</v>
      </c>
      <c r="BR351" t="s">
        <v>89</v>
      </c>
      <c r="BS351" t="s">
        <v>90</v>
      </c>
      <c r="BT351" t="s">
        <v>91</v>
      </c>
      <c r="BU351" t="s">
        <v>92</v>
      </c>
      <c r="BV351" t="s">
        <v>93</v>
      </c>
      <c r="BW351" t="str">
        <f t="shared" si="7"/>
        <v>SANITARIOS</v>
      </c>
    </row>
    <row r="352" spans="2:75" x14ac:dyDescent="0.25">
      <c r="B352">
        <v>4060213</v>
      </c>
      <c r="C352" t="s">
        <v>0</v>
      </c>
      <c r="D352">
        <v>4650</v>
      </c>
      <c r="E352" t="s">
        <v>0</v>
      </c>
      <c r="F352" t="s">
        <v>69</v>
      </c>
      <c r="G352">
        <v>1</v>
      </c>
      <c r="H352" t="s">
        <v>70</v>
      </c>
      <c r="I352" t="s">
        <v>71</v>
      </c>
      <c r="J352">
        <v>43.87</v>
      </c>
      <c r="K352" t="s">
        <v>794</v>
      </c>
      <c r="L352">
        <v>10</v>
      </c>
      <c r="M352" t="s">
        <v>73</v>
      </c>
      <c r="N352" t="s">
        <v>74</v>
      </c>
      <c r="O352" t="s">
        <v>75</v>
      </c>
      <c r="P352" t="s">
        <v>76</v>
      </c>
      <c r="Q352" t="s">
        <v>75</v>
      </c>
      <c r="S352" t="s">
        <v>77</v>
      </c>
      <c r="T352" t="s">
        <v>128</v>
      </c>
      <c r="V352">
        <v>2501</v>
      </c>
      <c r="W352" t="s">
        <v>79</v>
      </c>
      <c r="X352" t="s">
        <v>80</v>
      </c>
      <c r="Z352">
        <v>55464</v>
      </c>
      <c r="AA352">
        <v>1</v>
      </c>
      <c r="AB352">
        <v>10</v>
      </c>
      <c r="AE352" t="s">
        <v>795</v>
      </c>
      <c r="AJ352">
        <v>1</v>
      </c>
      <c r="AK352" t="s">
        <v>79</v>
      </c>
      <c r="AL352" s="1">
        <v>310682.82</v>
      </c>
      <c r="AM352">
        <v>438.7</v>
      </c>
      <c r="AN352">
        <v>50</v>
      </c>
      <c r="AO352" t="s">
        <v>87</v>
      </c>
      <c r="AP352" t="s">
        <v>83</v>
      </c>
      <c r="AQ352">
        <v>500</v>
      </c>
      <c r="AR352" t="s">
        <v>84</v>
      </c>
      <c r="AS352" t="s">
        <v>79</v>
      </c>
      <c r="AT352" t="s">
        <v>85</v>
      </c>
      <c r="AU352" t="s">
        <v>77</v>
      </c>
      <c r="AV352" t="s">
        <v>86</v>
      </c>
      <c r="AW352">
        <v>10</v>
      </c>
      <c r="BA352">
        <v>100</v>
      </c>
      <c r="BB352">
        <v>176966</v>
      </c>
      <c r="BC352" t="s">
        <v>87</v>
      </c>
      <c r="BE352" t="s">
        <v>76</v>
      </c>
      <c r="BG352">
        <v>0</v>
      </c>
      <c r="BH352">
        <v>0</v>
      </c>
      <c r="BI352">
        <v>0</v>
      </c>
      <c r="BK352" t="s">
        <v>76</v>
      </c>
      <c r="BL352">
        <v>0</v>
      </c>
      <c r="BM352" s="2">
        <v>0.7712500000000001</v>
      </c>
      <c r="BQ352" t="s">
        <v>88</v>
      </c>
      <c r="BR352" t="s">
        <v>89</v>
      </c>
      <c r="BS352" t="s">
        <v>90</v>
      </c>
      <c r="BT352" t="s">
        <v>91</v>
      </c>
      <c r="BU352" t="s">
        <v>92</v>
      </c>
      <c r="BV352" t="s">
        <v>93</v>
      </c>
      <c r="BW352" t="str">
        <f t="shared" si="7"/>
        <v>SANITARIOS</v>
      </c>
    </row>
    <row r="353" spans="2:75" x14ac:dyDescent="0.25">
      <c r="B353">
        <v>4060213</v>
      </c>
      <c r="C353" t="s">
        <v>0</v>
      </c>
      <c r="D353">
        <v>4660</v>
      </c>
      <c r="E353" t="s">
        <v>0</v>
      </c>
      <c r="F353" t="s">
        <v>69</v>
      </c>
      <c r="G353">
        <v>1</v>
      </c>
      <c r="H353" t="s">
        <v>70</v>
      </c>
      <c r="I353" t="s">
        <v>71</v>
      </c>
      <c r="J353">
        <v>2.5</v>
      </c>
      <c r="K353" t="s">
        <v>796</v>
      </c>
      <c r="L353">
        <v>108</v>
      </c>
      <c r="M353" t="s">
        <v>73</v>
      </c>
      <c r="N353" t="s">
        <v>74</v>
      </c>
      <c r="O353" t="s">
        <v>75</v>
      </c>
      <c r="P353" t="s">
        <v>76</v>
      </c>
      <c r="Q353" t="s">
        <v>75</v>
      </c>
      <c r="S353" t="s">
        <v>77</v>
      </c>
      <c r="T353" t="s">
        <v>128</v>
      </c>
      <c r="V353">
        <v>2501</v>
      </c>
      <c r="W353" t="s">
        <v>79</v>
      </c>
      <c r="X353" t="s">
        <v>80</v>
      </c>
      <c r="Z353">
        <v>55464</v>
      </c>
      <c r="AA353">
        <v>1</v>
      </c>
      <c r="AB353">
        <v>108</v>
      </c>
      <c r="AE353" t="s">
        <v>797</v>
      </c>
      <c r="AJ353">
        <v>1</v>
      </c>
      <c r="AK353" t="s">
        <v>79</v>
      </c>
      <c r="AL353" s="1">
        <v>310682.82</v>
      </c>
      <c r="AM353">
        <v>270</v>
      </c>
      <c r="AN353">
        <v>55</v>
      </c>
      <c r="AO353" t="s">
        <v>87</v>
      </c>
      <c r="AP353" t="s">
        <v>83</v>
      </c>
      <c r="AQ353">
        <v>500</v>
      </c>
      <c r="AR353" t="s">
        <v>84</v>
      </c>
      <c r="AS353" t="s">
        <v>79</v>
      </c>
      <c r="AT353" t="s">
        <v>85</v>
      </c>
      <c r="AU353" t="s">
        <v>77</v>
      </c>
      <c r="AV353" t="s">
        <v>86</v>
      </c>
      <c r="AW353">
        <v>108</v>
      </c>
      <c r="BA353">
        <v>100</v>
      </c>
      <c r="BB353">
        <v>176966</v>
      </c>
      <c r="BC353" t="s">
        <v>87</v>
      </c>
      <c r="BE353" t="s">
        <v>76</v>
      </c>
      <c r="BG353">
        <v>0</v>
      </c>
      <c r="BH353">
        <v>0</v>
      </c>
      <c r="BI353">
        <v>0</v>
      </c>
      <c r="BK353" t="s">
        <v>76</v>
      </c>
      <c r="BL353">
        <v>0</v>
      </c>
      <c r="BM353" s="2">
        <v>0.7712500000000001</v>
      </c>
      <c r="BQ353" t="s">
        <v>88</v>
      </c>
      <c r="BR353" t="s">
        <v>89</v>
      </c>
      <c r="BS353" t="s">
        <v>90</v>
      </c>
      <c r="BT353" t="s">
        <v>91</v>
      </c>
      <c r="BU353" t="s">
        <v>92</v>
      </c>
      <c r="BV353" t="s">
        <v>93</v>
      </c>
      <c r="BW353" t="str">
        <f t="shared" si="7"/>
        <v>COMPLEMENTOS</v>
      </c>
    </row>
    <row r="354" spans="2:75" x14ac:dyDescent="0.25">
      <c r="B354">
        <v>4060213</v>
      </c>
      <c r="C354" t="s">
        <v>0</v>
      </c>
      <c r="D354">
        <v>4670</v>
      </c>
      <c r="E354" t="s">
        <v>0</v>
      </c>
      <c r="F354" t="s">
        <v>69</v>
      </c>
      <c r="G354">
        <v>1</v>
      </c>
      <c r="H354" t="s">
        <v>70</v>
      </c>
      <c r="I354" t="s">
        <v>71</v>
      </c>
      <c r="J354">
        <v>2.35</v>
      </c>
      <c r="K354" t="s">
        <v>798</v>
      </c>
      <c r="L354">
        <v>150</v>
      </c>
      <c r="M354" t="s">
        <v>73</v>
      </c>
      <c r="N354" t="s">
        <v>74</v>
      </c>
      <c r="O354" t="s">
        <v>75</v>
      </c>
      <c r="P354" t="s">
        <v>76</v>
      </c>
      <c r="Q354" t="s">
        <v>75</v>
      </c>
      <c r="S354" t="s">
        <v>77</v>
      </c>
      <c r="T354" t="s">
        <v>128</v>
      </c>
      <c r="V354">
        <v>2501</v>
      </c>
      <c r="W354" t="s">
        <v>79</v>
      </c>
      <c r="X354" t="s">
        <v>80</v>
      </c>
      <c r="Z354">
        <v>55464</v>
      </c>
      <c r="AA354">
        <v>1</v>
      </c>
      <c r="AB354">
        <v>150</v>
      </c>
      <c r="AE354" t="s">
        <v>799</v>
      </c>
      <c r="AJ354">
        <v>1</v>
      </c>
      <c r="AK354" t="s">
        <v>79</v>
      </c>
      <c r="AL354" s="1">
        <v>310682.82</v>
      </c>
      <c r="AM354">
        <v>352.5</v>
      </c>
      <c r="AN354">
        <v>55</v>
      </c>
      <c r="AO354" t="s">
        <v>87</v>
      </c>
      <c r="AP354" t="s">
        <v>83</v>
      </c>
      <c r="AQ354">
        <v>500</v>
      </c>
      <c r="AR354" t="s">
        <v>84</v>
      </c>
      <c r="AS354" t="s">
        <v>79</v>
      </c>
      <c r="AT354" t="s">
        <v>85</v>
      </c>
      <c r="AU354" t="s">
        <v>77</v>
      </c>
      <c r="AV354" t="s">
        <v>86</v>
      </c>
      <c r="AW354">
        <v>150</v>
      </c>
      <c r="BA354">
        <v>100</v>
      </c>
      <c r="BB354">
        <v>176966</v>
      </c>
      <c r="BC354" t="s">
        <v>87</v>
      </c>
      <c r="BE354" t="s">
        <v>76</v>
      </c>
      <c r="BG354">
        <v>0</v>
      </c>
      <c r="BH354">
        <v>0</v>
      </c>
      <c r="BI354">
        <v>0</v>
      </c>
      <c r="BK354" t="s">
        <v>76</v>
      </c>
      <c r="BL354">
        <v>0</v>
      </c>
      <c r="BM354" s="2">
        <v>0.7712500000000001</v>
      </c>
      <c r="BQ354" t="s">
        <v>88</v>
      </c>
      <c r="BR354" t="s">
        <v>89</v>
      </c>
      <c r="BS354" t="s">
        <v>90</v>
      </c>
      <c r="BT354" t="s">
        <v>91</v>
      </c>
      <c r="BU354" t="s">
        <v>92</v>
      </c>
      <c r="BV354" t="s">
        <v>93</v>
      </c>
      <c r="BW354" t="str">
        <f t="shared" si="7"/>
        <v>COMPLEMENTOS</v>
      </c>
    </row>
    <row r="355" spans="2:75" x14ac:dyDescent="0.25">
      <c r="B355">
        <v>4060213</v>
      </c>
      <c r="C355" t="s">
        <v>0</v>
      </c>
      <c r="D355">
        <v>4680</v>
      </c>
      <c r="E355" t="s">
        <v>0</v>
      </c>
      <c r="F355" t="s">
        <v>69</v>
      </c>
      <c r="G355">
        <v>1</v>
      </c>
      <c r="H355" t="s">
        <v>70</v>
      </c>
      <c r="I355" t="s">
        <v>71</v>
      </c>
      <c r="J355">
        <v>35.67</v>
      </c>
      <c r="K355" t="s">
        <v>800</v>
      </c>
      <c r="L355">
        <v>12</v>
      </c>
      <c r="M355" t="s">
        <v>73</v>
      </c>
      <c r="N355" t="s">
        <v>74</v>
      </c>
      <c r="O355" t="s">
        <v>75</v>
      </c>
      <c r="P355" t="s">
        <v>76</v>
      </c>
      <c r="Q355" t="s">
        <v>75</v>
      </c>
      <c r="S355" t="s">
        <v>77</v>
      </c>
      <c r="T355" t="s">
        <v>78</v>
      </c>
      <c r="V355">
        <v>2501</v>
      </c>
      <c r="W355" t="s">
        <v>79</v>
      </c>
      <c r="X355" t="s">
        <v>80</v>
      </c>
      <c r="Z355">
        <v>55464</v>
      </c>
      <c r="AA355">
        <v>1</v>
      </c>
      <c r="AB355">
        <v>12</v>
      </c>
      <c r="AE355" t="s">
        <v>801</v>
      </c>
      <c r="AJ355">
        <v>1</v>
      </c>
      <c r="AK355" t="s">
        <v>79</v>
      </c>
      <c r="AL355" s="1">
        <v>310682.82</v>
      </c>
      <c r="AM355">
        <v>428.04</v>
      </c>
      <c r="AN355">
        <v>54</v>
      </c>
      <c r="AO355" t="s">
        <v>82</v>
      </c>
      <c r="AP355" t="s">
        <v>83</v>
      </c>
      <c r="AQ355">
        <v>500</v>
      </c>
      <c r="AR355" t="s">
        <v>84</v>
      </c>
      <c r="AS355" t="s">
        <v>79</v>
      </c>
      <c r="AT355" t="s">
        <v>85</v>
      </c>
      <c r="AU355" t="s">
        <v>77</v>
      </c>
      <c r="AV355" t="s">
        <v>86</v>
      </c>
      <c r="AW355">
        <v>12</v>
      </c>
      <c r="BA355">
        <v>100</v>
      </c>
      <c r="BB355">
        <v>176966</v>
      </c>
      <c r="BC355" t="s">
        <v>87</v>
      </c>
      <c r="BE355" t="s">
        <v>76</v>
      </c>
      <c r="BG355">
        <v>0</v>
      </c>
      <c r="BH355">
        <v>0</v>
      </c>
      <c r="BI355">
        <v>0</v>
      </c>
      <c r="BK355" t="s">
        <v>76</v>
      </c>
      <c r="BL355">
        <v>0</v>
      </c>
      <c r="BM355" s="2">
        <v>0.7712500000000001</v>
      </c>
      <c r="BQ355" t="s">
        <v>88</v>
      </c>
      <c r="BR355" t="s">
        <v>89</v>
      </c>
      <c r="BS355" t="s">
        <v>90</v>
      </c>
      <c r="BT355" t="s">
        <v>91</v>
      </c>
      <c r="BU355" t="s">
        <v>92</v>
      </c>
      <c r="BV355" t="s">
        <v>93</v>
      </c>
      <c r="BW355" t="str">
        <f t="shared" si="7"/>
        <v>GRIFERIA</v>
      </c>
    </row>
    <row r="356" spans="2:75" x14ac:dyDescent="0.25">
      <c r="B356">
        <v>4060213</v>
      </c>
      <c r="C356" t="s">
        <v>0</v>
      </c>
      <c r="D356">
        <v>4690</v>
      </c>
      <c r="E356" t="s">
        <v>0</v>
      </c>
      <c r="F356" t="s">
        <v>69</v>
      </c>
      <c r="G356">
        <v>1</v>
      </c>
      <c r="H356" t="s">
        <v>70</v>
      </c>
      <c r="I356" t="s">
        <v>71</v>
      </c>
      <c r="J356">
        <v>7.04</v>
      </c>
      <c r="K356" t="s">
        <v>802</v>
      </c>
      <c r="L356">
        <v>100</v>
      </c>
      <c r="M356" t="s">
        <v>73</v>
      </c>
      <c r="N356" t="s">
        <v>74</v>
      </c>
      <c r="O356" t="s">
        <v>75</v>
      </c>
      <c r="P356" t="s">
        <v>76</v>
      </c>
      <c r="Q356" t="s">
        <v>75</v>
      </c>
      <c r="S356" t="s">
        <v>77</v>
      </c>
      <c r="T356" t="s">
        <v>128</v>
      </c>
      <c r="V356">
        <v>2501</v>
      </c>
      <c r="W356" t="s">
        <v>79</v>
      </c>
      <c r="X356" t="s">
        <v>80</v>
      </c>
      <c r="Z356">
        <v>55464</v>
      </c>
      <c r="AA356">
        <v>1</v>
      </c>
      <c r="AB356">
        <v>100</v>
      </c>
      <c r="AE356" t="s">
        <v>803</v>
      </c>
      <c r="AJ356">
        <v>1</v>
      </c>
      <c r="AK356" t="s">
        <v>79</v>
      </c>
      <c r="AL356" s="1">
        <v>310682.82</v>
      </c>
      <c r="AM356">
        <v>704</v>
      </c>
      <c r="AN356">
        <v>55</v>
      </c>
      <c r="AO356" t="s">
        <v>87</v>
      </c>
      <c r="AP356" t="s">
        <v>83</v>
      </c>
      <c r="AQ356">
        <v>500</v>
      </c>
      <c r="AR356" t="s">
        <v>84</v>
      </c>
      <c r="AS356" t="s">
        <v>79</v>
      </c>
      <c r="AT356" t="s">
        <v>85</v>
      </c>
      <c r="AU356" t="s">
        <v>77</v>
      </c>
      <c r="AV356" t="s">
        <v>86</v>
      </c>
      <c r="AW356">
        <v>100</v>
      </c>
      <c r="BA356">
        <v>100</v>
      </c>
      <c r="BB356">
        <v>176966</v>
      </c>
      <c r="BC356" t="s">
        <v>87</v>
      </c>
      <c r="BE356" t="s">
        <v>76</v>
      </c>
      <c r="BG356">
        <v>0</v>
      </c>
      <c r="BH356">
        <v>0</v>
      </c>
      <c r="BI356">
        <v>0</v>
      </c>
      <c r="BK356" t="s">
        <v>76</v>
      </c>
      <c r="BL356">
        <v>0</v>
      </c>
      <c r="BM356" s="2">
        <v>0.7712500000000001</v>
      </c>
      <c r="BQ356" t="s">
        <v>88</v>
      </c>
      <c r="BR356" t="s">
        <v>89</v>
      </c>
      <c r="BS356" t="s">
        <v>90</v>
      </c>
      <c r="BT356" t="s">
        <v>91</v>
      </c>
      <c r="BU356" t="s">
        <v>92</v>
      </c>
      <c r="BV356" t="s">
        <v>93</v>
      </c>
      <c r="BW356" t="str">
        <f t="shared" si="7"/>
        <v>COMPLEMENTOS</v>
      </c>
    </row>
    <row r="357" spans="2:75" x14ac:dyDescent="0.25">
      <c r="B357">
        <v>4060213</v>
      </c>
      <c r="C357" t="s">
        <v>0</v>
      </c>
      <c r="D357">
        <v>4700</v>
      </c>
      <c r="E357" t="s">
        <v>0</v>
      </c>
      <c r="F357" t="s">
        <v>69</v>
      </c>
      <c r="G357">
        <v>1</v>
      </c>
      <c r="H357" t="s">
        <v>70</v>
      </c>
      <c r="I357" t="s">
        <v>71</v>
      </c>
      <c r="J357">
        <v>37.85</v>
      </c>
      <c r="K357" t="s">
        <v>804</v>
      </c>
      <c r="L357">
        <v>30</v>
      </c>
      <c r="M357" t="s">
        <v>73</v>
      </c>
      <c r="N357" t="s">
        <v>74</v>
      </c>
      <c r="O357" t="s">
        <v>75</v>
      </c>
      <c r="P357" t="s">
        <v>76</v>
      </c>
      <c r="Q357" t="s">
        <v>75</v>
      </c>
      <c r="S357" t="s">
        <v>77</v>
      </c>
      <c r="T357" t="s">
        <v>78</v>
      </c>
      <c r="V357">
        <v>2501</v>
      </c>
      <c r="W357" t="s">
        <v>79</v>
      </c>
      <c r="X357" t="s">
        <v>80</v>
      </c>
      <c r="Z357">
        <v>55464</v>
      </c>
      <c r="AA357">
        <v>1</v>
      </c>
      <c r="AB357">
        <v>30</v>
      </c>
      <c r="AE357" t="s">
        <v>805</v>
      </c>
      <c r="AJ357">
        <v>1</v>
      </c>
      <c r="AK357" t="s">
        <v>79</v>
      </c>
      <c r="AL357" s="1">
        <v>310682.82</v>
      </c>
      <c r="AM357" s="1">
        <v>1135.5</v>
      </c>
      <c r="AN357">
        <v>50</v>
      </c>
      <c r="AO357" t="s">
        <v>82</v>
      </c>
      <c r="AP357" t="s">
        <v>83</v>
      </c>
      <c r="AQ357">
        <v>500</v>
      </c>
      <c r="AR357" t="s">
        <v>84</v>
      </c>
      <c r="AS357" t="s">
        <v>79</v>
      </c>
      <c r="AT357" t="s">
        <v>85</v>
      </c>
      <c r="AU357" t="s">
        <v>77</v>
      </c>
      <c r="AV357" t="s">
        <v>86</v>
      </c>
      <c r="AW357">
        <v>30</v>
      </c>
      <c r="BA357">
        <v>100</v>
      </c>
      <c r="BB357">
        <v>176966</v>
      </c>
      <c r="BC357" t="s">
        <v>87</v>
      </c>
      <c r="BE357" t="s">
        <v>76</v>
      </c>
      <c r="BG357">
        <v>0</v>
      </c>
      <c r="BH357">
        <v>0</v>
      </c>
      <c r="BI357">
        <v>0</v>
      </c>
      <c r="BK357" t="s">
        <v>76</v>
      </c>
      <c r="BL357">
        <v>0</v>
      </c>
      <c r="BM357" s="2">
        <v>0.7712500000000001</v>
      </c>
      <c r="BQ357" t="s">
        <v>88</v>
      </c>
      <c r="BR357" t="s">
        <v>89</v>
      </c>
      <c r="BS357" t="s">
        <v>90</v>
      </c>
      <c r="BT357" t="s">
        <v>91</v>
      </c>
      <c r="BU357" t="s">
        <v>92</v>
      </c>
      <c r="BV357" t="s">
        <v>93</v>
      </c>
      <c r="BW357" t="str">
        <f t="shared" si="7"/>
        <v>SANITARIOS</v>
      </c>
    </row>
    <row r="358" spans="2:75" x14ac:dyDescent="0.25">
      <c r="B358">
        <v>4060213</v>
      </c>
      <c r="C358" t="s">
        <v>0</v>
      </c>
      <c r="D358">
        <v>4740</v>
      </c>
      <c r="E358" t="s">
        <v>0</v>
      </c>
      <c r="F358" t="s">
        <v>69</v>
      </c>
      <c r="G358">
        <v>1</v>
      </c>
      <c r="H358" t="s">
        <v>70</v>
      </c>
      <c r="I358" t="s">
        <v>71</v>
      </c>
      <c r="J358">
        <v>16.600000000000001</v>
      </c>
      <c r="K358" t="s">
        <v>322</v>
      </c>
      <c r="L358">
        <v>48</v>
      </c>
      <c r="M358" t="s">
        <v>73</v>
      </c>
      <c r="N358" t="s">
        <v>74</v>
      </c>
      <c r="O358" t="s">
        <v>75</v>
      </c>
      <c r="P358" t="s">
        <v>76</v>
      </c>
      <c r="Q358" t="s">
        <v>75</v>
      </c>
      <c r="S358" t="s">
        <v>77</v>
      </c>
      <c r="T358" t="s">
        <v>78</v>
      </c>
      <c r="V358">
        <v>2501</v>
      </c>
      <c r="W358" t="s">
        <v>79</v>
      </c>
      <c r="X358" t="s">
        <v>80</v>
      </c>
      <c r="Z358">
        <v>55464</v>
      </c>
      <c r="AA358">
        <v>1</v>
      </c>
      <c r="AB358">
        <v>48</v>
      </c>
      <c r="AE358" t="s">
        <v>323</v>
      </c>
      <c r="AJ358">
        <v>1</v>
      </c>
      <c r="AK358" t="s">
        <v>79</v>
      </c>
      <c r="AL358" s="1">
        <v>310682.82</v>
      </c>
      <c r="AM358">
        <v>796.8</v>
      </c>
      <c r="AN358">
        <v>50</v>
      </c>
      <c r="AO358" t="s">
        <v>82</v>
      </c>
      <c r="AP358" t="s">
        <v>83</v>
      </c>
      <c r="AQ358">
        <v>500</v>
      </c>
      <c r="AR358" t="s">
        <v>84</v>
      </c>
      <c r="AS358" t="s">
        <v>79</v>
      </c>
      <c r="AT358" t="s">
        <v>85</v>
      </c>
      <c r="AU358" t="s">
        <v>77</v>
      </c>
      <c r="AV358" t="s">
        <v>86</v>
      </c>
      <c r="AW358">
        <v>48</v>
      </c>
      <c r="BA358">
        <v>100</v>
      </c>
      <c r="BB358">
        <v>176966</v>
      </c>
      <c r="BC358" t="s">
        <v>87</v>
      </c>
      <c r="BE358" t="s">
        <v>76</v>
      </c>
      <c r="BG358">
        <v>0</v>
      </c>
      <c r="BH358">
        <v>0</v>
      </c>
      <c r="BI358">
        <v>0</v>
      </c>
      <c r="BK358" t="s">
        <v>76</v>
      </c>
      <c r="BL358">
        <v>0</v>
      </c>
      <c r="BM358" s="2">
        <v>0.7712500000000001</v>
      </c>
      <c r="BQ358" t="s">
        <v>88</v>
      </c>
      <c r="BR358" t="s">
        <v>89</v>
      </c>
      <c r="BS358" t="s">
        <v>90</v>
      </c>
      <c r="BT358" t="s">
        <v>91</v>
      </c>
      <c r="BU358" t="s">
        <v>92</v>
      </c>
      <c r="BV358" t="s">
        <v>93</v>
      </c>
      <c r="BW358" t="str">
        <f t="shared" si="7"/>
        <v>SANITARIOS</v>
      </c>
    </row>
    <row r="359" spans="2:75" x14ac:dyDescent="0.25">
      <c r="B359">
        <v>4060213</v>
      </c>
      <c r="C359" t="s">
        <v>0</v>
      </c>
      <c r="D359">
        <v>4770</v>
      </c>
      <c r="E359" t="s">
        <v>0</v>
      </c>
      <c r="F359" t="s">
        <v>69</v>
      </c>
      <c r="G359">
        <v>1</v>
      </c>
      <c r="H359" t="s">
        <v>70</v>
      </c>
      <c r="I359" t="s">
        <v>71</v>
      </c>
      <c r="J359">
        <v>38.15</v>
      </c>
      <c r="K359" t="s">
        <v>806</v>
      </c>
      <c r="L359">
        <v>30</v>
      </c>
      <c r="M359" t="s">
        <v>73</v>
      </c>
      <c r="N359" t="s">
        <v>74</v>
      </c>
      <c r="O359" t="s">
        <v>75</v>
      </c>
      <c r="P359" t="s">
        <v>76</v>
      </c>
      <c r="Q359" t="s">
        <v>75</v>
      </c>
      <c r="S359" t="s">
        <v>77</v>
      </c>
      <c r="T359" t="s">
        <v>78</v>
      </c>
      <c r="V359">
        <v>2501</v>
      </c>
      <c r="W359" t="s">
        <v>79</v>
      </c>
      <c r="X359" t="s">
        <v>80</v>
      </c>
      <c r="Z359">
        <v>55464</v>
      </c>
      <c r="AA359">
        <v>1</v>
      </c>
      <c r="AB359">
        <v>30</v>
      </c>
      <c r="AE359" t="s">
        <v>807</v>
      </c>
      <c r="AJ359">
        <v>1</v>
      </c>
      <c r="AK359" t="s">
        <v>79</v>
      </c>
      <c r="AL359" s="1">
        <v>310682.82</v>
      </c>
      <c r="AM359" s="1">
        <v>1144.5</v>
      </c>
      <c r="AN359">
        <v>50</v>
      </c>
      <c r="AO359" t="s">
        <v>82</v>
      </c>
      <c r="AP359" t="s">
        <v>83</v>
      </c>
      <c r="AQ359">
        <v>500</v>
      </c>
      <c r="AR359" t="s">
        <v>84</v>
      </c>
      <c r="AS359" t="s">
        <v>79</v>
      </c>
      <c r="AT359" t="s">
        <v>85</v>
      </c>
      <c r="AU359" t="s">
        <v>77</v>
      </c>
      <c r="AV359" t="s">
        <v>86</v>
      </c>
      <c r="AW359">
        <v>30</v>
      </c>
      <c r="BA359">
        <v>100</v>
      </c>
      <c r="BB359">
        <v>176966</v>
      </c>
      <c r="BC359" t="s">
        <v>87</v>
      </c>
      <c r="BE359" t="s">
        <v>76</v>
      </c>
      <c r="BG359">
        <v>0</v>
      </c>
      <c r="BH359">
        <v>0</v>
      </c>
      <c r="BI359">
        <v>0</v>
      </c>
      <c r="BK359" t="s">
        <v>76</v>
      </c>
      <c r="BL359">
        <v>0</v>
      </c>
      <c r="BM359" s="2">
        <v>0.7712500000000001</v>
      </c>
      <c r="BQ359" t="s">
        <v>88</v>
      </c>
      <c r="BR359" t="s">
        <v>89</v>
      </c>
      <c r="BS359" t="s">
        <v>90</v>
      </c>
      <c r="BT359" t="s">
        <v>91</v>
      </c>
      <c r="BU359" t="s">
        <v>92</v>
      </c>
      <c r="BV359" t="s">
        <v>93</v>
      </c>
      <c r="BW359" t="str">
        <f t="shared" si="7"/>
        <v>SANITARIOS</v>
      </c>
    </row>
    <row r="360" spans="2:75" x14ac:dyDescent="0.25">
      <c r="B360">
        <v>4060213</v>
      </c>
      <c r="C360" t="s">
        <v>0</v>
      </c>
      <c r="D360">
        <v>4810</v>
      </c>
      <c r="E360" t="s">
        <v>0</v>
      </c>
      <c r="F360" t="s">
        <v>69</v>
      </c>
      <c r="G360">
        <v>1</v>
      </c>
      <c r="H360" t="s">
        <v>70</v>
      </c>
      <c r="I360" t="s">
        <v>71</v>
      </c>
      <c r="J360">
        <v>18.61</v>
      </c>
      <c r="K360" t="s">
        <v>302</v>
      </c>
      <c r="L360">
        <v>24</v>
      </c>
      <c r="M360" t="s">
        <v>73</v>
      </c>
      <c r="N360" t="s">
        <v>74</v>
      </c>
      <c r="O360" t="s">
        <v>75</v>
      </c>
      <c r="P360" t="s">
        <v>76</v>
      </c>
      <c r="Q360" t="s">
        <v>75</v>
      </c>
      <c r="S360" t="s">
        <v>77</v>
      </c>
      <c r="T360" t="s">
        <v>128</v>
      </c>
      <c r="V360">
        <v>2501</v>
      </c>
      <c r="W360" t="s">
        <v>79</v>
      </c>
      <c r="X360" t="s">
        <v>80</v>
      </c>
      <c r="Z360">
        <v>55464</v>
      </c>
      <c r="AA360">
        <v>1</v>
      </c>
      <c r="AB360">
        <v>24</v>
      </c>
      <c r="AE360" t="s">
        <v>303</v>
      </c>
      <c r="AJ360">
        <v>1</v>
      </c>
      <c r="AK360" t="s">
        <v>79</v>
      </c>
      <c r="AL360" s="1">
        <v>310682.82</v>
      </c>
      <c r="AM360">
        <v>446.64</v>
      </c>
      <c r="AN360">
        <v>50</v>
      </c>
      <c r="AO360" t="s">
        <v>87</v>
      </c>
      <c r="AP360" t="s">
        <v>83</v>
      </c>
      <c r="AQ360">
        <v>500</v>
      </c>
      <c r="AR360" t="s">
        <v>84</v>
      </c>
      <c r="AS360" t="s">
        <v>79</v>
      </c>
      <c r="AT360" t="s">
        <v>85</v>
      </c>
      <c r="AU360" t="s">
        <v>77</v>
      </c>
      <c r="AV360" t="s">
        <v>86</v>
      </c>
      <c r="AW360">
        <v>24</v>
      </c>
      <c r="BA360">
        <v>100</v>
      </c>
      <c r="BB360">
        <v>176966</v>
      </c>
      <c r="BC360" t="s">
        <v>87</v>
      </c>
      <c r="BE360" t="s">
        <v>76</v>
      </c>
      <c r="BG360">
        <v>0</v>
      </c>
      <c r="BH360">
        <v>0</v>
      </c>
      <c r="BI360">
        <v>0</v>
      </c>
      <c r="BK360" t="s">
        <v>76</v>
      </c>
      <c r="BL360">
        <v>0</v>
      </c>
      <c r="BM360" s="2">
        <v>0.7712500000000001</v>
      </c>
      <c r="BQ360" t="s">
        <v>88</v>
      </c>
      <c r="BR360" t="s">
        <v>89</v>
      </c>
      <c r="BS360" t="s">
        <v>90</v>
      </c>
      <c r="BT360" t="s">
        <v>91</v>
      </c>
      <c r="BU360" t="s">
        <v>92</v>
      </c>
      <c r="BV360" t="s">
        <v>93</v>
      </c>
      <c r="BW360" t="str">
        <f t="shared" si="7"/>
        <v>SANITARIOS</v>
      </c>
    </row>
    <row r="361" spans="2:75" x14ac:dyDescent="0.25">
      <c r="B361">
        <v>4060213</v>
      </c>
      <c r="C361" t="s">
        <v>0</v>
      </c>
      <c r="D361">
        <v>4840</v>
      </c>
      <c r="E361" t="s">
        <v>0</v>
      </c>
      <c r="F361" t="s">
        <v>69</v>
      </c>
      <c r="G361">
        <v>1</v>
      </c>
      <c r="H361" t="s">
        <v>70</v>
      </c>
      <c r="I361" t="s">
        <v>71</v>
      </c>
      <c r="J361">
        <v>37.770000000000003</v>
      </c>
      <c r="K361" t="s">
        <v>808</v>
      </c>
      <c r="L361">
        <v>24</v>
      </c>
      <c r="M361" t="s">
        <v>73</v>
      </c>
      <c r="N361" t="s">
        <v>74</v>
      </c>
      <c r="O361" t="s">
        <v>75</v>
      </c>
      <c r="P361" t="s">
        <v>76</v>
      </c>
      <c r="Q361" t="s">
        <v>75</v>
      </c>
      <c r="S361" t="s">
        <v>77</v>
      </c>
      <c r="T361" t="s">
        <v>78</v>
      </c>
      <c r="V361">
        <v>2501</v>
      </c>
      <c r="W361" t="s">
        <v>79</v>
      </c>
      <c r="X361" t="s">
        <v>80</v>
      </c>
      <c r="Z361">
        <v>55464</v>
      </c>
      <c r="AA361">
        <v>1</v>
      </c>
      <c r="AB361">
        <v>24</v>
      </c>
      <c r="AE361" t="s">
        <v>809</v>
      </c>
      <c r="AJ361">
        <v>1</v>
      </c>
      <c r="AK361" t="s">
        <v>79</v>
      </c>
      <c r="AL361" s="1">
        <v>310682.82</v>
      </c>
      <c r="AM361">
        <v>906.48</v>
      </c>
      <c r="AN361">
        <v>50</v>
      </c>
      <c r="AO361" t="s">
        <v>82</v>
      </c>
      <c r="AP361" t="s">
        <v>83</v>
      </c>
      <c r="AQ361">
        <v>500</v>
      </c>
      <c r="AR361" t="s">
        <v>84</v>
      </c>
      <c r="AS361" t="s">
        <v>79</v>
      </c>
      <c r="AT361" t="s">
        <v>85</v>
      </c>
      <c r="AU361" t="s">
        <v>77</v>
      </c>
      <c r="AV361" t="s">
        <v>86</v>
      </c>
      <c r="AW361">
        <v>24</v>
      </c>
      <c r="BA361">
        <v>100</v>
      </c>
      <c r="BB361">
        <v>176966</v>
      </c>
      <c r="BC361" t="s">
        <v>87</v>
      </c>
      <c r="BE361" t="s">
        <v>76</v>
      </c>
      <c r="BG361">
        <v>0</v>
      </c>
      <c r="BH361">
        <v>0</v>
      </c>
      <c r="BI361">
        <v>0</v>
      </c>
      <c r="BK361" t="s">
        <v>76</v>
      </c>
      <c r="BL361">
        <v>0</v>
      </c>
      <c r="BM361" s="2">
        <v>0.7712500000000001</v>
      </c>
      <c r="BQ361" t="s">
        <v>88</v>
      </c>
      <c r="BR361" t="s">
        <v>89</v>
      </c>
      <c r="BS361" t="s">
        <v>90</v>
      </c>
      <c r="BT361" t="s">
        <v>91</v>
      </c>
      <c r="BU361" t="s">
        <v>92</v>
      </c>
      <c r="BV361" t="s">
        <v>93</v>
      </c>
      <c r="BW361" t="str">
        <f t="shared" si="7"/>
        <v>SANITARIOS</v>
      </c>
    </row>
    <row r="362" spans="2:75" x14ac:dyDescent="0.25">
      <c r="B362">
        <v>4060213</v>
      </c>
      <c r="C362" t="s">
        <v>0</v>
      </c>
      <c r="D362">
        <v>4880</v>
      </c>
      <c r="E362" t="s">
        <v>0</v>
      </c>
      <c r="F362" t="s">
        <v>69</v>
      </c>
      <c r="G362">
        <v>1</v>
      </c>
      <c r="H362" t="s">
        <v>70</v>
      </c>
      <c r="I362" t="s">
        <v>71</v>
      </c>
      <c r="J362">
        <v>17.91</v>
      </c>
      <c r="K362" t="s">
        <v>298</v>
      </c>
      <c r="L362">
        <v>24</v>
      </c>
      <c r="M362" t="s">
        <v>73</v>
      </c>
      <c r="N362" t="s">
        <v>74</v>
      </c>
      <c r="O362" t="s">
        <v>75</v>
      </c>
      <c r="P362" t="s">
        <v>76</v>
      </c>
      <c r="Q362" t="s">
        <v>75</v>
      </c>
      <c r="S362" t="s">
        <v>77</v>
      </c>
      <c r="T362" t="s">
        <v>78</v>
      </c>
      <c r="V362">
        <v>2501</v>
      </c>
      <c r="W362" t="s">
        <v>79</v>
      </c>
      <c r="X362" t="s">
        <v>80</v>
      </c>
      <c r="Z362">
        <v>55464</v>
      </c>
      <c r="AA362">
        <v>1</v>
      </c>
      <c r="AB362">
        <v>24</v>
      </c>
      <c r="AE362" t="s">
        <v>299</v>
      </c>
      <c r="AJ362">
        <v>1</v>
      </c>
      <c r="AK362" t="s">
        <v>79</v>
      </c>
      <c r="AL362" s="1">
        <v>310682.82</v>
      </c>
      <c r="AM362">
        <v>429.84</v>
      </c>
      <c r="AN362">
        <v>50</v>
      </c>
      <c r="AO362" t="s">
        <v>82</v>
      </c>
      <c r="AP362" t="s">
        <v>83</v>
      </c>
      <c r="AQ362">
        <v>500</v>
      </c>
      <c r="AR362" t="s">
        <v>84</v>
      </c>
      <c r="AS362" t="s">
        <v>79</v>
      </c>
      <c r="AT362" t="s">
        <v>85</v>
      </c>
      <c r="AU362" t="s">
        <v>77</v>
      </c>
      <c r="AV362" t="s">
        <v>86</v>
      </c>
      <c r="AW362">
        <v>24</v>
      </c>
      <c r="BA362">
        <v>100</v>
      </c>
      <c r="BB362">
        <v>176966</v>
      </c>
      <c r="BC362" t="s">
        <v>87</v>
      </c>
      <c r="BE362" t="s">
        <v>76</v>
      </c>
      <c r="BG362">
        <v>0</v>
      </c>
      <c r="BH362">
        <v>0</v>
      </c>
      <c r="BI362">
        <v>0</v>
      </c>
      <c r="BK362" t="s">
        <v>76</v>
      </c>
      <c r="BL362">
        <v>0</v>
      </c>
      <c r="BM362" s="2">
        <v>0.7712500000000001</v>
      </c>
      <c r="BQ362" t="s">
        <v>88</v>
      </c>
      <c r="BR362" t="s">
        <v>89</v>
      </c>
      <c r="BS362" t="s">
        <v>90</v>
      </c>
      <c r="BT362" t="s">
        <v>91</v>
      </c>
      <c r="BU362" t="s">
        <v>92</v>
      </c>
      <c r="BV362" t="s">
        <v>93</v>
      </c>
      <c r="BW362" t="str">
        <f t="shared" si="7"/>
        <v>SANITARIOS</v>
      </c>
    </row>
    <row r="363" spans="2:75" x14ac:dyDescent="0.25">
      <c r="B363">
        <v>4060213</v>
      </c>
      <c r="C363" t="s">
        <v>0</v>
      </c>
      <c r="D363">
        <v>4910</v>
      </c>
      <c r="E363" t="s">
        <v>0</v>
      </c>
      <c r="F363" t="s">
        <v>69</v>
      </c>
      <c r="G363">
        <v>1</v>
      </c>
      <c r="H363" t="s">
        <v>70</v>
      </c>
      <c r="I363" t="s">
        <v>71</v>
      </c>
      <c r="J363">
        <v>38.07</v>
      </c>
      <c r="K363" t="s">
        <v>72</v>
      </c>
      <c r="L363">
        <v>60</v>
      </c>
      <c r="M363" t="s">
        <v>73</v>
      </c>
      <c r="N363" t="s">
        <v>74</v>
      </c>
      <c r="O363" t="s">
        <v>75</v>
      </c>
      <c r="P363" t="s">
        <v>76</v>
      </c>
      <c r="Q363" t="s">
        <v>75</v>
      </c>
      <c r="S363" t="s">
        <v>77</v>
      </c>
      <c r="T363" t="s">
        <v>78</v>
      </c>
      <c r="V363">
        <v>2501</v>
      </c>
      <c r="W363" t="s">
        <v>79</v>
      </c>
      <c r="X363" t="s">
        <v>80</v>
      </c>
      <c r="Z363">
        <v>55464</v>
      </c>
      <c r="AA363">
        <v>1</v>
      </c>
      <c r="AB363">
        <v>60</v>
      </c>
      <c r="AE363" t="s">
        <v>81</v>
      </c>
      <c r="AJ363">
        <v>1</v>
      </c>
      <c r="AK363" t="s">
        <v>79</v>
      </c>
      <c r="AL363" s="1">
        <v>310682.82</v>
      </c>
      <c r="AM363" s="1">
        <v>2284.1999999999998</v>
      </c>
      <c r="AN363">
        <v>50</v>
      </c>
      <c r="AO363" t="s">
        <v>82</v>
      </c>
      <c r="AP363" t="s">
        <v>83</v>
      </c>
      <c r="AQ363">
        <v>500</v>
      </c>
      <c r="AR363" t="s">
        <v>84</v>
      </c>
      <c r="AS363" t="s">
        <v>79</v>
      </c>
      <c r="AT363" t="s">
        <v>85</v>
      </c>
      <c r="AU363" t="s">
        <v>77</v>
      </c>
      <c r="AV363" t="s">
        <v>86</v>
      </c>
      <c r="AW363">
        <v>60</v>
      </c>
      <c r="BA363">
        <v>100</v>
      </c>
      <c r="BB363">
        <v>176966</v>
      </c>
      <c r="BC363" t="s">
        <v>87</v>
      </c>
      <c r="BE363" t="s">
        <v>76</v>
      </c>
      <c r="BG363">
        <v>0</v>
      </c>
      <c r="BH363">
        <v>0</v>
      </c>
      <c r="BI363">
        <v>0</v>
      </c>
      <c r="BK363" t="s">
        <v>76</v>
      </c>
      <c r="BL363">
        <v>0</v>
      </c>
      <c r="BM363" s="2">
        <v>0.7712500000000001</v>
      </c>
      <c r="BQ363" t="s">
        <v>88</v>
      </c>
      <c r="BR363" t="s">
        <v>89</v>
      </c>
      <c r="BS363" t="s">
        <v>90</v>
      </c>
      <c r="BT363" t="s">
        <v>91</v>
      </c>
      <c r="BU363" t="s">
        <v>92</v>
      </c>
      <c r="BV363" t="s">
        <v>93</v>
      </c>
      <c r="BW363" t="str">
        <f t="shared" si="7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04 ABR 2024 1600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2024-04-05T21:20:07Z</dcterms:created>
  <dcterms:modified xsi:type="dcterms:W3CDTF">2024-04-05T21:25:30Z</dcterms:modified>
</cp:coreProperties>
</file>