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DICIEMBRE 2023\INFORMES\"/>
    </mc:Choice>
  </mc:AlternateContent>
  <bookViews>
    <workbookView xWindow="0" yWindow="0" windowWidth="20490" windowHeight="7155"/>
  </bookViews>
  <sheets>
    <sheet name="Hoja1" sheetId="2" r:id="rId1"/>
    <sheet name="PICKING CDL 7 DIC 2023" sheetId="1" r:id="rId2"/>
  </sheets>
  <calcPr calcId="0"/>
  <pivotCaches>
    <pivotCache cacheId="37" r:id="rId3"/>
  </pivotCaches>
</workbook>
</file>

<file path=xl/sharedStrings.xml><?xml version="1.0" encoding="utf-8"?>
<sst xmlns="http://schemas.openxmlformats.org/spreadsheetml/2006/main" count="7140" uniqueCount="528">
  <si>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</si>
  <si>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</si>
  <si>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</si>
  <si>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</si>
  <si>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</si>
  <si>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</si>
  <si>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</si>
  <si>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</si>
  <si>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</si>
  <si>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</si>
  <si>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</si>
  <si>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</si>
  <si>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</si>
  <si>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</si>
  <si>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</si>
  <si>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</si>
  <si>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</si>
  <si>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</si>
  <si>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</si>
  <si>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</si>
  <si>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</si>
  <si>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</si>
  <si>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</si>
  <si>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</si>
  <si>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</si>
  <si>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</si>
  <si>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</si>
  <si>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</si>
  <si>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</si>
  <si>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</si>
  <si>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</si>
  <si>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</si>
  <si>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</si>
  <si>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</si>
  <si>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</si>
  <si>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</si>
  <si>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</si>
  <si>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</si>
  <si>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</si>
  <si>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</si>
  <si>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</si>
  <si>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</si>
  <si>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</si>
  <si>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</si>
  <si>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</si>
  <si>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</si>
  <si>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</si>
  <si>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</si>
  <si>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</si>
  <si>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</si>
  <si>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</si>
  <si>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</si>
  <si>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</si>
  <si>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</si>
  <si>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</si>
  <si>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</si>
  <si>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</si>
  <si>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</si>
  <si>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</si>
  <si>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</si>
  <si>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</si>
  <si>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</si>
  <si>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</si>
  <si>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</si>
  <si>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</si>
  <si>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</si>
  <si>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</si>
  <si>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</si>
  <si>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</si>
  <si>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</si>
  <si>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</si>
  <si>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</si>
  <si>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</si>
  <si>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</si>
  <si>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</si>
  <si>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A1035719</t>
  </si>
  <si>
    <t>07.12.2023</t>
  </si>
  <si>
    <t>11.12.2023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</si>
  <si>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</si>
  <si>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</si>
  <si>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</si>
  <si>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</si>
  <si>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</si>
  <si>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</si>
  <si>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</si>
  <si>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</si>
  <si>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</si>
  <si>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</si>
  <si>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</si>
  <si>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</si>
  <si>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</si>
  <si>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</si>
  <si>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</si>
  <si>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</si>
  <si>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</si>
  <si>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Shelby ABS Llave Sencilla para Lavamanos</t>
  </si>
  <si>
    <t>SG0074013061BO</t>
  </si>
  <si>
    <t>Vanitorio Oakbrook Blanco</t>
  </si>
  <si>
    <t>entregar parcialm.</t>
  </si>
  <si>
    <t>CS0065901301CW</t>
  </si>
  <si>
    <t>B</t>
  </si>
  <si>
    <t>Combo One Piece Ego RF Blanco Pure</t>
  </si>
  <si>
    <t>JSP161141301CB</t>
  </si>
  <si>
    <t>Combo Campeón Verde M+Lav. Shelby+Doccia</t>
  </si>
  <si>
    <t>JSCC42620541B0</t>
  </si>
  <si>
    <t>Doccia Llave Sencilla Lavamanos Cromo</t>
  </si>
  <si>
    <t>SG0074073061BO</t>
  </si>
  <si>
    <t>Combo Oasis EF Blanco+Lav.Pomp.+Vitt.Mdo</t>
  </si>
  <si>
    <t>JSP160481301CE</t>
  </si>
  <si>
    <t>Ind. Máxima Plus Blanco-Asto. Aragon EF</t>
  </si>
  <si>
    <t>JS0023201301CB</t>
  </si>
  <si>
    <t>One Piece Oasis RF Rimless Bl-Aragon</t>
  </si>
  <si>
    <t>JS0066431301CE</t>
  </si>
  <si>
    <t>Asiento Aragon Redondo Blanco</t>
  </si>
  <si>
    <t>SP0098021301CG</t>
  </si>
  <si>
    <t>One Piece Oasis Rf Rimless Blanco A/S</t>
  </si>
  <si>
    <t>JSS066431301CE</t>
  </si>
  <si>
    <t>Asiento Status Premium RF Blanco</t>
  </si>
  <si>
    <t>SP0095081301CG</t>
  </si>
  <si>
    <t>One Piece Málaga EF Blanco</t>
  </si>
  <si>
    <t>JSY060551301CE</t>
  </si>
  <si>
    <t>Ind. Master Blanco- Tq. Andes Man. Plas.</t>
  </si>
  <si>
    <t>JS0021801301CE</t>
  </si>
  <si>
    <t>One Piece Fonte EF Blanco</t>
  </si>
  <si>
    <t>JSY060561301CB</t>
  </si>
  <si>
    <t>Toilet Andes RF Blanco</t>
  </si>
  <si>
    <t>CS0070921301CE</t>
  </si>
  <si>
    <t>Toilet Andes RF Bone</t>
  </si>
  <si>
    <t>CS0070927331CE</t>
  </si>
  <si>
    <t>Toilet Express Evolution RF Blanco</t>
  </si>
  <si>
    <t>CS0070911301CE</t>
  </si>
  <si>
    <t>Taza Carlton ADA HET Blanco-Orq. C/Tapa</t>
  </si>
  <si>
    <t>JSA077901301CB</t>
  </si>
  <si>
    <t>One Piece Ego EF Blanco Pure-Forli</t>
  </si>
  <si>
    <t>JSS061171301CB</t>
  </si>
  <si>
    <t>Asiento Forli EF Blanco Slow Down</t>
  </si>
  <si>
    <t>SP0096891301CG</t>
  </si>
  <si>
    <t>One Piece Stratos EF Pure Blanco-Forli</t>
  </si>
  <si>
    <t>JSS066141301CB</t>
  </si>
  <si>
    <t>OP Kingsley Advan. RF Blanco-Crown</t>
  </si>
  <si>
    <t>JSS060841301CB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</si>
  <si>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</si>
  <si>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</si>
  <si>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</si>
  <si>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</si>
  <si>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</si>
  <si>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</si>
  <si>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JGO WC KINGSLEY ADVANCE BCO C/A SD</t>
  </si>
  <si>
    <t>JSS060891301CB</t>
  </si>
  <si>
    <t>Fuente Fontana Blanco</t>
  </si>
  <si>
    <t>CSY068501301CB</t>
  </si>
  <si>
    <t>Fuente Bella Blanco</t>
  </si>
  <si>
    <t>CSY068491301CB</t>
  </si>
  <si>
    <t>Asiento Fantasía Universal Blanco</t>
  </si>
  <si>
    <t>SP2095811301CG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</si>
  <si>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</si>
  <si>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</si>
  <si>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</si>
  <si>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</si>
  <si>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</si>
  <si>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</si>
  <si>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Flapper con Cadena Campeón</t>
  </si>
  <si>
    <t>SP0037720001BO</t>
  </si>
  <si>
    <t>Llave Angular Edesa ½"</t>
  </si>
  <si>
    <t>SC0075863061BO</t>
  </si>
  <si>
    <t>Edesa Angular - Manguera 16" Inodoro</t>
  </si>
  <si>
    <t>SC0075913061BO</t>
  </si>
  <si>
    <t>Llave Angular Lavamanos Manguera 12"</t>
  </si>
  <si>
    <t>SC0075893061BO</t>
  </si>
  <si>
    <t>Sello de Cera Edesa</t>
  </si>
  <si>
    <t>SC001319000100</t>
  </si>
  <si>
    <t>Manguera 16" Lavamanos Llave Angular ½"</t>
  </si>
  <si>
    <t>SC0075693061BO</t>
  </si>
  <si>
    <t>Manguera Flexible PVC</t>
  </si>
  <si>
    <t>SC0077890001BO</t>
  </si>
  <si>
    <t>Brazo de Ducha Cuadrado 12 cm Cromo</t>
  </si>
  <si>
    <t>SG0080873061CW</t>
  </si>
  <si>
    <t>Briggs Reg. Red. ABS Cr 25 cm</t>
  </si>
  <si>
    <t>SG0086533061CW</t>
  </si>
  <si>
    <t>Tina Creta 170 × 70 Blanco S/D</t>
  </si>
  <si>
    <t>SB0050791301M3</t>
  </si>
  <si>
    <t>Tina Creta 150 × 70 Blanco S/D</t>
  </si>
  <si>
    <t>SB0050781301M3</t>
  </si>
  <si>
    <t>Tina Nueva Europa 150 × 70 S/D Blanco</t>
  </si>
  <si>
    <t>SBD045161301M3</t>
  </si>
  <si>
    <t>Regadera Cuadrada Niza 10 cm ×  10 cm</t>
  </si>
  <si>
    <t>SG0066153061CW</t>
  </si>
  <si>
    <t>Brazo de Ducha Redondo 38 cm Cromo</t>
  </si>
  <si>
    <t>SG0086503061CW</t>
  </si>
  <si>
    <t>Asiento de Ducha Aéreo</t>
  </si>
  <si>
    <t>SC0026853061CW</t>
  </si>
  <si>
    <t>Livorno Monomando Cocina Pull Out Negro</t>
  </si>
  <si>
    <t>SG0089150161CW</t>
  </si>
  <si>
    <t>Asiento Soft Standard RF Blanco</t>
  </si>
  <si>
    <t>SP0096581301BL</t>
  </si>
  <si>
    <t>Asiento Status Premium EF Bone</t>
  </si>
  <si>
    <t>SP0095097331CG</t>
  </si>
  <si>
    <t>Asiento Status Premium RF Bone</t>
  </si>
  <si>
    <t>SP0095087331CG</t>
  </si>
  <si>
    <t>Asiento Aragon Redondo Pink SE</t>
  </si>
  <si>
    <t>SP0098020481CG</t>
  </si>
  <si>
    <t>Asiento Aragon Redondo Verde Teal SE</t>
  </si>
  <si>
    <t>SP0098020611CG</t>
  </si>
  <si>
    <t>Asiento Aragon Redondo Navy Blue SE</t>
  </si>
  <si>
    <t>SP0098028501CG</t>
  </si>
  <si>
    <t>Asiento Aragón Elongado Blanco</t>
  </si>
  <si>
    <t>SP0098031301CG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</si>
  <si>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</si>
  <si>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</si>
  <si>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</si>
  <si>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</si>
  <si>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</si>
  <si>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</si>
  <si>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Lavamanos Andes C/P Blanco</t>
  </si>
  <si>
    <t>JS0055611301CE</t>
  </si>
  <si>
    <t>Lavamanos Andes C/P Bone</t>
  </si>
  <si>
    <t>JS0055617331CE</t>
  </si>
  <si>
    <t>Fuente Aria Medium Blanco</t>
  </si>
  <si>
    <t>SSY068281301CB</t>
  </si>
  <si>
    <t>Fuente Oasis Slim Blanco</t>
  </si>
  <si>
    <t>SS0050271301CE</t>
  </si>
  <si>
    <t>Lavamanos Shelby Bone</t>
  </si>
  <si>
    <t>CS0057107331CE</t>
  </si>
  <si>
    <t>Cross ABS Llave Sencilla para Lavamanos</t>
  </si>
  <si>
    <t>SG0074023061BO</t>
  </si>
  <si>
    <t>Shelby JgO Ducha Mezcladora S/Regadera</t>
  </si>
  <si>
    <t>SG0090323061CE</t>
  </si>
  <si>
    <t>Briggs Sense Llave Baja para Lavamanos</t>
  </si>
  <si>
    <t>SG0079703061CW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</si>
  <si>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</si>
  <si>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</si>
  <si>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</si>
  <si>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</si>
  <si>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</si>
  <si>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</si>
  <si>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Barra de Apoyo Mediana</t>
  </si>
  <si>
    <t>SC0026593061CW</t>
  </si>
  <si>
    <t>Porto Monomando Alto Lavamanos Agua Fría</t>
  </si>
  <si>
    <t>SG0087553061CE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</si>
  <si>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</si>
  <si>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</si>
  <si>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</si>
  <si>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</si>
  <si>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</si>
  <si>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</si>
  <si>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</si>
  <si>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</si>
  <si>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</si>
  <si>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</si>
  <si>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</si>
  <si>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</si>
  <si>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Urinario Bolton Blanco</t>
  </si>
  <si>
    <t>CS0065921301CE</t>
  </si>
  <si>
    <t>Barra de Apoyo Abatible</t>
  </si>
  <si>
    <t>SC0026943061CW</t>
  </si>
  <si>
    <t>Urinario Curve HEU Blanco</t>
  </si>
  <si>
    <t>CS0077681301CB</t>
  </si>
  <si>
    <t>Fluxómetro Briggs Premium Inodoro</t>
  </si>
  <si>
    <t>SG0075803061CW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</si>
  <si>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</si>
  <si>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</si>
  <si>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</si>
  <si>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</si>
  <si>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</si>
  <si>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</si>
  <si>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Shelby Llave de Pared para Cocina Cromo</t>
  </si>
  <si>
    <t>SG0056603061BO</t>
  </si>
  <si>
    <t>Shelby Centerset 4" para Lavamanos Cromo</t>
  </si>
  <si>
    <t>SG0090113061BO</t>
  </si>
  <si>
    <t>Llave Angular para Inodoro Manguera 16"</t>
  </si>
  <si>
    <t>SC0018243061BL</t>
  </si>
  <si>
    <t>Urinario Eco Zero Blanco</t>
  </si>
  <si>
    <t>JS0177651301CF</t>
  </si>
  <si>
    <t>Cira Monomando para Ducha de Barra Cromo</t>
  </si>
  <si>
    <t>SG0080783061CW</t>
  </si>
  <si>
    <t>Briggs Reg. D/Mano Medium ABS 18 × 9 cm</t>
  </si>
  <si>
    <t>SG0075273061CW</t>
  </si>
  <si>
    <t>Sifón Flexible</t>
  </si>
  <si>
    <t>SC0028080001BO</t>
  </si>
  <si>
    <t>Tempo para Lavamanos Cromo</t>
  </si>
  <si>
    <t>SG0057633061BO</t>
  </si>
  <si>
    <t>Livorno Monomando Lav Mezcladora Baja</t>
  </si>
  <si>
    <t>SG0063673061CW</t>
  </si>
  <si>
    <t>Alargue de Desagüe 1 ¼"</t>
  </si>
  <si>
    <t>SCD035150001BO</t>
  </si>
  <si>
    <t>New Princess Campan Cobert. Duchas Cromo</t>
  </si>
  <si>
    <t>SG0075153061BO</t>
  </si>
  <si>
    <t>Flapper con Cadena Metálica</t>
  </si>
  <si>
    <t>SP0037900001BO</t>
  </si>
  <si>
    <t>Ind. Campeón RF Verde Mist-Asto. Univ.</t>
  </si>
  <si>
    <t>JS0042620541B0</t>
  </si>
  <si>
    <t>Desagüe ABS Cromo Ros. 1¼ y Sifón Flex.</t>
  </si>
  <si>
    <t>CC0029213061BO</t>
  </si>
  <si>
    <t>Shelby Llave Sencilla Lavamanos Cromo</t>
  </si>
  <si>
    <t>SG0090023061BO</t>
  </si>
  <si>
    <t>Sifón 1 ¼" PP con Acople</t>
  </si>
  <si>
    <t>SC0040190001BO</t>
  </si>
  <si>
    <t>Sifón Flexible Doble</t>
  </si>
  <si>
    <t>SC0028270001BO</t>
  </si>
  <si>
    <t>Manguera 16" de Inodoro Conexión Directa</t>
  </si>
  <si>
    <t>SC001658000100</t>
  </si>
  <si>
    <t>Manguera 12" Lavamanos Conex. Directa ½"</t>
  </si>
  <si>
    <t>SC001659000100</t>
  </si>
  <si>
    <t>Llave Angular Briggs ½"</t>
  </si>
  <si>
    <t>SC0018233061BL</t>
  </si>
  <si>
    <t>Manija Plástica Cromada</t>
  </si>
  <si>
    <t>SP0051270001BO</t>
  </si>
  <si>
    <t>Desagüe 1 ¼" Push Button S/Rebosadero Lg</t>
  </si>
  <si>
    <t>SCD035123061CW</t>
  </si>
  <si>
    <t>Válvula de Descarga Universal</t>
  </si>
  <si>
    <t>SP0051030001BO</t>
  </si>
  <si>
    <t>Flotador con Varilla</t>
  </si>
  <si>
    <t>SP0051040001BO</t>
  </si>
  <si>
    <t>Bisagras Asto. Mont./Fant. Blanco</t>
  </si>
  <si>
    <t>SP0051831301BO</t>
  </si>
  <si>
    <t>Empaque para Válvula de Descarga Gasket</t>
  </si>
  <si>
    <t>SP0051470001BO</t>
  </si>
  <si>
    <t>Flapper con Cadena</t>
  </si>
  <si>
    <t>SP0051450001BO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</si>
  <si>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</si>
  <si>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</si>
  <si>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</si>
  <si>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</si>
  <si>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</si>
  <si>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</si>
  <si>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</si>
  <si>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</si>
  <si>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Inox Cr 20 cm</t>
  </si>
  <si>
    <t>SG0081013061CW</t>
  </si>
  <si>
    <t>Briggs Reg. Red. Slim ABS Cromo 20 cm</t>
  </si>
  <si>
    <t>SG0072663061CW</t>
  </si>
  <si>
    <t>Doccia Bimando 8" Mesa para Cocina ABS</t>
  </si>
  <si>
    <t>SG0071513061CE</t>
  </si>
  <si>
    <t>Shelby Base Monomando Cocina -Edesa</t>
  </si>
  <si>
    <t>SG0090353061CE</t>
  </si>
  <si>
    <t>Belfort Monomando Ducha sin Reg. Cromo</t>
  </si>
  <si>
    <t>SG0075793061CW</t>
  </si>
  <si>
    <t>Canberra Mezclador de Ducha Cromo</t>
  </si>
  <si>
    <t>SG0090013061CW</t>
  </si>
  <si>
    <t>Canberra Monomando Bajo de Lavamanos Cr</t>
  </si>
  <si>
    <t>SG0090003061CW</t>
  </si>
  <si>
    <t>Edesa Temporizada Premium para Lavamanos</t>
  </si>
  <si>
    <t>SG0057653061CE</t>
  </si>
  <si>
    <t>Edesa Reg Man Autolimp. ABS Cr 22×7.5 cm</t>
  </si>
  <si>
    <t>SG0068933061BO</t>
  </si>
  <si>
    <t>Doccia Centerset 4" para Lavamanos Cromo</t>
  </si>
  <si>
    <t>SG0063373061CE</t>
  </si>
  <si>
    <t>Briggs Reg. Red. Slim ABS Cromo 30 cm</t>
  </si>
  <si>
    <t>SG0072673061CW</t>
  </si>
  <si>
    <t>Doccia Llave Sencilla Lavam. Kit Cromo</t>
  </si>
  <si>
    <t>SG0064133061BO</t>
  </si>
  <si>
    <t>Herraje Ego Dual Flush</t>
  </si>
  <si>
    <t>SP0037730001BO</t>
  </si>
  <si>
    <t>Asiento Soft Baby Tren con Agarraderas</t>
  </si>
  <si>
    <t>SP0496600001BL</t>
  </si>
  <si>
    <t>Corvus Bimando 8" Mesa Cocina Cromo</t>
  </si>
  <si>
    <t>SG0059153061BO</t>
  </si>
  <si>
    <t>Corvus Bimando 8" para Lav. Kit Cromo</t>
  </si>
  <si>
    <t>SG0059063061BO</t>
  </si>
  <si>
    <t>Shelby Llave Campanola Cromo</t>
  </si>
  <si>
    <t>SG0056573061BO</t>
  </si>
  <si>
    <t>Aries Llave Campanola Cromo</t>
  </si>
  <si>
    <t>SG0059253061BO</t>
  </si>
  <si>
    <t>Kit de Instalación para Inodoro</t>
  </si>
  <si>
    <t>SC0024640001CE</t>
  </si>
  <si>
    <t>Edesa Reg. Red. Autolimp. ABS Cr 6.5 cm</t>
  </si>
  <si>
    <t>SG0049863061BO</t>
  </si>
  <si>
    <t>New Princess Bimando Ducha Sin Regadera</t>
  </si>
  <si>
    <t>SG0075203061CE</t>
  </si>
  <si>
    <t>Livorno Monomando Cocina Pull Out Cromo</t>
  </si>
  <si>
    <t>SG0063563061CW</t>
  </si>
  <si>
    <t>Niza Monomando para Lavamanos Cromo</t>
  </si>
  <si>
    <t>SG0063803061CW</t>
  </si>
  <si>
    <t>Niza Monomando para Cocina Cromo</t>
  </si>
  <si>
    <t>SG0063793061CW</t>
  </si>
  <si>
    <t>Set de Anclaje Taza Piso</t>
  </si>
  <si>
    <t>SP003011000100</t>
  </si>
  <si>
    <t>Brazo de Ducha Cuadrado 38 cm Cromo</t>
  </si>
  <si>
    <t>SG0086483061CW</t>
  </si>
  <si>
    <t>Roma Llave Sencilla para Lavamanos</t>
  </si>
  <si>
    <t>SG0074340001BO</t>
  </si>
  <si>
    <t>Livorno Monomando Lavaman Sencilla Pared</t>
  </si>
  <si>
    <t>SG0086963061CW</t>
  </si>
  <si>
    <t>Válvula Check ½" Bronce</t>
  </si>
  <si>
    <t>SZ0030044021BO</t>
  </si>
  <si>
    <t>Rejilla de Piso Plástica 2" con Acople</t>
  </si>
  <si>
    <t>SZR020100001BO</t>
  </si>
  <si>
    <t>Rejilla 10 × 10 Diseño Rejilla</t>
  </si>
  <si>
    <t>SZ0026355151CW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</si>
  <si>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</si>
  <si>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</si>
  <si>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</si>
  <si>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</si>
  <si>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</si>
  <si>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</si>
  <si>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</si>
  <si>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</si>
  <si>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</si>
  <si>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</si>
  <si>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</si>
  <si>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</si>
  <si>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de Manguera ½" Liviana Cromo</t>
  </si>
  <si>
    <t>SZ0020033061BO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</si>
  <si>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</si>
  <si>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</si>
  <si>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</si>
  <si>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</si>
  <si>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</si>
  <si>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</si>
  <si>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</si>
  <si>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</si>
  <si>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</si>
  <si>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</si>
  <si>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</si>
  <si>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</si>
  <si>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</si>
  <si>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</si>
  <si>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</si>
  <si>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</si>
  <si>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Rejilla de Piso Inoxidable 2" Cromo</t>
  </si>
  <si>
    <t>SZ0020114021BO</t>
  </si>
  <si>
    <t>Sifón 1 ¼" ABS Cromado con Acople</t>
  </si>
  <si>
    <t>SC0040193061BL</t>
  </si>
  <si>
    <t>Ind. Evolution Azul Galaxie- Asto Aragon</t>
  </si>
  <si>
    <t>JS0022910171CE</t>
  </si>
  <si>
    <t>Ind. Evolution Cherry-Montecristo Plus</t>
  </si>
  <si>
    <t>JS0022910651CE</t>
  </si>
  <si>
    <t>Mossini Kit Manilla</t>
  </si>
  <si>
    <t>SG0058610001BO</t>
  </si>
  <si>
    <t>Cartucho Cerámico Económico (agua fría)</t>
  </si>
  <si>
    <t>SGF049800001BO</t>
  </si>
  <si>
    <t>Cartucho Cerámico Económico (agua cal)</t>
  </si>
  <si>
    <t>SGC049800001BO</t>
  </si>
  <si>
    <t>Cartucho Cer. Econ. Duchas-Cam (agua fr)</t>
  </si>
  <si>
    <t>SGF049660001BO</t>
  </si>
  <si>
    <t>Bisagras Asto. Montecristo Plus Bone</t>
  </si>
  <si>
    <t>SP2033597331BO</t>
  </si>
  <si>
    <t>Aries Llave de Pared para Cocina Plus Cr</t>
  </si>
  <si>
    <t>SG0060113061BO</t>
  </si>
  <si>
    <t>Rejilla de Diseño 60 × 8 cm con Trampa</t>
  </si>
  <si>
    <t>SZ0020120001CW</t>
  </si>
  <si>
    <t>Lavamanos Pompano Plus C/P Corto Blanco</t>
  </si>
  <si>
    <t>JSPC66261301CE</t>
  </si>
  <si>
    <t>Herraje One Piece Dual Flush 6 / 4.1 lit</t>
  </si>
  <si>
    <t>SP0038900001BO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</si>
  <si>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</si>
  <si>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</si>
  <si>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</si>
  <si>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</si>
  <si>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</si>
  <si>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</si>
  <si>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New Princess Llave de Pared Cocina Cromo</t>
  </si>
  <si>
    <t>SG0075083061CE</t>
  </si>
  <si>
    <t>New Princess Bimando 8" Lavam. Cromo</t>
  </si>
  <si>
    <t>SG0075013061CE</t>
  </si>
  <si>
    <t>New Princess Llave Campanola Cromo</t>
  </si>
  <si>
    <t>SG0075053061CE</t>
  </si>
  <si>
    <t>New Princess Llave de Mesa Cocina Cromo</t>
  </si>
  <si>
    <t>SG0075093061CE</t>
  </si>
  <si>
    <t>New Princess Bim. 8" Mesa Cocina Cromo</t>
  </si>
  <si>
    <t>SG0075113061CE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</si>
  <si>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</si>
  <si>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</si>
  <si>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</si>
  <si>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</si>
  <si>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</si>
  <si>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</si>
  <si>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</si>
  <si>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</si>
  <si>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Ind. Andes RF Blanco-Asto. Universal</t>
  </si>
  <si>
    <t>JS0022641301CE</t>
  </si>
  <si>
    <t>Edesa Reg. Red. Estándar  ABS Cr 4.5 cm</t>
  </si>
  <si>
    <t>SG0058883061BO</t>
  </si>
  <si>
    <t>Flotador sin Varilla</t>
  </si>
  <si>
    <t>SPSV51040001BO</t>
  </si>
  <si>
    <t>Manija Oasis Cromada</t>
  </si>
  <si>
    <t>SP0037183061BO</t>
  </si>
  <si>
    <t>Rotondo Gancho Cromo</t>
  </si>
  <si>
    <t>SC0027183061CW</t>
  </si>
  <si>
    <t>Doccia Llave de Mesa para Cocina Cromo</t>
  </si>
  <si>
    <t>SG0070633061BO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</si>
  <si>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</si>
  <si>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</si>
  <si>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</si>
  <si>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</si>
  <si>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</si>
  <si>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</si>
  <si>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Manguera 16" Lavamanos Conex. Directa ½"</t>
  </si>
  <si>
    <t>SC001660000100</t>
  </si>
  <si>
    <t>Berlin Monomando Bajo Lav Agua Fría</t>
  </si>
  <si>
    <t>SG0088260161CW</t>
  </si>
  <si>
    <t>Berlin Monomando Cocina</t>
  </si>
  <si>
    <t>SG0088240161CW</t>
  </si>
  <si>
    <t>Vittoria Mez. 2 Func. C/R Autolimpiante</t>
  </si>
  <si>
    <t>SG0071283061CE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</si>
  <si>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</si>
  <si>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</si>
  <si>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</si>
  <si>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</si>
  <si>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</si>
  <si>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</si>
  <si>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Fuente Stylo Rotondo Bone Slim</t>
  </si>
  <si>
    <t>SS0050337331CB</t>
  </si>
  <si>
    <t>Fuente Stylo Cuadrato Bone Slim</t>
  </si>
  <si>
    <t>SS0050357331CB</t>
  </si>
  <si>
    <t>Acople de Sifón 1 ½"</t>
  </si>
  <si>
    <t>SC0040200001BO</t>
  </si>
  <si>
    <t>Fuente Livenza Blanco</t>
  </si>
  <si>
    <t>SS0057301301CW</t>
  </si>
  <si>
    <t>Desagüe Plástico Roscado de 1 ¼"</t>
  </si>
  <si>
    <t>SC0029210001BO</t>
  </si>
  <si>
    <t>Briggs Angular - Manguera 16" Lavamanos</t>
  </si>
  <si>
    <t>SC0018283061BO</t>
  </si>
  <si>
    <t>Ind. Campeón RF Blanco-Asto. Universal</t>
  </si>
  <si>
    <t>JS0042621301B0</t>
  </si>
  <si>
    <t>Lavamanos Shelby C/P Blanco</t>
  </si>
  <si>
    <t>JS0057101301CE</t>
  </si>
  <si>
    <t>Ind. Campeón RF Bone-Asto. Universal</t>
  </si>
  <si>
    <t>JS0042627331B0</t>
  </si>
  <si>
    <t>Pedido2</t>
  </si>
  <si>
    <t>UM3</t>
  </si>
  <si>
    <t>UM4</t>
  </si>
  <si>
    <t>Ctd.ped.5</t>
  </si>
  <si>
    <t>UMB6</t>
  </si>
  <si>
    <t>Etiquetas de fila</t>
  </si>
  <si>
    <t>Total general</t>
  </si>
  <si>
    <t>Etiquetas de columna</t>
  </si>
  <si>
    <t>Suma de      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</si>
</sst>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67.685344444442" createdVersion="5" refreshedVersion="5" minRefreshableVersion="3" recordCount="214">
  <cacheSource type="worksheet">
    <worksheetSource name="Tabla1"/>
  </cacheSource>
  <cacheFields count="73">
    <cacheField name="Documento" numFmtId="0">
      <sharedItems containsSemiMixedTypes="0" containsString="0" containsNumber="1" containsInteger="1" minValue="4021430" maxValue="4021430"/>
    </cacheField>
    <cacheField name="Nombre 1" numFmtId="0">
      <sharedItems/>
    </cacheField>
    <cacheField name="Pos." numFmtId="0">
      <sharedItems containsSemiMixedTypes="0" containsString="0" containsNumber="1" containsInteger="1" minValue="10" maxValue="284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01" maxValue="235.92"/>
    </cacheField>
    <cacheField name="Denominación" numFmtId="0">
      <sharedItems count="213">
        <s v="Combo Master Andes s/p Cross Sencilla"/>
        <s v="Vanitorio Oakbrook Blanco"/>
        <s v="Combo One Piece Ego RF Blanco Pure"/>
        <s v="Combo Campeón Verde M+Lav. Shelby+Doccia"/>
        <s v="Combo Oasis EF Blanco+Lav.Pomp.+Vitt.Mdo"/>
        <s v="Ind. Máxima Plus Blanco-Asto. Aragon EF"/>
        <s v="One Piece Oasis RF Rimless Bl-Aragon"/>
        <s v="One Piece Oasis Rf Rimless Blanco A/S"/>
        <s v="One Piece Málaga EF Blanco"/>
        <s v="Ind. Master Blanco- Tq. Andes Man. Plas."/>
        <s v="One Piece Fonte EF Blanco"/>
        <s v="Toilet Andes RF Blanco"/>
        <s v="Toilet Andes RF Bone"/>
        <s v="Toilet Express Evolution RF Blanco"/>
        <s v="Taza Carlton ADA HET Blanco-Orq. C/Tapa"/>
        <s v="One Piece Ego EF Blanco Pure-Forli"/>
        <s v="One Piece Stratos EF Pure Blanco-Forli"/>
        <s v="OP Kingsley Advan. RF Blanco-Crown"/>
        <s v="One Piece Ego EF Bone Pure-Forli"/>
        <s v="One Piece Ego Pure RF Blanco-Crown"/>
        <s v="JGO WC KINGSLEY ADVANCE BCO C/A SD"/>
        <s v="Fuente Fontana Blanco"/>
        <s v="Fuente Bella Blanco"/>
        <s v="Asiento Fantasía Universal Blanco"/>
        <s v="Asiento Fantasía Universal Dresden Blue"/>
        <s v="Columna Ares"/>
        <s v="Columna de Baño HIT-OLS-711"/>
        <s v="Flapper con Cadena Campeón"/>
        <s v="Llave Angular Edesa ½&quot;"/>
        <s v="Edesa Angular - Manguera 16&quot; Inodoro"/>
        <s v="Llave Angular Lavamanos Manguera 12&quot;"/>
        <s v="Sello de Cera Edesa"/>
        <s v="Manguera 16&quot; Lavamanos Llave Angular ½&quot;"/>
        <s v="Manguera Flexible PVC"/>
        <s v="Brazo de Ducha Cuadrado 12 cm Cromo"/>
        <s v="Briggs Reg. Red. ABS Cr 25 cm"/>
        <s v="Tina Creta 170 × 70 Blanco S/D"/>
        <s v="Tina Creta 150 × 70 Blanco S/D"/>
        <s v="Tina Nueva Europa 150 × 70 S/D Blanco"/>
        <s v="Regadera Cuadrada Niza 10 cm ×  10 cm"/>
        <s v="Brazo de Ducha Redondo 38 cm Cromo"/>
        <s v="Asiento de Ducha Aéreo"/>
        <s v="Livorno Monomando Cocina Pull Out Negro"/>
        <s v="Asiento Soft Standard RF Blanco"/>
        <s v="Asiento Status Premium EF Bone"/>
        <s v="Asiento Status Premium RF Blanco"/>
        <s v="Asiento Status Premium RF Bone"/>
        <s v="Asiento Aragon Redondo Blanco"/>
        <s v="Asiento Aragon Redondo Pink SE"/>
        <s v="Asiento Aragon Redondo Verde Teal SE"/>
        <s v="Asiento Aragon Redondo Navy Blue SE"/>
        <s v="Asiento Aragón Elongado Blanco"/>
        <s v="Fuente Reggio Blanco"/>
        <s v="Fuente Square Slim Blanco"/>
        <s v="Fuente Oval Slim Blanca"/>
        <s v="Lavamanos Andes Blanco"/>
        <s v="Lavamanos Andes C/P Blanco"/>
        <s v="Lavamanos Andes C/P Bone"/>
        <s v="Fuente Aria Medium Blanco"/>
        <s v="Fuente Oasis Slim Blanco"/>
        <s v="Lavamanos Shelby Bone"/>
        <s v="Shelby ABS Llave Sencilla para Lavamanos"/>
        <s v="Cross ABS Llave Sencilla para Lavamanos"/>
        <s v="Shelby JgO Ducha Mezcladora S/Regadera"/>
        <s v="Briggs Sense Llave Baja para Lavamanos"/>
        <s v="Chromatic Monomando Cocina Cromo"/>
        <s v="Cromatic Manguera Negra"/>
        <s v="Corvus Monomando de Cocina Cromo"/>
        <s v="Barra de Apoyo Mediana"/>
        <s v="Asiento Forli EF Blanco Slow Down"/>
        <s v="Asiento Forli EF Bone Slow Down"/>
        <s v="Porto Monomando Alto Lavamanos Agua Fría"/>
        <s v="Color-in Manguera Rojo"/>
        <s v="Cuerpo Pared Cocina Shelby"/>
        <s v="Color-in Manguera Negra"/>
        <s v="Color-in Manguera Gris"/>
        <s v="Flex-in Manguera Flexible"/>
        <s v="Cuerpo Mesa Cocina Shelby"/>
        <s v="Urinario Bolton Blanco"/>
        <s v="Barra de Apoyo Abatible"/>
        <s v="Urinario Curve HEU Blanco"/>
        <s v="Fluxómetro Briggs Premium Inodoro"/>
        <s v="New Princess Monomando para Lavamanos Cr"/>
        <s v="Desagüe Roscado 1 ½&quot; y Sifón Flexible"/>
        <s v="Niza Monomando para Ducha sin Reg. Cromo"/>
        <s v="Shelby Llave de Pared para Cocina Cromo"/>
        <s v="Shelby Centerset 4&quot; para Lavamanos Cromo"/>
        <s v="Llave Angular para Inodoro Manguera 16&quot;"/>
        <s v="Urinario Eco Zero Blanco"/>
        <s v="Cira Monomando para Ducha de Barra Cromo"/>
        <s v="Briggs Reg. D/Mano Medium ABS 18 × 9 cm"/>
        <s v="Sifón Flexible"/>
        <s v="Tempo para Lavamanos Cromo"/>
        <s v="Livorno Monomando Lav Mezcladora Baja"/>
        <s v="Alargue de Desagüe 1 ¼&quot;"/>
        <s v="New Princess Campan Cobert. Duchas Cromo"/>
        <s v="Flapper con Cadena Metálica"/>
        <s v="Ind. Campeón RF Verde Mist-Asto. Univ."/>
        <s v="Desagüe ABS Cromo Ros. 1¼ y Sifón Flex."/>
        <s v="Shelby Llave Sencilla Lavamanos Cromo"/>
        <s v="Sifón 1 ¼&quot; PP con Acople"/>
        <s v="Sifón Flexible Doble"/>
        <s v="Manguera 16&quot; de Inodoro Conexión Directa"/>
        <s v="Manguera 12&quot; Lavamanos Conex. Directa ½&quot;"/>
        <s v="Llave Angular Briggs ½&quot;"/>
        <s v="Manija Plástica Cromada"/>
        <s v="Desagüe 1 ¼&quot; Push Button S/Rebosadero Lg"/>
        <s v="Válvula de Descarga Universal"/>
        <s v="Flotador con Varilla"/>
        <s v="Bisagras Asto. Mont./Fant. Blanco"/>
        <s v="Empaque para Válvula de Descarga Gasket"/>
        <s v="Flapper con Cadena"/>
        <s v="Válvula de Admisión Universal"/>
        <s v="Belfort Monomando para Ducha Cromo"/>
        <s v="Briggs Reg. Red. Slim Inox Cr 20 cm"/>
        <s v="Briggs Reg. Red. Slim Inox Cr 30 cm"/>
        <s v="Briggs Reg. Cuad. Slim Inox Cr 20 cm"/>
        <s v="Briggs Reg. Red. Slim ABS Cromo 20 cm"/>
        <s v="Doccia Bimando 8&quot; Mesa para Cocina ABS"/>
        <s v="Shelby Base Monomando Cocina -Edesa"/>
        <s v="Belfort Monomando Ducha sin Reg. Cromo"/>
        <s v="Canberra Mezclador de Ducha Cromo"/>
        <s v="Canberra Monomando Bajo de Lavamanos Cr"/>
        <s v="Edesa Temporizada Premium para Lavamanos"/>
        <s v="Edesa Reg Man Autolimp. ABS Cr 22×7.5 cm"/>
        <s v="Doccia Centerset 4&quot; para Lavamanos Cromo"/>
        <s v="Briggs Reg. Red. Slim ABS Cromo 30 cm"/>
        <s v="Doccia Llave Sencilla Lavam. Kit Cromo"/>
        <s v="Herraje Ego Dual Flush"/>
        <s v="Asiento Soft Baby Tren con Agarraderas"/>
        <s v="Corvus Bimando 8&quot; Mesa Cocina Cromo"/>
        <s v="Corvus Bimando 8&quot; para Lav. Kit Cromo"/>
        <s v="Shelby Llave Campanola Cromo"/>
        <s v="Aries Llave Campanola Cromo"/>
        <s v="Kit de Instalación para Inodoro"/>
        <s v="Edesa Reg. Red. Autolimp. ABS Cr 6.5 cm"/>
        <s v="New Princess Bimando Ducha Sin Regadera"/>
        <s v="Livorno Monomando Cocina Pull Out Cromo"/>
        <s v="Niza Monomando para Lavamanos Cromo"/>
        <s v="Niza Monomando para Cocina Cromo"/>
        <s v="Set de Anclaje Taza Piso"/>
        <s v="Brazo de Ducha Cuadrado 38 cm Cromo"/>
        <s v="Roma Llave Sencilla para Lavamanos"/>
        <s v="Livorno Monomando Lavaman Sencilla Pared"/>
        <s v="Doccia Llave Sencilla Lavamanos Cromo"/>
        <s v="Válvula Check ½&quot; Bronce"/>
        <s v="Rejilla de Piso Plástica 2&quot; con Acople"/>
        <s v="Rejilla 10 × 10 Diseño Rejilla"/>
        <s v="Llave para Lavadora"/>
        <s v="Llave de Manguera ½&quot; Liviana Bronce"/>
        <s v="Llave Esférica Manilla Mariposa ½&quot; Cromo"/>
        <s v="Llave de Paso (H-H) ½&quot; Pesada Bronce"/>
        <s v="Llave de Manguera ½&quot; Pesada Bronce"/>
        <s v="Llave Esférica ½&quot; Paso Total Cromo"/>
        <s v="Llave de Manguera ½&quot; Liviana Cromo"/>
        <s v="Llave de Manguera ½&quot; Pesada Cromo"/>
        <s v="Llave Esférica ½&quot; para Manguera Cromo"/>
        <s v="Llave Esférica ½&quot; Estándar Paso Total Cr"/>
        <s v="Llave Esférica ¾&quot; Estándar Paso Total Cr"/>
        <s v="Llave Esférica ½&quot; Estándar Man. Mariposa"/>
        <s v="Llave de Manguera ½&quot; Ultraliviana Bronce"/>
        <s v="Llave de Manguera ½&quot; Manilla Red Pes. Br"/>
        <s v="Llave para Urinario Cromo"/>
        <s v="Rejilla de Piso Inoxidable 2&quot; Cromo"/>
        <s v="Sifón 1 ¼&quot; ABS Cromado con Acople"/>
        <s v="Ind. Evolution Azul Galaxie- Asto Aragon"/>
        <s v="Ind. Evolution Cherry-Montecristo Plus"/>
        <s v="Mossini Kit Manilla"/>
        <s v="Cartucho Cerámico Económico (agua fría)"/>
        <s v="Cartucho Cerámico Económico (agua cal)"/>
        <s v="Cartucho Cer. Econ. Duchas-Cam (agua fr)"/>
        <s v="Bisagras Asto. Montecristo Plus Bone"/>
        <s v="Aries Llave de Pared para Cocina Plus Cr"/>
        <s v="Rejilla de Diseño 60 × 8 cm con Trampa"/>
        <s v="Lavamanos Pompano Plus C/P Corto Blanco"/>
        <s v="Herraje One Piece Dual Flush 6 / 4.1 lit"/>
        <s v="Llave Angular Lavamanos- Manguera 16&quot;"/>
        <s v="Herraje Universal con Manija Coronet"/>
        <s v="Herraje Universal Manija Plástica Cromo"/>
        <s v="New Princess Llave de Pared Cocina Cromo"/>
        <s v="New Princess Bimando 8&quot; Lavam. Cromo"/>
        <s v="New Princess Llave Campanola Cromo"/>
        <s v="New Princess Llave de Mesa Cocina Cromo"/>
        <s v="New Princess Bim. 8&quot; Mesa Cocina Cromo"/>
        <s v="Kit Anillo Reten. y Emp. Pico Coc. Cromo"/>
        <s v="Válvula de Admisión Pilotada Plus"/>
        <s v="Flapper Kingsley Turbo 3"/>
        <s v="Briggs Matic Estándar Lavamanos Cromo"/>
        <s v="Ind. Andes RF Blanco-Asto. Universal"/>
        <s v="Edesa Reg. Red. Estándar  ABS Cr 4.5 cm"/>
        <s v="Flotador sin Varilla"/>
        <s v="Manija Oasis Cromada"/>
        <s v="Rotondo Gancho Cromo"/>
        <s v="Doccia Llave de Mesa para Cocina Cromo"/>
        <s v="Desagüe Automático con Sifón para Bañera"/>
        <s v="Accesorios Línea Design Cromo"/>
        <s v="Shelby Llave de Mesa para Cocina Cromo"/>
        <s v="Manguera 16&quot; Lavamanos Conex. Directa ½&quot;"/>
        <s v="Berlin Monomando Bajo Lav Agua Fría"/>
        <s v="Berlin Monomando Cocina"/>
        <s v="Vittoria Mez. 2 Func. C/R Autolimpiante"/>
        <s v="One Piece Vittoria EF Blanco Ast. Forli"/>
        <s v="Fuente Stylo Cuadrato Blanco Slim"/>
        <s v="Fuente Stylo Rotondo Blanco Slim"/>
        <s v="Fuente Stylo Rotondo Bone Slim"/>
        <s v="Fuente Stylo Cuadrato Bone Slim"/>
        <s v="Acople de Sifón 1 ½&quot;"/>
        <s v="Fuente Livenza Blanco"/>
        <s v="Desagüe Plástico Roscado de 1 ¼&quot;"/>
        <s v="Briggs Angular - Manguera 16&quot; Lavamanos"/>
        <s v="Ind. Campeón RF Blanco-Asto. Universal"/>
        <s v="Lavamanos Shelby C/P Blanco"/>
        <s v="Ind. Campeón RF Bone-Asto. Universal"/>
      </sharedItems>
    </cacheField>
    <cacheField name="Ctd.conf." numFmtId="0">
      <sharedItems containsSemiMixedTypes="0" containsString="0" containsNumber="1" containsInteger="1" minValue="3" maxValue="2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3" maxValue="2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55015.86" maxValue="255015.86"/>
    </cacheField>
    <cacheField name="      Neto" numFmtId="0">
      <sharedItems containsSemiMixedTypes="0" containsString="0" containsNumber="1" minValue="5" maxValue="10759"/>
    </cacheField>
    <cacheField name="Se" numFmtId="0">
      <sharedItems containsSemiMixedTypes="0" containsString="0" containsNumber="1" containsInteger="1" minValue="50" maxValue="60" count="7">
        <n v="50"/>
        <n v="51"/>
        <n v="56"/>
        <n v="52"/>
        <n v="55"/>
        <n v="54"/>
        <n v="60"/>
      </sharedItems>
    </cacheField>
    <cacheField name="S" numFmtId="0">
      <sharedItems count="2">
        <s v="C"/>
        <s v="B"/>
      </sharedItems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3" maxValue="2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0:19:37" maxDate="1899-12-30T10:19:37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n v="4021430"/>
    <s v="COMERCIAL KYWI S.A."/>
    <n v="10"/>
    <s v="COMERCIAL KYWI S.A."/>
    <s v="PICHINCHA-QUITO"/>
    <n v="1"/>
    <s v="C4"/>
    <s v="Z030"/>
    <n v="42.3"/>
    <x v="0"/>
    <n v="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"/>
    <m/>
    <m/>
    <s v="JSP321801301CE"/>
    <m/>
    <m/>
    <m/>
    <m/>
    <n v="1"/>
    <s v="UN"/>
    <n v="255015.86"/>
    <n v="2538"/>
    <x v="0"/>
    <x v="0"/>
    <s v="EC01"/>
    <n v="500"/>
    <s v="ED01"/>
    <s v="UN"/>
    <s v="Y248"/>
    <s v="11.12.2023"/>
    <s v="USD"/>
    <n v="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0"/>
    <s v="COMERCIAL KYWI S.A."/>
    <s v="PICHINCHA-QUITO"/>
    <n v="1"/>
    <s v="C4"/>
    <s v="Z030"/>
    <n v="0.01"/>
    <x v="1"/>
    <n v="500"/>
    <s v="GGARCIA"/>
    <s v="YTA"/>
    <s v="A1035719"/>
    <s v="07.12.2023"/>
    <s v="A1035719"/>
    <m/>
    <s v="11.12.2023"/>
    <x v="1"/>
    <m/>
    <n v="2501"/>
    <s v="UN"/>
    <s v="31.12.9999"/>
    <m/>
    <n v="55464"/>
    <n v="1"/>
    <n v="500"/>
    <m/>
    <m/>
    <s v="CS0065901301CW"/>
    <m/>
    <m/>
    <m/>
    <m/>
    <n v="1"/>
    <s v="UN"/>
    <n v="255015.86"/>
    <n v="5"/>
    <x v="0"/>
    <x v="1"/>
    <s v="EC01"/>
    <n v="500"/>
    <s v="ED01"/>
    <s v="UN"/>
    <s v="Y248"/>
    <s v="11.12.2023"/>
    <s v="USD"/>
    <n v="5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0"/>
    <s v="COMERCIAL KYWI S.A."/>
    <s v="PICHINCHA-QUITO"/>
    <n v="1"/>
    <s v="C4"/>
    <s v="Z030"/>
    <n v="164.26"/>
    <x v="2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JSP161141301CB"/>
    <m/>
    <m/>
    <m/>
    <m/>
    <n v="1"/>
    <s v="UN"/>
    <n v="255015.86"/>
    <n v="4927.8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0"/>
    <s v="COMERCIAL KYWI S.A."/>
    <s v="PICHINCHA-QUITO"/>
    <n v="1"/>
    <s v="C4"/>
    <s v="Z030"/>
    <n v="49.79"/>
    <x v="3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JSCC42620541B0"/>
    <m/>
    <m/>
    <m/>
    <m/>
    <n v="1"/>
    <s v="UN"/>
    <n v="255015.86"/>
    <n v="1493.7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0"/>
    <s v="COMERCIAL KYWI S.A."/>
    <s v="PICHINCHA-QUITO"/>
    <n v="1"/>
    <s v="C4"/>
    <s v="Z030"/>
    <n v="149.04"/>
    <x v="4"/>
    <n v="1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"/>
    <m/>
    <m/>
    <s v="JSP160481301CE"/>
    <m/>
    <m/>
    <m/>
    <m/>
    <n v="1"/>
    <s v="UN"/>
    <n v="255015.86"/>
    <n v="1490.4"/>
    <x v="0"/>
    <x v="1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0"/>
    <s v="COMERCIAL KYWI S.A."/>
    <s v="PICHINCHA-QUITO"/>
    <n v="1"/>
    <s v="C4"/>
    <s v="Z030"/>
    <n v="73.709999999999994"/>
    <x v="5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JS0023201301CB"/>
    <m/>
    <m/>
    <m/>
    <m/>
    <n v="1"/>
    <s v="UN"/>
    <n v="255015.86"/>
    <n v="737.1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80"/>
    <s v="COMERCIAL KYWI S.A."/>
    <s v="PICHINCHA-QUITO"/>
    <n v="1"/>
    <s v="C4"/>
    <s v="Z030"/>
    <n v="68.2"/>
    <x v="6"/>
    <n v="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"/>
    <m/>
    <m/>
    <s v="JS0066431301CE"/>
    <m/>
    <m/>
    <m/>
    <m/>
    <n v="1"/>
    <s v="UN"/>
    <n v="255015.86"/>
    <n v="3410"/>
    <x v="0"/>
    <x v="0"/>
    <s v="EC01"/>
    <n v="500"/>
    <s v="ED01"/>
    <s v="UN"/>
    <s v="Y248"/>
    <s v="11.12.2023"/>
    <s v="USD"/>
    <n v="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310"/>
    <s v="COMERCIAL KYWI S.A."/>
    <s v="PICHINCHA-QUITO"/>
    <n v="1"/>
    <s v="C4"/>
    <s v="Z030"/>
    <n v="84.25"/>
    <x v="7"/>
    <n v="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"/>
    <m/>
    <m/>
    <s v="JSS066431301CE"/>
    <m/>
    <m/>
    <m/>
    <m/>
    <n v="1"/>
    <s v="UN"/>
    <n v="255015.86"/>
    <n v="4212.5"/>
    <x v="0"/>
    <x v="0"/>
    <s v="EC01"/>
    <n v="500"/>
    <s v="ED01"/>
    <s v="UN"/>
    <s v="Y248"/>
    <s v="11.12.2023"/>
    <s v="USD"/>
    <n v="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340"/>
    <s v="COMERCIAL KYWI S.A."/>
    <s v="PICHINCHA-QUITO"/>
    <n v="1"/>
    <s v="C4"/>
    <s v="Z030"/>
    <n v="148.54"/>
    <x v="8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JSY060551301CE"/>
    <m/>
    <m/>
    <m/>
    <m/>
    <n v="1"/>
    <s v="UN"/>
    <n v="255015.86"/>
    <n v="1485.4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360"/>
    <s v="COMERCIAL KYWI S.A."/>
    <s v="PICHINCHA-QUITO"/>
    <n v="1"/>
    <s v="C4"/>
    <s v="Z030"/>
    <n v="38.61"/>
    <x v="9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JS0021801301CE"/>
    <m/>
    <m/>
    <m/>
    <m/>
    <n v="1"/>
    <s v="UN"/>
    <n v="255015.86"/>
    <n v="1158.3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400"/>
    <s v="COMERCIAL KYWI S.A."/>
    <s v="PICHINCHA-QUITO"/>
    <n v="1"/>
    <s v="C4"/>
    <s v="Z030"/>
    <n v="235.92"/>
    <x v="10"/>
    <n v="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"/>
    <m/>
    <m/>
    <s v="JSY060561301CB"/>
    <m/>
    <m/>
    <m/>
    <m/>
    <n v="1"/>
    <s v="UN"/>
    <n v="255015.86"/>
    <n v="4718.3999999999996"/>
    <x v="0"/>
    <x v="1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420"/>
    <s v="COMERCIAL KYWI S.A."/>
    <s v="PICHINCHA-QUITO"/>
    <n v="1"/>
    <s v="C4"/>
    <s v="Z030"/>
    <n v="64.099999999999994"/>
    <x v="11"/>
    <n v="1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0"/>
    <m/>
    <m/>
    <s v="CS0070921301CE"/>
    <m/>
    <m/>
    <m/>
    <m/>
    <n v="1"/>
    <s v="UN"/>
    <n v="255015.86"/>
    <n v="6410"/>
    <x v="0"/>
    <x v="0"/>
    <s v="EC01"/>
    <n v="500"/>
    <s v="ED01"/>
    <s v="UN"/>
    <s v="Y248"/>
    <s v="11.12.2023"/>
    <s v="USD"/>
    <n v="1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430"/>
    <s v="COMERCIAL KYWI S.A."/>
    <s v="PICHINCHA-QUITO"/>
    <n v="1"/>
    <s v="C4"/>
    <s v="Z030"/>
    <n v="69.180000000000007"/>
    <x v="12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CS0070927331CE"/>
    <m/>
    <m/>
    <m/>
    <m/>
    <n v="1"/>
    <s v="UN"/>
    <n v="255015.86"/>
    <n v="691.8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440"/>
    <s v="COMERCIAL KYWI S.A."/>
    <s v="PICHINCHA-QUITO"/>
    <n v="1"/>
    <s v="C4"/>
    <s v="Z030"/>
    <n v="112.97"/>
    <x v="13"/>
    <n v="16"/>
    <s v="GGARCIA"/>
    <s v="YTA"/>
    <s v="A1035719"/>
    <s v="07.12.2023"/>
    <s v="A1035719"/>
    <m/>
    <s v="11.12.2023"/>
    <x v="0"/>
    <m/>
    <n v="2501"/>
    <s v="UN"/>
    <s v="31.12.9999"/>
    <m/>
    <n v="55464"/>
    <n v="1"/>
    <n v="16"/>
    <m/>
    <m/>
    <s v="CS0070911301CE"/>
    <m/>
    <m/>
    <m/>
    <m/>
    <n v="1"/>
    <s v="UN"/>
    <n v="255015.86"/>
    <n v="1807.52"/>
    <x v="0"/>
    <x v="0"/>
    <s v="EC01"/>
    <n v="500"/>
    <s v="ED01"/>
    <s v="UN"/>
    <s v="Y248"/>
    <s v="11.12.2023"/>
    <s v="USD"/>
    <n v="1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450"/>
    <s v="COMERCIAL KYWI S.A."/>
    <s v="PICHINCHA-QUITO"/>
    <n v="1"/>
    <s v="C4"/>
    <s v="Z030"/>
    <n v="95.99"/>
    <x v="14"/>
    <n v="1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"/>
    <m/>
    <m/>
    <s v="JSA077901301CB"/>
    <m/>
    <m/>
    <m/>
    <m/>
    <n v="1"/>
    <s v="UN"/>
    <n v="255015.86"/>
    <n v="959.9"/>
    <x v="0"/>
    <x v="1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480"/>
    <s v="COMERCIAL KYWI S.A."/>
    <s v="PICHINCHA-QUITO"/>
    <n v="1"/>
    <s v="C4"/>
    <s v="Z030"/>
    <n v="107.59"/>
    <x v="15"/>
    <n v="10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0"/>
    <m/>
    <m/>
    <s v="JSS061171301CB"/>
    <m/>
    <m/>
    <m/>
    <m/>
    <n v="1"/>
    <s v="UN"/>
    <n v="255015.86"/>
    <n v="10759"/>
    <x v="0"/>
    <x v="1"/>
    <s v="EC01"/>
    <n v="500"/>
    <s v="ED01"/>
    <s v="UN"/>
    <s v="Y248"/>
    <s v="11.12.2023"/>
    <s v="USD"/>
    <n v="1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510"/>
    <s v="COMERCIAL KYWI S.A."/>
    <s v="PICHINCHA-QUITO"/>
    <n v="1"/>
    <s v="C4"/>
    <s v="Z030"/>
    <n v="107.59"/>
    <x v="16"/>
    <n v="1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"/>
    <m/>
    <m/>
    <s v="JSS066141301CB"/>
    <m/>
    <m/>
    <m/>
    <m/>
    <n v="1"/>
    <s v="UN"/>
    <n v="255015.86"/>
    <n v="1075.9000000000001"/>
    <x v="0"/>
    <x v="1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540"/>
    <s v="COMERCIAL KYWI S.A."/>
    <s v="PICHINCHA-QUITO"/>
    <n v="1"/>
    <s v="C4"/>
    <s v="Z030"/>
    <n v="123.84"/>
    <x v="17"/>
    <n v="16"/>
    <s v="GGARCIA"/>
    <s v="YTA"/>
    <s v="A1035719"/>
    <s v="07.12.2023"/>
    <s v="A1035719"/>
    <m/>
    <s v="11.12.2023"/>
    <x v="1"/>
    <m/>
    <n v="2501"/>
    <s v="UN"/>
    <s v="31.12.9999"/>
    <m/>
    <n v="55464"/>
    <n v="1"/>
    <n v="16"/>
    <m/>
    <m/>
    <s v="JSS060841301CB"/>
    <m/>
    <m/>
    <m/>
    <m/>
    <n v="1"/>
    <s v="UN"/>
    <n v="255015.86"/>
    <n v="1981.44"/>
    <x v="0"/>
    <x v="1"/>
    <s v="EC01"/>
    <n v="500"/>
    <s v="ED01"/>
    <s v="UN"/>
    <s v="Y248"/>
    <s v="11.12.2023"/>
    <s v="USD"/>
    <n v="1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570"/>
    <s v="COMERCIAL KYWI S.A."/>
    <s v="PICHINCHA-QUITO"/>
    <n v="1"/>
    <s v="C4"/>
    <s v="Z030"/>
    <n v="118.25"/>
    <x v="18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JSS061177331CB"/>
    <m/>
    <m/>
    <m/>
    <m/>
    <n v="1"/>
    <s v="UN"/>
    <n v="255015.86"/>
    <n v="1182.5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600"/>
    <s v="COMERCIAL KYWI S.A."/>
    <s v="PICHINCHA-QUITO"/>
    <n v="1"/>
    <s v="C4"/>
    <s v="Z030"/>
    <n v="103.32"/>
    <x v="19"/>
    <n v="4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0"/>
    <m/>
    <m/>
    <s v="JSS061141301CB"/>
    <m/>
    <m/>
    <m/>
    <m/>
    <n v="1"/>
    <s v="UN"/>
    <n v="255015.86"/>
    <n v="4132.8"/>
    <x v="0"/>
    <x v="0"/>
    <s v="EC01"/>
    <n v="500"/>
    <s v="ED01"/>
    <s v="UN"/>
    <s v="Y248"/>
    <s v="11.12.2023"/>
    <s v="USD"/>
    <n v="4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630"/>
    <s v="COMERCIAL KYWI S.A."/>
    <s v="PICHINCHA-QUITO"/>
    <n v="1"/>
    <s v="C4"/>
    <s v="Z030"/>
    <n v="130.82"/>
    <x v="20"/>
    <n v="40"/>
    <s v="GGARCIA"/>
    <s v="YTA"/>
    <s v="A1035719"/>
    <s v="07.12.2023"/>
    <s v="A1035719"/>
    <m/>
    <s v="11.12.2023"/>
    <x v="1"/>
    <m/>
    <n v="2501"/>
    <s v="UN"/>
    <s v="31.12.9999"/>
    <m/>
    <n v="55464"/>
    <n v="1"/>
    <n v="40"/>
    <m/>
    <m/>
    <s v="JSS060891301CB"/>
    <m/>
    <m/>
    <m/>
    <m/>
    <n v="1"/>
    <s v="UN"/>
    <n v="255015.86"/>
    <n v="5232.8"/>
    <x v="0"/>
    <x v="1"/>
    <s v="EC01"/>
    <n v="500"/>
    <s v="ED01"/>
    <s v="UN"/>
    <s v="Y248"/>
    <s v="11.12.2023"/>
    <s v="USD"/>
    <n v="4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660"/>
    <s v="COMERCIAL KYWI S.A."/>
    <s v="PICHINCHA-QUITO"/>
    <n v="1"/>
    <s v="C4"/>
    <s v="Z030"/>
    <n v="107.58"/>
    <x v="21"/>
    <n v="1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"/>
    <m/>
    <m/>
    <s v="CSY068501301CB"/>
    <m/>
    <m/>
    <m/>
    <m/>
    <n v="1"/>
    <s v="UN"/>
    <n v="255015.86"/>
    <n v="1075.8"/>
    <x v="0"/>
    <x v="1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670"/>
    <s v="COMERCIAL KYWI S.A."/>
    <s v="PICHINCHA-QUITO"/>
    <n v="1"/>
    <s v="C4"/>
    <s v="Z030"/>
    <n v="107.74"/>
    <x v="22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CSY068491301CB"/>
    <m/>
    <m/>
    <m/>
    <m/>
    <n v="1"/>
    <s v="UN"/>
    <n v="255015.86"/>
    <n v="1077.4000000000001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680"/>
    <s v="COMERCIAL KYWI S.A."/>
    <s v="PICHINCHA-QUITO"/>
    <n v="1"/>
    <s v="C4"/>
    <s v="Z030"/>
    <n v="3.5"/>
    <x v="23"/>
    <n v="3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0"/>
    <m/>
    <m/>
    <s v="SP2095811301CG"/>
    <m/>
    <m/>
    <m/>
    <m/>
    <n v="1"/>
    <s v="UN"/>
    <n v="255015.86"/>
    <n v="1050"/>
    <x v="1"/>
    <x v="0"/>
    <s v="EC01"/>
    <n v="500"/>
    <s v="ED01"/>
    <s v="UN"/>
    <s v="Y248"/>
    <s v="11.12.2023"/>
    <s v="USD"/>
    <n v="3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690"/>
    <s v="COMERCIAL KYWI S.A."/>
    <s v="PICHINCHA-QUITO"/>
    <n v="1"/>
    <s v="C4"/>
    <s v="Z030"/>
    <n v="3.5"/>
    <x v="24"/>
    <n v="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"/>
    <m/>
    <m/>
    <s v="SP2095817221CG"/>
    <m/>
    <m/>
    <m/>
    <m/>
    <n v="1"/>
    <s v="UN"/>
    <n v="255015.86"/>
    <n v="210"/>
    <x v="1"/>
    <x v="0"/>
    <s v="EC01"/>
    <n v="500"/>
    <s v="ED01"/>
    <s v="UN"/>
    <s v="Y248"/>
    <s v="11.12.2023"/>
    <s v="USD"/>
    <n v="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00"/>
    <s v="COMERCIAL KYWI S.A."/>
    <s v="PICHINCHA-QUITO"/>
    <n v="1"/>
    <s v="C4"/>
    <s v="Z030"/>
    <n v="111.67"/>
    <x v="25"/>
    <n v="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"/>
    <m/>
    <m/>
    <s v="SB0056650001M3"/>
    <m/>
    <m/>
    <m/>
    <m/>
    <n v="1"/>
    <s v="UN"/>
    <n v="255015.86"/>
    <n v="2233.4"/>
    <x v="2"/>
    <x v="1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10"/>
    <s v="COMERCIAL KYWI S.A."/>
    <s v="PICHINCHA-QUITO"/>
    <n v="1"/>
    <s v="C4"/>
    <s v="Z030"/>
    <n v="155.47"/>
    <x v="26"/>
    <n v="3"/>
    <s v="GGARCIA"/>
    <s v="YTA"/>
    <s v="A1035719"/>
    <s v="07.12.2023"/>
    <s v="A1035719"/>
    <m/>
    <s v="11.12.2023"/>
    <x v="0"/>
    <m/>
    <n v="2501"/>
    <s v="UN"/>
    <s v="31.12.9999"/>
    <m/>
    <n v="55464"/>
    <n v="1"/>
    <n v="3"/>
    <m/>
    <m/>
    <s v="SB0048431301M3"/>
    <m/>
    <m/>
    <m/>
    <m/>
    <n v="1"/>
    <s v="UN"/>
    <n v="255015.86"/>
    <n v="466.41"/>
    <x v="2"/>
    <x v="0"/>
    <s v="EC01"/>
    <n v="500"/>
    <s v="ED01"/>
    <s v="UN"/>
    <s v="Y248"/>
    <s v="11.12.2023"/>
    <s v="USD"/>
    <n v="3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20"/>
    <s v="COMERCIAL KYWI S.A."/>
    <s v="PICHINCHA-QUITO"/>
    <n v="1"/>
    <s v="C4"/>
    <s v="Z030"/>
    <n v="0.75"/>
    <x v="27"/>
    <n v="3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0"/>
    <m/>
    <m/>
    <s v="SP0037720001BO"/>
    <m/>
    <m/>
    <m/>
    <m/>
    <n v="1"/>
    <s v="UN"/>
    <n v="255015.86"/>
    <n v="225"/>
    <x v="3"/>
    <x v="0"/>
    <s v="EC01"/>
    <n v="500"/>
    <s v="ED01"/>
    <s v="UN"/>
    <s v="Y248"/>
    <s v="11.12.2023"/>
    <s v="USD"/>
    <n v="3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30"/>
    <s v="COMERCIAL KYWI S.A."/>
    <s v="PICHINCHA-QUITO"/>
    <n v="1"/>
    <s v="C4"/>
    <s v="Z030"/>
    <n v="5.35"/>
    <x v="28"/>
    <n v="3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0"/>
    <m/>
    <m/>
    <s v="SC0075863061BO"/>
    <m/>
    <m/>
    <m/>
    <m/>
    <n v="1"/>
    <s v="UN"/>
    <n v="255015.86"/>
    <n v="1605"/>
    <x v="4"/>
    <x v="0"/>
    <s v="EC01"/>
    <n v="500"/>
    <s v="ED01"/>
    <s v="UN"/>
    <s v="Y248"/>
    <s v="11.12.2023"/>
    <s v="USD"/>
    <n v="3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40"/>
    <s v="COMERCIAL KYWI S.A."/>
    <s v="PICHINCHA-QUITO"/>
    <n v="1"/>
    <s v="C4"/>
    <s v="Z030"/>
    <n v="5.98"/>
    <x v="29"/>
    <n v="1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0"/>
    <m/>
    <m/>
    <s v="SC0075913061BO"/>
    <m/>
    <m/>
    <m/>
    <m/>
    <n v="1"/>
    <s v="UN"/>
    <n v="255015.86"/>
    <n v="717.6"/>
    <x v="4"/>
    <x v="0"/>
    <s v="EC01"/>
    <n v="500"/>
    <s v="ED01"/>
    <s v="UN"/>
    <s v="Y248"/>
    <s v="11.12.2023"/>
    <s v="USD"/>
    <n v="1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50"/>
    <s v="COMERCIAL KYWI S.A."/>
    <s v="PICHINCHA-QUITO"/>
    <n v="1"/>
    <s v="C4"/>
    <s v="Z030"/>
    <n v="6.5"/>
    <x v="30"/>
    <n v="144"/>
    <s v="GGARCIA"/>
    <s v="YTA"/>
    <s v="A1035719"/>
    <s v="07.12.2023"/>
    <s v="A1035719"/>
    <m/>
    <s v="11.12.2023"/>
    <x v="0"/>
    <m/>
    <n v="2501"/>
    <s v="UN"/>
    <s v="31.12.9999"/>
    <m/>
    <n v="55464"/>
    <n v="1"/>
    <n v="144"/>
    <m/>
    <m/>
    <s v="SC0075893061BO"/>
    <m/>
    <m/>
    <m/>
    <m/>
    <n v="1"/>
    <s v="UN"/>
    <n v="255015.86"/>
    <n v="936"/>
    <x v="4"/>
    <x v="0"/>
    <s v="EC01"/>
    <n v="500"/>
    <s v="ED01"/>
    <s v="UN"/>
    <s v="Y248"/>
    <s v="11.12.2023"/>
    <s v="USD"/>
    <n v="14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60"/>
    <s v="COMERCIAL KYWI S.A."/>
    <s v="PICHINCHA-QUITO"/>
    <n v="1"/>
    <s v="C4"/>
    <s v="Z030"/>
    <n v="1.55"/>
    <x v="31"/>
    <n v="4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00"/>
    <m/>
    <m/>
    <s v="SC001319000100"/>
    <m/>
    <m/>
    <m/>
    <m/>
    <n v="1"/>
    <s v="UN"/>
    <n v="255015.86"/>
    <n v="620"/>
    <x v="4"/>
    <x v="0"/>
    <s v="EC01"/>
    <n v="500"/>
    <s v="ED01"/>
    <s v="UN"/>
    <s v="Y248"/>
    <s v="11.12.2023"/>
    <s v="USD"/>
    <n v="4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70"/>
    <s v="COMERCIAL KYWI S.A."/>
    <s v="PICHINCHA-QUITO"/>
    <n v="1"/>
    <s v="C4"/>
    <s v="Z030"/>
    <n v="3.5"/>
    <x v="32"/>
    <n v="144"/>
    <s v="GGARCIA"/>
    <s v="YTA"/>
    <s v="A1035719"/>
    <s v="07.12.2023"/>
    <s v="A1035719"/>
    <m/>
    <s v="11.12.2023"/>
    <x v="0"/>
    <m/>
    <n v="2501"/>
    <s v="UN"/>
    <s v="31.12.9999"/>
    <m/>
    <n v="55464"/>
    <n v="1"/>
    <n v="144"/>
    <m/>
    <m/>
    <s v="SC0075693061BO"/>
    <m/>
    <m/>
    <m/>
    <m/>
    <n v="1"/>
    <s v="UN"/>
    <n v="255015.86"/>
    <n v="504"/>
    <x v="4"/>
    <x v="0"/>
    <s v="EC01"/>
    <n v="500"/>
    <s v="ED01"/>
    <s v="UN"/>
    <s v="Y248"/>
    <s v="11.12.2023"/>
    <s v="USD"/>
    <n v="14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80"/>
    <s v="COMERCIAL KYWI S.A."/>
    <s v="PICHINCHA-QUITO"/>
    <n v="1"/>
    <s v="C4"/>
    <s v="Z030"/>
    <n v="5.1100000000000003"/>
    <x v="33"/>
    <n v="18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80"/>
    <m/>
    <m/>
    <s v="SC0077890001BO"/>
    <m/>
    <m/>
    <m/>
    <m/>
    <n v="1"/>
    <s v="UN"/>
    <n v="255015.86"/>
    <n v="919.8"/>
    <x v="4"/>
    <x v="1"/>
    <s v="EC01"/>
    <n v="500"/>
    <s v="ED01"/>
    <s v="UN"/>
    <s v="Y248"/>
    <s v="11.12.2023"/>
    <s v="USD"/>
    <n v="1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790"/>
    <s v="COMERCIAL KYWI S.A."/>
    <s v="PICHINCHA-QUITO"/>
    <n v="1"/>
    <s v="C4"/>
    <s v="Z030"/>
    <n v="16.28"/>
    <x v="34"/>
    <n v="72"/>
    <s v="GGARCIA"/>
    <s v="YTA"/>
    <s v="A1035719"/>
    <s v="07.12.2023"/>
    <s v="A1035719"/>
    <m/>
    <s v="11.12.2023"/>
    <x v="1"/>
    <m/>
    <n v="2501"/>
    <s v="UN"/>
    <s v="31.12.9999"/>
    <m/>
    <n v="55464"/>
    <n v="1"/>
    <n v="72"/>
    <m/>
    <m/>
    <s v="SG0080873061CW"/>
    <m/>
    <m/>
    <m/>
    <m/>
    <n v="1"/>
    <s v="UN"/>
    <n v="255015.86"/>
    <n v="1172.1600000000001"/>
    <x v="5"/>
    <x v="1"/>
    <s v="EC01"/>
    <n v="500"/>
    <s v="ED01"/>
    <s v="UN"/>
    <s v="Y248"/>
    <s v="11.12.2023"/>
    <s v="USD"/>
    <n v="7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00"/>
    <s v="COMERCIAL KYWI S.A."/>
    <s v="PICHINCHA-QUITO"/>
    <n v="1"/>
    <s v="C4"/>
    <s v="Z030"/>
    <n v="29.86"/>
    <x v="35"/>
    <n v="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"/>
    <m/>
    <m/>
    <s v="SG0086533061CW"/>
    <m/>
    <m/>
    <m/>
    <m/>
    <n v="1"/>
    <s v="UN"/>
    <n v="255015.86"/>
    <n v="597.20000000000005"/>
    <x v="5"/>
    <x v="1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10"/>
    <s v="COMERCIAL KYWI S.A."/>
    <s v="PICHINCHA-QUITO"/>
    <n v="1"/>
    <s v="C4"/>
    <s v="Z030"/>
    <n v="234.27"/>
    <x v="36"/>
    <n v="7"/>
    <s v="GGARCIA"/>
    <s v="YTA"/>
    <s v="A1035719"/>
    <s v="07.12.2023"/>
    <s v="A1035719"/>
    <m/>
    <s v="11.12.2023"/>
    <x v="1"/>
    <m/>
    <n v="2501"/>
    <s v="UN"/>
    <s v="31.12.9999"/>
    <m/>
    <n v="55464"/>
    <n v="1"/>
    <n v="7"/>
    <m/>
    <m/>
    <s v="SB0050791301M3"/>
    <m/>
    <m/>
    <m/>
    <m/>
    <n v="1"/>
    <s v="UN"/>
    <n v="255015.86"/>
    <n v="1639.89"/>
    <x v="2"/>
    <x v="1"/>
    <s v="EC01"/>
    <n v="500"/>
    <s v="ED01"/>
    <s v="UN"/>
    <s v="Y248"/>
    <s v="11.12.2023"/>
    <s v="USD"/>
    <n v="7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20"/>
    <s v="COMERCIAL KYWI S.A."/>
    <s v="PICHINCHA-QUITO"/>
    <n v="1"/>
    <s v="C4"/>
    <s v="Z030"/>
    <n v="214.25"/>
    <x v="37"/>
    <n v="5"/>
    <s v="GGARCIA"/>
    <s v="YTA"/>
    <s v="A1035719"/>
    <s v="07.12.2023"/>
    <s v="A1035719"/>
    <m/>
    <s v="11.12.2023"/>
    <x v="1"/>
    <m/>
    <n v="2501"/>
    <s v="UN"/>
    <s v="31.12.9999"/>
    <m/>
    <n v="55464"/>
    <n v="1"/>
    <n v="5"/>
    <m/>
    <m/>
    <s v="SB0050781301M3"/>
    <m/>
    <m/>
    <m/>
    <m/>
    <n v="1"/>
    <s v="UN"/>
    <n v="255015.86"/>
    <n v="1071.25"/>
    <x v="2"/>
    <x v="1"/>
    <s v="EC01"/>
    <n v="500"/>
    <s v="ED01"/>
    <s v="UN"/>
    <s v="Y248"/>
    <s v="11.12.2023"/>
    <s v="USD"/>
    <n v="5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30"/>
    <s v="COMERCIAL KYWI S.A."/>
    <s v="PICHINCHA-QUITO"/>
    <n v="1"/>
    <s v="C4"/>
    <s v="Z030"/>
    <n v="118.1"/>
    <x v="38"/>
    <n v="1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"/>
    <m/>
    <m/>
    <s v="SBD045161301M3"/>
    <m/>
    <m/>
    <m/>
    <m/>
    <n v="1"/>
    <s v="UN"/>
    <n v="255015.86"/>
    <n v="1181"/>
    <x v="2"/>
    <x v="1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40"/>
    <s v="COMERCIAL KYWI S.A."/>
    <s v="PICHINCHA-QUITO"/>
    <n v="1"/>
    <s v="C4"/>
    <s v="Z030"/>
    <n v="12.77"/>
    <x v="39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G0066153061CW"/>
    <m/>
    <m/>
    <m/>
    <m/>
    <n v="1"/>
    <s v="UN"/>
    <n v="255015.86"/>
    <n v="1225.92"/>
    <x v="5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50"/>
    <s v="COMERCIAL KYWI S.A."/>
    <s v="PICHINCHA-QUITO"/>
    <n v="1"/>
    <s v="C4"/>
    <s v="Z030"/>
    <n v="18.100000000000001"/>
    <x v="40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G0086503061CW"/>
    <m/>
    <m/>
    <m/>
    <m/>
    <n v="1"/>
    <s v="UN"/>
    <n v="255015.86"/>
    <n v="1737.6"/>
    <x v="5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60"/>
    <s v="COMERCIAL KYWI S.A."/>
    <s v="PICHINCHA-QUITO"/>
    <n v="1"/>
    <s v="C4"/>
    <s v="Z030"/>
    <n v="123.27"/>
    <x v="41"/>
    <n v="5"/>
    <s v="GGARCIA"/>
    <s v="YTA"/>
    <s v="A1035719"/>
    <s v="07.12.2023"/>
    <s v="A1035719"/>
    <m/>
    <s v="11.12.2023"/>
    <x v="0"/>
    <m/>
    <n v="2501"/>
    <s v="UN"/>
    <s v="31.12.9999"/>
    <m/>
    <n v="55464"/>
    <n v="1"/>
    <n v="5"/>
    <m/>
    <m/>
    <s v="SC0026853061CW"/>
    <m/>
    <m/>
    <m/>
    <m/>
    <n v="1"/>
    <s v="UN"/>
    <n v="255015.86"/>
    <n v="616.35"/>
    <x v="4"/>
    <x v="0"/>
    <s v="EC01"/>
    <n v="500"/>
    <s v="ED01"/>
    <s v="UN"/>
    <s v="Y248"/>
    <s v="11.12.2023"/>
    <s v="USD"/>
    <n v="5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70"/>
    <s v="COMERCIAL KYWI S.A."/>
    <s v="PICHINCHA-QUITO"/>
    <n v="1"/>
    <s v="C4"/>
    <s v="Z030"/>
    <n v="172.85"/>
    <x v="42"/>
    <n v="5"/>
    <s v="GGARCIA"/>
    <s v="YTA"/>
    <s v="A1035719"/>
    <s v="07.12.2023"/>
    <s v="A1035719"/>
    <m/>
    <s v="11.12.2023"/>
    <x v="0"/>
    <m/>
    <n v="2501"/>
    <s v="UN"/>
    <s v="31.12.9999"/>
    <m/>
    <n v="55464"/>
    <n v="1"/>
    <n v="5"/>
    <m/>
    <m/>
    <s v="SG0089150161CW"/>
    <m/>
    <m/>
    <m/>
    <m/>
    <n v="1"/>
    <s v="UN"/>
    <n v="255015.86"/>
    <n v="864.25"/>
    <x v="5"/>
    <x v="0"/>
    <s v="EC01"/>
    <n v="500"/>
    <s v="ED01"/>
    <s v="UN"/>
    <s v="Y248"/>
    <s v="11.12.2023"/>
    <s v="USD"/>
    <n v="5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80"/>
    <s v="COMERCIAL KYWI S.A."/>
    <s v="PICHINCHA-QUITO"/>
    <n v="1"/>
    <s v="C4"/>
    <s v="Z030"/>
    <n v="9.75"/>
    <x v="43"/>
    <n v="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"/>
    <m/>
    <m/>
    <s v="SP0096581301BL"/>
    <m/>
    <m/>
    <m/>
    <m/>
    <n v="1"/>
    <s v="UN"/>
    <n v="255015.86"/>
    <n v="585"/>
    <x v="1"/>
    <x v="0"/>
    <s v="EC01"/>
    <n v="500"/>
    <s v="ED01"/>
    <s v="UN"/>
    <s v="Y248"/>
    <s v="11.12.2023"/>
    <s v="USD"/>
    <n v="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890"/>
    <s v="COMERCIAL KYWI S.A."/>
    <s v="PICHINCHA-QUITO"/>
    <n v="1"/>
    <s v="C4"/>
    <s v="Z030"/>
    <n v="12.03"/>
    <x v="44"/>
    <n v="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"/>
    <m/>
    <m/>
    <s v="SP0095097331CG"/>
    <m/>
    <m/>
    <m/>
    <m/>
    <n v="1"/>
    <s v="UN"/>
    <n v="255015.86"/>
    <n v="240.6"/>
    <x v="1"/>
    <x v="0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00"/>
    <s v="COMERCIAL KYWI S.A."/>
    <s v="PICHINCHA-QUITO"/>
    <n v="1"/>
    <s v="C4"/>
    <s v="Z030"/>
    <n v="14.15"/>
    <x v="45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P0095081301CG"/>
    <m/>
    <m/>
    <m/>
    <m/>
    <n v="1"/>
    <s v="UN"/>
    <n v="255015.86"/>
    <n v="424.5"/>
    <x v="1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10"/>
    <s v="COMERCIAL KYWI S.A."/>
    <s v="PICHINCHA-QUITO"/>
    <n v="1"/>
    <s v="C4"/>
    <s v="Z030"/>
    <n v="14.15"/>
    <x v="46"/>
    <n v="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"/>
    <m/>
    <m/>
    <s v="SP0095087331CG"/>
    <m/>
    <m/>
    <m/>
    <m/>
    <n v="1"/>
    <s v="UN"/>
    <n v="255015.86"/>
    <n v="283"/>
    <x v="1"/>
    <x v="0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20"/>
    <s v="COMERCIAL KYWI S.A."/>
    <s v="PICHINCHA-QUITO"/>
    <n v="1"/>
    <s v="C4"/>
    <s v="Z030"/>
    <n v="5.43"/>
    <x v="47"/>
    <n v="14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40"/>
    <m/>
    <m/>
    <s v="SP0098021301CG"/>
    <m/>
    <m/>
    <m/>
    <m/>
    <n v="1"/>
    <s v="UN"/>
    <n v="255015.86"/>
    <n v="760.2"/>
    <x v="1"/>
    <x v="0"/>
    <s v="EC01"/>
    <n v="500"/>
    <s v="ED01"/>
    <s v="UN"/>
    <s v="Y248"/>
    <s v="11.12.2023"/>
    <s v="USD"/>
    <n v="14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30"/>
    <s v="COMERCIAL KYWI S.A."/>
    <s v="PICHINCHA-QUITO"/>
    <n v="1"/>
    <s v="C4"/>
    <s v="Z030"/>
    <n v="5.43"/>
    <x v="48"/>
    <n v="35"/>
    <s v="GGARCIA"/>
    <s v="YTA"/>
    <s v="A1035719"/>
    <s v="07.12.2023"/>
    <s v="A1035719"/>
    <m/>
    <s v="11.12.2023"/>
    <x v="0"/>
    <m/>
    <n v="2501"/>
    <s v="UN"/>
    <s v="31.12.9999"/>
    <m/>
    <n v="55464"/>
    <n v="1"/>
    <n v="35"/>
    <m/>
    <m/>
    <s v="SP0098020481CG"/>
    <m/>
    <m/>
    <m/>
    <m/>
    <n v="1"/>
    <s v="UN"/>
    <n v="255015.86"/>
    <n v="190.05"/>
    <x v="1"/>
    <x v="0"/>
    <s v="EC01"/>
    <n v="500"/>
    <s v="ED01"/>
    <s v="UN"/>
    <s v="Y248"/>
    <s v="11.12.2023"/>
    <s v="USD"/>
    <n v="35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40"/>
    <s v="COMERCIAL KYWI S.A."/>
    <s v="PICHINCHA-QUITO"/>
    <n v="1"/>
    <s v="C4"/>
    <s v="Z030"/>
    <n v="5.43"/>
    <x v="49"/>
    <n v="28"/>
    <s v="GGARCIA"/>
    <s v="YTA"/>
    <s v="A1035719"/>
    <s v="07.12.2023"/>
    <s v="A1035719"/>
    <m/>
    <s v="11.12.2023"/>
    <x v="0"/>
    <m/>
    <n v="2501"/>
    <s v="UN"/>
    <s v="31.12.9999"/>
    <m/>
    <n v="55464"/>
    <n v="1"/>
    <n v="28"/>
    <m/>
    <m/>
    <s v="SP0098020611CG"/>
    <m/>
    <m/>
    <m/>
    <m/>
    <n v="1"/>
    <s v="UN"/>
    <n v="255015.86"/>
    <n v="152.04"/>
    <x v="1"/>
    <x v="0"/>
    <s v="EC01"/>
    <n v="500"/>
    <s v="ED01"/>
    <s v="UN"/>
    <s v="Y248"/>
    <s v="11.12.2023"/>
    <s v="USD"/>
    <n v="2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50"/>
    <s v="COMERCIAL KYWI S.A."/>
    <s v="PICHINCHA-QUITO"/>
    <n v="1"/>
    <s v="C4"/>
    <s v="Z030"/>
    <n v="5.43"/>
    <x v="50"/>
    <n v="56"/>
    <s v="GGARCIA"/>
    <s v="YTA"/>
    <s v="A1035719"/>
    <s v="07.12.2023"/>
    <s v="A1035719"/>
    <m/>
    <s v="11.12.2023"/>
    <x v="0"/>
    <m/>
    <n v="2501"/>
    <s v="UN"/>
    <s v="31.12.9999"/>
    <m/>
    <n v="55464"/>
    <n v="1"/>
    <n v="56"/>
    <m/>
    <m/>
    <s v="SP0098028501CG"/>
    <m/>
    <m/>
    <m/>
    <m/>
    <n v="1"/>
    <s v="UN"/>
    <n v="255015.86"/>
    <n v="304.08"/>
    <x v="1"/>
    <x v="0"/>
    <s v="EC01"/>
    <n v="500"/>
    <s v="ED01"/>
    <s v="UN"/>
    <s v="Y248"/>
    <s v="11.12.2023"/>
    <s v="USD"/>
    <n v="5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60"/>
    <s v="COMERCIAL KYWI S.A."/>
    <s v="PICHINCHA-QUITO"/>
    <n v="1"/>
    <s v="C4"/>
    <s v="Z030"/>
    <n v="6.97"/>
    <x v="51"/>
    <n v="90"/>
    <s v="GGARCIA"/>
    <s v="YTA"/>
    <s v="A1035719"/>
    <s v="07.12.2023"/>
    <s v="A1035719"/>
    <m/>
    <s v="11.12.2023"/>
    <x v="0"/>
    <m/>
    <n v="2501"/>
    <s v="UN"/>
    <s v="31.12.9999"/>
    <m/>
    <n v="55464"/>
    <n v="1"/>
    <n v="90"/>
    <m/>
    <m/>
    <s v="SP0098031301CG"/>
    <m/>
    <m/>
    <m/>
    <m/>
    <n v="1"/>
    <s v="UN"/>
    <n v="255015.86"/>
    <n v="627.29999999999995"/>
    <x v="1"/>
    <x v="0"/>
    <s v="EC01"/>
    <n v="500"/>
    <s v="ED01"/>
    <s v="UN"/>
    <s v="Y248"/>
    <s v="11.12.2023"/>
    <s v="USD"/>
    <n v="9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70"/>
    <s v="COMERCIAL KYWI S.A."/>
    <s v="PICHINCHA-QUITO"/>
    <n v="1"/>
    <s v="C4"/>
    <s v="Z030"/>
    <n v="44.89"/>
    <x v="52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S0056911301CW"/>
    <m/>
    <m/>
    <m/>
    <m/>
    <n v="1"/>
    <s v="UN"/>
    <n v="255015.86"/>
    <n v="1346.7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80"/>
    <s v="COMERCIAL KYWI S.A."/>
    <s v="PICHINCHA-QUITO"/>
    <n v="1"/>
    <s v="C4"/>
    <s v="Z030"/>
    <n v="58.91"/>
    <x v="53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SSY068951301CE"/>
    <m/>
    <m/>
    <m/>
    <m/>
    <n v="1"/>
    <s v="UN"/>
    <n v="255015.86"/>
    <n v="589.1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990"/>
    <s v="COMERCIAL KYWI S.A."/>
    <s v="PICHINCHA-QUITO"/>
    <n v="1"/>
    <s v="C4"/>
    <s v="Z030"/>
    <n v="42.33"/>
    <x v="54"/>
    <n v="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"/>
    <m/>
    <m/>
    <s v="SSY068971301CE"/>
    <m/>
    <m/>
    <m/>
    <m/>
    <n v="1"/>
    <s v="UN"/>
    <n v="255015.86"/>
    <n v="846.6"/>
    <x v="0"/>
    <x v="0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000"/>
    <s v="COMERCIAL KYWI S.A."/>
    <s v="PICHINCHA-QUITO"/>
    <n v="1"/>
    <s v="C4"/>
    <s v="Z030"/>
    <n v="25.47"/>
    <x v="1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CS0065901301CW"/>
    <m/>
    <m/>
    <m/>
    <m/>
    <n v="1"/>
    <s v="UN"/>
    <n v="255015.86"/>
    <n v="611.28"/>
    <x v="0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010"/>
    <s v="COMERCIAL KYWI S.A."/>
    <s v="PICHINCHA-QUITO"/>
    <n v="1"/>
    <s v="C4"/>
    <s v="Z030"/>
    <n v="8.9499999999999993"/>
    <x v="55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CS0055611301CE"/>
    <m/>
    <m/>
    <m/>
    <m/>
    <n v="1"/>
    <s v="UN"/>
    <n v="255015.86"/>
    <n v="214.8"/>
    <x v="0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020"/>
    <s v="COMERCIAL KYWI S.A."/>
    <s v="PICHINCHA-QUITO"/>
    <n v="1"/>
    <s v="C4"/>
    <s v="Z030"/>
    <n v="18.850000000000001"/>
    <x v="56"/>
    <n v="48"/>
    <s v="GGARCIA"/>
    <s v="YTA"/>
    <s v="A1035719"/>
    <s v="07.12.2023"/>
    <s v="A1035719"/>
    <m/>
    <s v="11.12.2023"/>
    <x v="1"/>
    <m/>
    <n v="2501"/>
    <s v="UN"/>
    <s v="31.12.9999"/>
    <m/>
    <n v="55464"/>
    <n v="1"/>
    <n v="48"/>
    <m/>
    <m/>
    <s v="JS0055611301CE"/>
    <m/>
    <m/>
    <m/>
    <m/>
    <n v="1"/>
    <s v="UN"/>
    <n v="255015.86"/>
    <n v="904.8"/>
    <x v="0"/>
    <x v="1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050"/>
    <s v="COMERCIAL KYWI S.A."/>
    <s v="PICHINCHA-QUITO"/>
    <n v="1"/>
    <s v="C4"/>
    <s v="Z030"/>
    <n v="19.739999999999998"/>
    <x v="57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JS0055617331CE"/>
    <m/>
    <m/>
    <m/>
    <m/>
    <n v="1"/>
    <s v="UN"/>
    <n v="255015.86"/>
    <n v="473.76"/>
    <x v="0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080"/>
    <s v="COMERCIAL KYWI S.A."/>
    <s v="PICHINCHA-QUITO"/>
    <n v="1"/>
    <s v="C4"/>
    <s v="Z030"/>
    <n v="56"/>
    <x v="58"/>
    <n v="1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"/>
    <m/>
    <m/>
    <s v="SSY068281301CB"/>
    <m/>
    <m/>
    <m/>
    <m/>
    <n v="1"/>
    <s v="UN"/>
    <n v="255015.86"/>
    <n v="560"/>
    <x v="0"/>
    <x v="1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090"/>
    <s v="COMERCIAL KYWI S.A."/>
    <s v="PICHINCHA-QUITO"/>
    <n v="1"/>
    <s v="C4"/>
    <s v="Z030"/>
    <n v="38.409999999999997"/>
    <x v="59"/>
    <n v="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"/>
    <m/>
    <m/>
    <s v="SS0050271301CE"/>
    <m/>
    <m/>
    <m/>
    <m/>
    <n v="1"/>
    <s v="UN"/>
    <n v="255015.86"/>
    <n v="768.2"/>
    <x v="0"/>
    <x v="0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00"/>
    <s v="COMERCIAL KYWI S.A."/>
    <s v="PICHINCHA-QUITO"/>
    <n v="1"/>
    <s v="C4"/>
    <s v="Z030"/>
    <n v="9.57"/>
    <x v="60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CS0057107331CE"/>
    <m/>
    <m/>
    <m/>
    <m/>
    <n v="1"/>
    <s v="UN"/>
    <n v="255015.86"/>
    <n v="229.68"/>
    <x v="0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10"/>
    <s v="COMERCIAL KYWI S.A."/>
    <s v="PICHINCHA-QUITO"/>
    <n v="1"/>
    <s v="C4"/>
    <s v="Z030"/>
    <n v="4.45"/>
    <x v="61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G0074013061BO"/>
    <m/>
    <m/>
    <m/>
    <m/>
    <n v="1"/>
    <s v="UN"/>
    <n v="255015.86"/>
    <n v="427.2"/>
    <x v="5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20"/>
    <s v="COMERCIAL KYWI S.A."/>
    <s v="PICHINCHA-QUITO"/>
    <n v="1"/>
    <s v="C4"/>
    <s v="Z030"/>
    <n v="4.29"/>
    <x v="62"/>
    <n v="19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92"/>
    <m/>
    <m/>
    <s v="SG0074023061BO"/>
    <m/>
    <m/>
    <m/>
    <m/>
    <n v="1"/>
    <s v="UN"/>
    <n v="255015.86"/>
    <n v="823.68"/>
    <x v="5"/>
    <x v="0"/>
    <s v="EC01"/>
    <n v="500"/>
    <s v="ED01"/>
    <s v="UN"/>
    <s v="Y248"/>
    <s v="11.12.2023"/>
    <s v="USD"/>
    <n v="19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30"/>
    <s v="COMERCIAL KYWI S.A."/>
    <s v="PICHINCHA-QUITO"/>
    <n v="1"/>
    <s v="C4"/>
    <s v="Z030"/>
    <n v="30.94"/>
    <x v="63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90323061CE"/>
    <m/>
    <m/>
    <m/>
    <m/>
    <n v="1"/>
    <s v="UN"/>
    <n v="255015.86"/>
    <n v="371.28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40"/>
    <s v="COMERCIAL KYWI S.A."/>
    <s v="PICHINCHA-QUITO"/>
    <n v="1"/>
    <s v="C4"/>
    <s v="Z030"/>
    <n v="92.4"/>
    <x v="64"/>
    <n v="8"/>
    <s v="GGARCIA"/>
    <s v="YTA"/>
    <s v="A1035719"/>
    <s v="07.12.2023"/>
    <s v="A1035719"/>
    <m/>
    <s v="11.12.2023"/>
    <x v="1"/>
    <m/>
    <n v="2501"/>
    <s v="UN"/>
    <s v="31.12.9999"/>
    <m/>
    <n v="55464"/>
    <n v="1"/>
    <n v="8"/>
    <m/>
    <m/>
    <s v="SG0079703061CW"/>
    <m/>
    <m/>
    <m/>
    <m/>
    <n v="1"/>
    <s v="UN"/>
    <n v="255015.86"/>
    <n v="739.2"/>
    <x v="5"/>
    <x v="1"/>
    <s v="EC01"/>
    <n v="500"/>
    <s v="ED01"/>
    <s v="UN"/>
    <s v="Y248"/>
    <s v="11.12.2023"/>
    <s v="USD"/>
    <n v="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50"/>
    <s v="COMERCIAL KYWI S.A."/>
    <s v="PICHINCHA-QUITO"/>
    <n v="1"/>
    <s v="C4"/>
    <s v="Z030"/>
    <n v="33.46"/>
    <x v="65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57933061CE"/>
    <m/>
    <m/>
    <m/>
    <m/>
    <n v="1"/>
    <s v="UN"/>
    <n v="255015.86"/>
    <n v="803.04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60"/>
    <s v="COMERCIAL KYWI S.A."/>
    <s v="PICHINCHA-QUITO"/>
    <n v="1"/>
    <s v="C4"/>
    <s v="Z030"/>
    <n v="20.21"/>
    <x v="66"/>
    <n v="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"/>
    <m/>
    <m/>
    <s v="SG0057943061CE"/>
    <m/>
    <m/>
    <m/>
    <m/>
    <n v="1"/>
    <s v="UN"/>
    <n v="255015.86"/>
    <n v="1010.5"/>
    <x v="5"/>
    <x v="0"/>
    <s v="EC01"/>
    <n v="500"/>
    <s v="ED01"/>
    <s v="UN"/>
    <s v="Y248"/>
    <s v="11.12.2023"/>
    <s v="USD"/>
    <n v="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70"/>
    <s v="COMERCIAL KYWI S.A."/>
    <s v="PICHINCHA-QUITO"/>
    <n v="1"/>
    <s v="C4"/>
    <s v="Z030"/>
    <n v="34.68"/>
    <x v="67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59443061CE"/>
    <m/>
    <m/>
    <m/>
    <m/>
    <n v="1"/>
    <s v="UN"/>
    <n v="255015.86"/>
    <n v="832.32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80"/>
    <s v="COMERCIAL KYWI S.A."/>
    <s v="PICHINCHA-QUITO"/>
    <n v="1"/>
    <s v="C4"/>
    <s v="Z030"/>
    <n v="23.96"/>
    <x v="68"/>
    <n v="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"/>
    <m/>
    <m/>
    <s v="SC0026593061CW"/>
    <m/>
    <m/>
    <m/>
    <m/>
    <n v="1"/>
    <s v="UN"/>
    <n v="255015.86"/>
    <n v="1437.6"/>
    <x v="4"/>
    <x v="0"/>
    <s v="EC01"/>
    <n v="500"/>
    <s v="ED01"/>
    <s v="UN"/>
    <s v="Y248"/>
    <s v="11.12.2023"/>
    <s v="USD"/>
    <n v="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190"/>
    <s v="COMERCIAL KYWI S.A."/>
    <s v="PICHINCHA-QUITO"/>
    <n v="1"/>
    <s v="C4"/>
    <s v="Z030"/>
    <n v="16.2"/>
    <x v="69"/>
    <n v="1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20"/>
    <m/>
    <m/>
    <s v="SP0096891301CG"/>
    <m/>
    <m/>
    <m/>
    <m/>
    <n v="1"/>
    <s v="UN"/>
    <n v="255015.86"/>
    <n v="1944"/>
    <x v="1"/>
    <x v="1"/>
    <s v="EC01"/>
    <n v="500"/>
    <s v="ED01"/>
    <s v="UN"/>
    <s v="Y248"/>
    <s v="11.12.2023"/>
    <s v="USD"/>
    <n v="1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00"/>
    <s v="COMERCIAL KYWI S.A."/>
    <s v="PICHINCHA-QUITO"/>
    <n v="1"/>
    <s v="C4"/>
    <s v="Z030"/>
    <n v="16.2"/>
    <x v="70"/>
    <n v="30"/>
    <s v="GGARCIA"/>
    <s v="YTA"/>
    <s v="A1035719"/>
    <s v="07.12.2023"/>
    <s v="A1035719"/>
    <m/>
    <s v="11.12.2023"/>
    <x v="1"/>
    <m/>
    <n v="2501"/>
    <s v="UN"/>
    <s v="31.12.9999"/>
    <m/>
    <n v="55464"/>
    <n v="1"/>
    <n v="30"/>
    <m/>
    <m/>
    <s v="SP0096897331CG"/>
    <m/>
    <m/>
    <m/>
    <m/>
    <n v="1"/>
    <s v="UN"/>
    <n v="255015.86"/>
    <n v="486"/>
    <x v="1"/>
    <x v="1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10"/>
    <s v="COMERCIAL KYWI S.A."/>
    <s v="PICHINCHA-QUITO"/>
    <n v="1"/>
    <s v="C4"/>
    <s v="Z030"/>
    <n v="49.13"/>
    <x v="71"/>
    <n v="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"/>
    <m/>
    <m/>
    <s v="SG0087553061CE"/>
    <m/>
    <m/>
    <m/>
    <m/>
    <n v="1"/>
    <s v="UN"/>
    <n v="255015.86"/>
    <n v="2947.8"/>
    <x v="5"/>
    <x v="0"/>
    <s v="EC01"/>
    <n v="500"/>
    <s v="ED01"/>
    <s v="UN"/>
    <s v="Y248"/>
    <s v="11.12.2023"/>
    <s v="USD"/>
    <n v="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20"/>
    <s v="COMERCIAL KYWI S.A."/>
    <s v="PICHINCHA-QUITO"/>
    <n v="1"/>
    <s v="C4"/>
    <s v="Z030"/>
    <n v="13.53"/>
    <x v="72"/>
    <n v="1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0"/>
    <m/>
    <m/>
    <s v="SG0087069901CE"/>
    <m/>
    <m/>
    <m/>
    <m/>
    <n v="1"/>
    <s v="UN"/>
    <n v="255015.86"/>
    <n v="1623.6"/>
    <x v="5"/>
    <x v="0"/>
    <s v="EC01"/>
    <n v="500"/>
    <s v="ED01"/>
    <s v="UN"/>
    <s v="Y248"/>
    <s v="11.12.2023"/>
    <s v="USD"/>
    <n v="1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30"/>
    <s v="COMERCIAL KYWI S.A."/>
    <s v="PICHINCHA-QUITO"/>
    <n v="1"/>
    <s v="C4"/>
    <s v="Z030"/>
    <n v="9.81"/>
    <x v="73"/>
    <n v="3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0"/>
    <m/>
    <m/>
    <s v="SG0060033061BO"/>
    <m/>
    <m/>
    <m/>
    <m/>
    <n v="1"/>
    <s v="UN"/>
    <n v="255015.86"/>
    <n v="3531.6"/>
    <x v="5"/>
    <x v="0"/>
    <s v="EC01"/>
    <n v="500"/>
    <s v="ED01"/>
    <s v="UN"/>
    <s v="Y248"/>
    <s v="11.12.2023"/>
    <s v="USD"/>
    <n v="3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40"/>
    <s v="COMERCIAL KYWI S.A."/>
    <s v="PICHINCHA-QUITO"/>
    <n v="1"/>
    <s v="C4"/>
    <s v="Z030"/>
    <n v="13.98"/>
    <x v="74"/>
    <n v="24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0"/>
    <m/>
    <m/>
    <s v="SG0087040161CE"/>
    <m/>
    <m/>
    <m/>
    <m/>
    <n v="1"/>
    <s v="UN"/>
    <n v="255015.86"/>
    <n v="3355.2"/>
    <x v="5"/>
    <x v="0"/>
    <s v="EC01"/>
    <n v="500"/>
    <s v="ED01"/>
    <s v="UN"/>
    <s v="Y248"/>
    <s v="11.12.2023"/>
    <s v="USD"/>
    <n v="24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50"/>
    <s v="COMERCIAL KYWI S.A."/>
    <s v="PICHINCHA-QUITO"/>
    <n v="1"/>
    <s v="C4"/>
    <s v="Z030"/>
    <n v="12.55"/>
    <x v="75"/>
    <n v="18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80"/>
    <m/>
    <m/>
    <s v="SG0087050001CE"/>
    <m/>
    <m/>
    <m/>
    <m/>
    <n v="1"/>
    <s v="UN"/>
    <n v="255015.86"/>
    <n v="2259"/>
    <x v="5"/>
    <x v="1"/>
    <s v="EC01"/>
    <n v="500"/>
    <s v="ED01"/>
    <s v="UN"/>
    <s v="Y248"/>
    <s v="11.12.2023"/>
    <s v="USD"/>
    <n v="1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60"/>
    <s v="COMERCIAL KYWI S.A."/>
    <s v="PICHINCHA-QUITO"/>
    <n v="1"/>
    <s v="C4"/>
    <s v="Z030"/>
    <n v="11.49"/>
    <x v="76"/>
    <n v="72"/>
    <s v="GGARCIA"/>
    <s v="YTA"/>
    <s v="A1035719"/>
    <s v="07.12.2023"/>
    <s v="A1035719"/>
    <m/>
    <s v="11.12.2023"/>
    <x v="0"/>
    <m/>
    <n v="2501"/>
    <s v="UN"/>
    <s v="31.12.9999"/>
    <m/>
    <n v="55464"/>
    <n v="1"/>
    <n v="72"/>
    <m/>
    <m/>
    <s v="SG0087073061CE"/>
    <m/>
    <m/>
    <m/>
    <m/>
    <n v="1"/>
    <s v="UN"/>
    <n v="255015.86"/>
    <n v="827.28"/>
    <x v="5"/>
    <x v="0"/>
    <s v="EC01"/>
    <n v="500"/>
    <s v="ED01"/>
    <s v="UN"/>
    <s v="Y248"/>
    <s v="11.12.2023"/>
    <s v="USD"/>
    <n v="7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70"/>
    <s v="COMERCIAL KYWI S.A."/>
    <s v="PICHINCHA-QUITO"/>
    <n v="1"/>
    <s v="C4"/>
    <s v="Z030"/>
    <n v="10.78"/>
    <x v="77"/>
    <n v="1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80"/>
    <m/>
    <m/>
    <s v="SG0060043061BO"/>
    <m/>
    <m/>
    <m/>
    <m/>
    <n v="1"/>
    <s v="UN"/>
    <n v="255015.86"/>
    <n v="1940.4"/>
    <x v="5"/>
    <x v="0"/>
    <s v="EC01"/>
    <n v="500"/>
    <s v="ED01"/>
    <s v="UN"/>
    <s v="Y248"/>
    <s v="11.12.2023"/>
    <s v="USD"/>
    <n v="1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80"/>
    <s v="COMERCIAL KYWI S.A."/>
    <s v="PICHINCHA-QUITO"/>
    <n v="1"/>
    <s v="C4"/>
    <s v="Z030"/>
    <n v="34.68"/>
    <x v="78"/>
    <n v="54"/>
    <s v="GGARCIA"/>
    <s v="YTA"/>
    <s v="A1035719"/>
    <s v="07.12.2023"/>
    <s v="A1035719"/>
    <m/>
    <s v="11.12.2023"/>
    <x v="0"/>
    <m/>
    <n v="2501"/>
    <s v="UN"/>
    <s v="31.12.9999"/>
    <m/>
    <n v="55464"/>
    <n v="1"/>
    <n v="54"/>
    <m/>
    <m/>
    <s v="CS0065921301CE"/>
    <m/>
    <m/>
    <m/>
    <m/>
    <n v="1"/>
    <s v="UN"/>
    <n v="255015.86"/>
    <n v="1872.72"/>
    <x v="0"/>
    <x v="0"/>
    <s v="EC01"/>
    <n v="500"/>
    <s v="ED01"/>
    <s v="UN"/>
    <s v="Y248"/>
    <s v="11.12.2023"/>
    <s v="USD"/>
    <n v="5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290"/>
    <s v="COMERCIAL KYWI S.A."/>
    <s v="PICHINCHA-QUITO"/>
    <n v="1"/>
    <s v="C4"/>
    <s v="Z030"/>
    <n v="88.18"/>
    <x v="79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C0026943061CW"/>
    <m/>
    <m/>
    <m/>
    <m/>
    <n v="1"/>
    <s v="UN"/>
    <n v="255015.86"/>
    <n v="2116.3200000000002"/>
    <x v="4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00"/>
    <s v="COMERCIAL KYWI S.A."/>
    <s v="PICHINCHA-QUITO"/>
    <n v="1"/>
    <s v="C4"/>
    <s v="Z030"/>
    <n v="54.58"/>
    <x v="80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CS0077681301CB"/>
    <m/>
    <m/>
    <m/>
    <m/>
    <n v="1"/>
    <s v="UN"/>
    <n v="255015.86"/>
    <n v="545.79999999999995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10"/>
    <s v="COMERCIAL KYWI S.A."/>
    <s v="PICHINCHA-QUITO"/>
    <n v="1"/>
    <s v="C4"/>
    <s v="Z030"/>
    <n v="91.46"/>
    <x v="81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75803061CW"/>
    <m/>
    <m/>
    <m/>
    <m/>
    <n v="1"/>
    <s v="UN"/>
    <n v="255015.86"/>
    <n v="1097.5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20"/>
    <s v="COMERCIAL KYWI S.A."/>
    <s v="PICHINCHA-QUITO"/>
    <n v="1"/>
    <s v="C4"/>
    <s v="Z030"/>
    <n v="22.51"/>
    <x v="82"/>
    <n v="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"/>
    <m/>
    <m/>
    <s v="SG0083133061CE"/>
    <m/>
    <m/>
    <m/>
    <m/>
    <n v="1"/>
    <s v="UN"/>
    <n v="255015.86"/>
    <n v="1350.6"/>
    <x v="5"/>
    <x v="0"/>
    <s v="EC01"/>
    <n v="500"/>
    <s v="ED01"/>
    <s v="UN"/>
    <s v="Y248"/>
    <s v="11.12.2023"/>
    <s v="USD"/>
    <n v="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30"/>
    <s v="COMERCIAL KYWI S.A."/>
    <s v="PICHINCHA-QUITO"/>
    <n v="1"/>
    <s v="C4"/>
    <s v="Z030"/>
    <n v="4.03"/>
    <x v="83"/>
    <n v="4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00"/>
    <m/>
    <m/>
    <s v="CC0029230001BO"/>
    <m/>
    <m/>
    <m/>
    <m/>
    <n v="1"/>
    <s v="UN"/>
    <n v="255015.86"/>
    <n v="1612"/>
    <x v="4"/>
    <x v="0"/>
    <s v="EC01"/>
    <n v="500"/>
    <s v="ED01"/>
    <s v="UN"/>
    <s v="Y248"/>
    <s v="11.12.2023"/>
    <s v="USD"/>
    <n v="4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40"/>
    <s v="COMERCIAL KYWI S.A."/>
    <s v="PICHINCHA-QUITO"/>
    <n v="1"/>
    <s v="C4"/>
    <s v="Z030"/>
    <n v="40.15"/>
    <x v="84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79103061CW"/>
    <m/>
    <m/>
    <m/>
    <m/>
    <n v="1"/>
    <s v="UN"/>
    <n v="255015.86"/>
    <n v="963.6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50"/>
    <s v="COMERCIAL KYWI S.A."/>
    <s v="PICHINCHA-QUITO"/>
    <n v="1"/>
    <s v="C4"/>
    <s v="Z030"/>
    <n v="21.26"/>
    <x v="85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G0056603061BO"/>
    <m/>
    <m/>
    <m/>
    <m/>
    <n v="1"/>
    <s v="UN"/>
    <n v="255015.86"/>
    <n v="1020.48"/>
    <x v="5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60"/>
    <s v="COMERCIAL KYWI S.A."/>
    <s v="PICHINCHA-QUITO"/>
    <n v="1"/>
    <s v="C4"/>
    <s v="Z030"/>
    <n v="24.26"/>
    <x v="86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G0090113061BO"/>
    <m/>
    <m/>
    <m/>
    <m/>
    <n v="1"/>
    <s v="UN"/>
    <n v="255015.86"/>
    <n v="1164.48"/>
    <x v="5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70"/>
    <s v="COMERCIAL KYWI S.A."/>
    <s v="PICHINCHA-QUITO"/>
    <n v="1"/>
    <s v="C4"/>
    <s v="Z030"/>
    <n v="6.88"/>
    <x v="87"/>
    <n v="4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0"/>
    <m/>
    <m/>
    <s v="SC0018243061BL"/>
    <m/>
    <m/>
    <m/>
    <m/>
    <n v="1"/>
    <s v="UN"/>
    <n v="255015.86"/>
    <n v="3302.4"/>
    <x v="4"/>
    <x v="0"/>
    <s v="EC01"/>
    <n v="500"/>
    <s v="ED01"/>
    <s v="UN"/>
    <s v="Y248"/>
    <s v="11.12.2023"/>
    <s v="USD"/>
    <n v="4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380"/>
    <s v="COMERCIAL KYWI S.A."/>
    <s v="PICHINCHA-QUITO"/>
    <n v="1"/>
    <s v="C4"/>
    <s v="Z030"/>
    <n v="164.66"/>
    <x v="88"/>
    <n v="1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"/>
    <m/>
    <m/>
    <s v="JS0177651301CF"/>
    <m/>
    <m/>
    <m/>
    <m/>
    <n v="1"/>
    <s v="UN"/>
    <n v="255015.86"/>
    <n v="1646.6"/>
    <x v="0"/>
    <x v="1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00"/>
    <s v="COMERCIAL KYWI S.A."/>
    <s v="PICHINCHA-QUITO"/>
    <n v="1"/>
    <s v="C4"/>
    <s v="Z030"/>
    <n v="183.65"/>
    <x v="89"/>
    <n v="32"/>
    <s v="GGARCIA"/>
    <s v="YTA"/>
    <s v="A1035719"/>
    <s v="07.12.2023"/>
    <s v="A1035719"/>
    <m/>
    <s v="11.12.2023"/>
    <x v="1"/>
    <m/>
    <n v="2501"/>
    <s v="UN"/>
    <s v="31.12.9999"/>
    <m/>
    <n v="55464"/>
    <n v="1"/>
    <n v="32"/>
    <m/>
    <m/>
    <s v="SG0080783061CW"/>
    <m/>
    <m/>
    <m/>
    <m/>
    <n v="1"/>
    <s v="UN"/>
    <n v="255015.86"/>
    <n v="5876.8"/>
    <x v="5"/>
    <x v="1"/>
    <s v="EC01"/>
    <n v="500"/>
    <s v="ED01"/>
    <s v="UN"/>
    <s v="Y248"/>
    <s v="11.12.2023"/>
    <s v="USD"/>
    <n v="3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10"/>
    <s v="COMERCIAL KYWI S.A."/>
    <s v="PICHINCHA-QUITO"/>
    <n v="1"/>
    <s v="C4"/>
    <s v="Z030"/>
    <n v="6.81"/>
    <x v="90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75273061CW"/>
    <m/>
    <m/>
    <m/>
    <m/>
    <n v="1"/>
    <s v="UN"/>
    <n v="255015.86"/>
    <n v="81.7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20"/>
    <s v="COMERCIAL KYWI S.A."/>
    <s v="PICHINCHA-QUITO"/>
    <n v="1"/>
    <s v="C4"/>
    <s v="Z030"/>
    <n v="1.95"/>
    <x v="91"/>
    <n v="4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00"/>
    <m/>
    <m/>
    <s v="SC0028080001BO"/>
    <m/>
    <m/>
    <m/>
    <m/>
    <n v="1"/>
    <s v="UN"/>
    <n v="255015.86"/>
    <n v="780"/>
    <x v="4"/>
    <x v="0"/>
    <s v="EC01"/>
    <n v="500"/>
    <s v="ED01"/>
    <s v="UN"/>
    <s v="Y248"/>
    <s v="11.12.2023"/>
    <s v="USD"/>
    <n v="4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30"/>
    <s v="COMERCIAL KYWI S.A."/>
    <s v="PICHINCHA-QUITO"/>
    <n v="1"/>
    <s v="C4"/>
    <s v="Z030"/>
    <n v="39.47"/>
    <x v="92"/>
    <n v="72"/>
    <s v="GGARCIA"/>
    <s v="YTA"/>
    <s v="A1035719"/>
    <s v="07.12.2023"/>
    <s v="A1035719"/>
    <m/>
    <s v="11.12.2023"/>
    <x v="0"/>
    <m/>
    <n v="2501"/>
    <s v="UN"/>
    <s v="31.12.9999"/>
    <m/>
    <n v="55464"/>
    <n v="1"/>
    <n v="72"/>
    <m/>
    <m/>
    <s v="SG0057633061BO"/>
    <m/>
    <m/>
    <m/>
    <m/>
    <n v="1"/>
    <s v="UN"/>
    <n v="255015.86"/>
    <n v="2841.84"/>
    <x v="5"/>
    <x v="0"/>
    <s v="EC01"/>
    <n v="500"/>
    <s v="ED01"/>
    <s v="UN"/>
    <s v="Y248"/>
    <s v="11.12.2023"/>
    <s v="USD"/>
    <n v="7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40"/>
    <s v="COMERCIAL KYWI S.A."/>
    <s v="PICHINCHA-QUITO"/>
    <n v="1"/>
    <s v="C4"/>
    <s v="Z030"/>
    <n v="59.47"/>
    <x v="93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63673061CW"/>
    <m/>
    <m/>
    <m/>
    <m/>
    <n v="1"/>
    <s v="UN"/>
    <n v="255015.86"/>
    <n v="713.64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50"/>
    <s v="COMERCIAL KYWI S.A."/>
    <s v="PICHINCHA-QUITO"/>
    <n v="1"/>
    <s v="C4"/>
    <s v="Z030"/>
    <n v="0.81"/>
    <x v="94"/>
    <n v="84"/>
    <s v="GGARCIA"/>
    <s v="YTA"/>
    <s v="A1035719"/>
    <s v="07.12.2023"/>
    <s v="A1035719"/>
    <m/>
    <s v="11.12.2023"/>
    <x v="1"/>
    <m/>
    <n v="2501"/>
    <s v="UN"/>
    <s v="31.12.9999"/>
    <m/>
    <n v="55464"/>
    <n v="1"/>
    <n v="84"/>
    <m/>
    <m/>
    <s v="SCD035150001BO"/>
    <m/>
    <m/>
    <m/>
    <m/>
    <n v="1"/>
    <s v="UN"/>
    <n v="255015.86"/>
    <n v="68.040000000000006"/>
    <x v="4"/>
    <x v="1"/>
    <s v="EC01"/>
    <n v="500"/>
    <s v="ED01"/>
    <s v="UN"/>
    <s v="Y248"/>
    <s v="11.12.2023"/>
    <s v="USD"/>
    <n v="8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60"/>
    <s v="COMERCIAL KYWI S.A."/>
    <s v="PICHINCHA-QUITO"/>
    <n v="1"/>
    <s v="C4"/>
    <s v="Z030"/>
    <n v="2.2400000000000002"/>
    <x v="95"/>
    <n v="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"/>
    <m/>
    <m/>
    <s v="SG0075153061BO"/>
    <m/>
    <m/>
    <m/>
    <m/>
    <n v="1"/>
    <s v="UN"/>
    <n v="255015.86"/>
    <n v="44.8"/>
    <x v="5"/>
    <x v="0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70"/>
    <s v="COMERCIAL KYWI S.A."/>
    <s v="PICHINCHA-QUITO"/>
    <n v="1"/>
    <s v="C4"/>
    <s v="Z030"/>
    <n v="0.97"/>
    <x v="96"/>
    <n v="20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0"/>
    <m/>
    <m/>
    <s v="SP0037900001BO"/>
    <m/>
    <m/>
    <m/>
    <m/>
    <n v="1"/>
    <s v="UN"/>
    <n v="255015.86"/>
    <n v="194"/>
    <x v="3"/>
    <x v="1"/>
    <s v="EC01"/>
    <n v="500"/>
    <s v="ED01"/>
    <s v="UN"/>
    <s v="Y248"/>
    <s v="11.12.2023"/>
    <s v="USD"/>
    <n v="2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480"/>
    <s v="COMERCIAL KYWI S.A."/>
    <s v="PICHINCHA-QUITO"/>
    <n v="1"/>
    <s v="C4"/>
    <s v="Z030"/>
    <n v="40.159999999999997"/>
    <x v="97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JS0042620541B0"/>
    <m/>
    <m/>
    <m/>
    <m/>
    <n v="1"/>
    <s v="UN"/>
    <n v="255015.86"/>
    <n v="1204.8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20"/>
    <s v="COMERCIAL KYWI S.A."/>
    <s v="PICHINCHA-QUITO"/>
    <n v="1"/>
    <s v="C4"/>
    <s v="Z030"/>
    <n v="3.7"/>
    <x v="98"/>
    <n v="252"/>
    <s v="GGARCIA"/>
    <s v="YTA"/>
    <s v="A1035719"/>
    <s v="07.12.2023"/>
    <s v="A1035719"/>
    <m/>
    <s v="11.12.2023"/>
    <x v="0"/>
    <m/>
    <n v="2501"/>
    <s v="UN"/>
    <s v="31.12.9999"/>
    <m/>
    <n v="55464"/>
    <n v="1"/>
    <n v="252"/>
    <m/>
    <m/>
    <s v="CC0029213061BO"/>
    <m/>
    <m/>
    <m/>
    <m/>
    <n v="1"/>
    <s v="UN"/>
    <n v="255015.86"/>
    <n v="932.4"/>
    <x v="4"/>
    <x v="0"/>
    <s v="EC01"/>
    <n v="500"/>
    <s v="ED01"/>
    <s v="UN"/>
    <s v="Y248"/>
    <s v="11.12.2023"/>
    <s v="USD"/>
    <n v="25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30"/>
    <s v="COMERCIAL KYWI S.A."/>
    <s v="PICHINCHA-QUITO"/>
    <n v="1"/>
    <s v="C4"/>
    <s v="Z030"/>
    <n v="11.02"/>
    <x v="99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G0090023061BO"/>
    <m/>
    <m/>
    <m/>
    <m/>
    <n v="1"/>
    <s v="UN"/>
    <n v="255015.86"/>
    <n v="528.96"/>
    <x v="5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40"/>
    <s v="COMERCIAL KYWI S.A."/>
    <s v="PICHINCHA-QUITO"/>
    <n v="1"/>
    <s v="C4"/>
    <s v="Z030"/>
    <n v="2.4500000000000002"/>
    <x v="100"/>
    <n v="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"/>
    <m/>
    <m/>
    <s v="SC0040190001BO"/>
    <m/>
    <m/>
    <m/>
    <m/>
    <n v="1"/>
    <s v="UN"/>
    <n v="255015.86"/>
    <n v="147"/>
    <x v="4"/>
    <x v="0"/>
    <s v="EC01"/>
    <n v="500"/>
    <s v="ED01"/>
    <s v="UN"/>
    <s v="Y248"/>
    <s v="11.12.2023"/>
    <s v="USD"/>
    <n v="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50"/>
    <s v="COMERCIAL KYWI S.A."/>
    <s v="PICHINCHA-QUITO"/>
    <n v="1"/>
    <s v="C4"/>
    <s v="Z030"/>
    <n v="4.66"/>
    <x v="101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C0028270001BO"/>
    <m/>
    <m/>
    <m/>
    <m/>
    <n v="1"/>
    <s v="UN"/>
    <n v="255015.86"/>
    <n v="447.36"/>
    <x v="4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60"/>
    <s v="COMERCIAL KYWI S.A."/>
    <s v="PICHINCHA-QUITO"/>
    <n v="1"/>
    <s v="C4"/>
    <s v="Z030"/>
    <n v="2.39"/>
    <x v="102"/>
    <n v="4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0"/>
    <m/>
    <m/>
    <s v="SC001658000100"/>
    <m/>
    <m/>
    <m/>
    <m/>
    <n v="1"/>
    <s v="UN"/>
    <n v="255015.86"/>
    <n v="1147.2"/>
    <x v="4"/>
    <x v="0"/>
    <s v="EC01"/>
    <n v="500"/>
    <s v="ED01"/>
    <s v="UN"/>
    <s v="Y248"/>
    <s v="11.12.2023"/>
    <s v="USD"/>
    <n v="4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70"/>
    <s v="COMERCIAL KYWI S.A."/>
    <s v="PICHINCHA-QUITO"/>
    <n v="1"/>
    <s v="C4"/>
    <s v="Z030"/>
    <n v="2.54"/>
    <x v="103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C001659000100"/>
    <m/>
    <m/>
    <m/>
    <m/>
    <n v="1"/>
    <s v="UN"/>
    <n v="255015.86"/>
    <n v="121.92"/>
    <x v="4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80"/>
    <s v="COMERCIAL KYWI S.A."/>
    <s v="PICHINCHA-QUITO"/>
    <n v="1"/>
    <s v="C4"/>
    <s v="Z030"/>
    <n v="5.51"/>
    <x v="104"/>
    <n v="8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800"/>
    <m/>
    <m/>
    <s v="SC0018233061BL"/>
    <m/>
    <m/>
    <m/>
    <m/>
    <n v="1"/>
    <s v="UN"/>
    <n v="255015.86"/>
    <n v="4408"/>
    <x v="4"/>
    <x v="0"/>
    <s v="EC01"/>
    <n v="500"/>
    <s v="ED01"/>
    <s v="UN"/>
    <s v="Y248"/>
    <s v="11.12.2023"/>
    <s v="USD"/>
    <n v="8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590"/>
    <s v="COMERCIAL KYWI S.A."/>
    <s v="PICHINCHA-QUITO"/>
    <n v="1"/>
    <s v="C4"/>
    <s v="Z030"/>
    <n v="1.21"/>
    <x v="105"/>
    <n v="4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50"/>
    <m/>
    <m/>
    <s v="SP0051270001BO"/>
    <m/>
    <m/>
    <m/>
    <m/>
    <n v="1"/>
    <s v="UN"/>
    <n v="255015.86"/>
    <n v="544.5"/>
    <x v="3"/>
    <x v="0"/>
    <s v="EC01"/>
    <n v="500"/>
    <s v="ED01"/>
    <s v="UN"/>
    <s v="Y248"/>
    <s v="11.12.2023"/>
    <s v="USD"/>
    <n v="4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00"/>
    <s v="COMERCIAL KYWI S.A."/>
    <s v="PICHINCHA-QUITO"/>
    <n v="1"/>
    <s v="C4"/>
    <s v="Z030"/>
    <n v="11.32"/>
    <x v="106"/>
    <n v="24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0"/>
    <m/>
    <m/>
    <s v="SCD035123061CW"/>
    <m/>
    <m/>
    <m/>
    <m/>
    <n v="1"/>
    <s v="UN"/>
    <n v="255015.86"/>
    <n v="2716.8"/>
    <x v="4"/>
    <x v="0"/>
    <s v="EC01"/>
    <n v="500"/>
    <s v="ED01"/>
    <s v="UN"/>
    <s v="Y248"/>
    <s v="11.12.2023"/>
    <s v="USD"/>
    <n v="24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10"/>
    <s v="COMERCIAL KYWI S.A."/>
    <s v="PICHINCHA-QUITO"/>
    <n v="1"/>
    <s v="C4"/>
    <s v="Z030"/>
    <n v="1.97"/>
    <x v="107"/>
    <n v="16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60"/>
    <m/>
    <m/>
    <s v="SP0051030001BO"/>
    <m/>
    <m/>
    <m/>
    <m/>
    <n v="1"/>
    <s v="UN"/>
    <n v="255015.86"/>
    <n v="315.2"/>
    <x v="3"/>
    <x v="0"/>
    <s v="EC01"/>
    <n v="500"/>
    <s v="ED01"/>
    <s v="UN"/>
    <s v="Y248"/>
    <s v="11.12.2023"/>
    <s v="USD"/>
    <n v="16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20"/>
    <s v="COMERCIAL KYWI S.A."/>
    <s v="PICHINCHA-QUITO"/>
    <n v="1"/>
    <s v="C4"/>
    <s v="Z030"/>
    <n v="0.74"/>
    <x v="108"/>
    <n v="2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50"/>
    <m/>
    <m/>
    <s v="SP0051040001BO"/>
    <m/>
    <m/>
    <m/>
    <m/>
    <n v="1"/>
    <s v="UN"/>
    <n v="255015.86"/>
    <n v="185"/>
    <x v="3"/>
    <x v="0"/>
    <s v="EC01"/>
    <n v="500"/>
    <s v="ED01"/>
    <s v="UN"/>
    <s v="Y248"/>
    <s v="11.12.2023"/>
    <s v="USD"/>
    <n v="2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30"/>
    <s v="COMERCIAL KYWI S.A."/>
    <s v="PICHINCHA-QUITO"/>
    <n v="1"/>
    <s v="C4"/>
    <s v="Z030"/>
    <n v="0.61"/>
    <x v="109"/>
    <n v="5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0"/>
    <m/>
    <m/>
    <s v="SP0051831301BO"/>
    <m/>
    <m/>
    <m/>
    <m/>
    <n v="1"/>
    <s v="UN"/>
    <n v="255015.86"/>
    <n v="305"/>
    <x v="1"/>
    <x v="0"/>
    <s v="EC01"/>
    <n v="500"/>
    <s v="ED01"/>
    <s v="UN"/>
    <s v="Y248"/>
    <s v="11.12.2023"/>
    <s v="USD"/>
    <n v="5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40"/>
    <s v="COMERCIAL KYWI S.A."/>
    <s v="PICHINCHA-QUITO"/>
    <n v="1"/>
    <s v="C4"/>
    <s v="Z030"/>
    <n v="0.76"/>
    <x v="110"/>
    <n v="2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0"/>
    <m/>
    <m/>
    <s v="SP0051470001BO"/>
    <m/>
    <m/>
    <m/>
    <m/>
    <n v="1"/>
    <s v="UN"/>
    <n v="255015.86"/>
    <n v="152"/>
    <x v="3"/>
    <x v="0"/>
    <s v="EC01"/>
    <n v="500"/>
    <s v="ED01"/>
    <s v="UN"/>
    <s v="Y248"/>
    <s v="11.12.2023"/>
    <s v="USD"/>
    <n v="2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50"/>
    <s v="COMERCIAL KYWI S.A."/>
    <s v="PICHINCHA-QUITO"/>
    <n v="1"/>
    <s v="C4"/>
    <s v="Z030"/>
    <n v="0.63"/>
    <x v="111"/>
    <n v="20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00"/>
    <m/>
    <m/>
    <s v="SP0051450001BO"/>
    <m/>
    <m/>
    <m/>
    <m/>
    <n v="1"/>
    <s v="UN"/>
    <n v="255015.86"/>
    <n v="1260"/>
    <x v="3"/>
    <x v="0"/>
    <s v="EC01"/>
    <n v="500"/>
    <s v="ED01"/>
    <s v="UN"/>
    <s v="Y248"/>
    <s v="11.12.2023"/>
    <s v="USD"/>
    <n v="20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60"/>
    <s v="COMERCIAL KYWI S.A."/>
    <s v="PICHINCHA-QUITO"/>
    <n v="1"/>
    <s v="C4"/>
    <s v="Z030"/>
    <n v="3.24"/>
    <x v="112"/>
    <n v="5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0"/>
    <m/>
    <m/>
    <s v="SP0051460001BO"/>
    <m/>
    <m/>
    <m/>
    <m/>
    <n v="1"/>
    <s v="UN"/>
    <n v="255015.86"/>
    <n v="1620"/>
    <x v="3"/>
    <x v="0"/>
    <s v="EC01"/>
    <n v="500"/>
    <s v="ED01"/>
    <s v="UN"/>
    <s v="Y248"/>
    <s v="11.12.2023"/>
    <s v="USD"/>
    <n v="5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70"/>
    <s v="COMERCIAL KYWI S.A."/>
    <s v="PICHINCHA-QUITO"/>
    <n v="1"/>
    <s v="C4"/>
    <s v="Z030"/>
    <n v="45.43"/>
    <x v="113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63493061CW"/>
    <m/>
    <m/>
    <m/>
    <m/>
    <n v="1"/>
    <s v="UN"/>
    <n v="255015.86"/>
    <n v="545.16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80"/>
    <s v="COMERCIAL KYWI S.A."/>
    <s v="PICHINCHA-QUITO"/>
    <n v="1"/>
    <s v="C4"/>
    <s v="Z030"/>
    <n v="39.520000000000003"/>
    <x v="114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G0080013061CW"/>
    <m/>
    <m/>
    <m/>
    <m/>
    <n v="1"/>
    <s v="UN"/>
    <n v="255015.86"/>
    <n v="1422.72"/>
    <x v="5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690"/>
    <s v="COMERCIAL KYWI S.A."/>
    <s v="PICHINCHA-QUITO"/>
    <n v="1"/>
    <s v="C4"/>
    <s v="Z030"/>
    <n v="57.06"/>
    <x v="115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80023061CW"/>
    <m/>
    <m/>
    <m/>
    <m/>
    <n v="1"/>
    <s v="UN"/>
    <n v="255015.86"/>
    <n v="684.7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00"/>
    <s v="COMERCIAL KYWI S.A."/>
    <s v="PICHINCHA-QUITO"/>
    <n v="1"/>
    <s v="C4"/>
    <s v="Z030"/>
    <n v="47.1"/>
    <x v="116"/>
    <n v="18"/>
    <s v="GGARCIA"/>
    <s v="YTA"/>
    <s v="A1035719"/>
    <s v="07.12.2023"/>
    <s v="A1035719"/>
    <m/>
    <s v="11.12.2023"/>
    <x v="0"/>
    <m/>
    <n v="2501"/>
    <s v="UN"/>
    <s v="31.12.9999"/>
    <m/>
    <n v="55464"/>
    <n v="1"/>
    <n v="18"/>
    <m/>
    <m/>
    <s v="SG0081013061CW"/>
    <m/>
    <m/>
    <m/>
    <m/>
    <n v="1"/>
    <s v="UN"/>
    <n v="255015.86"/>
    <n v="847.8"/>
    <x v="5"/>
    <x v="0"/>
    <s v="EC01"/>
    <n v="500"/>
    <s v="ED01"/>
    <s v="UN"/>
    <s v="Y248"/>
    <s v="11.12.2023"/>
    <s v="USD"/>
    <n v="1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10"/>
    <s v="COMERCIAL KYWI S.A."/>
    <s v="PICHINCHA-QUITO"/>
    <n v="1"/>
    <s v="C4"/>
    <s v="Z030"/>
    <n v="16.38"/>
    <x v="117"/>
    <n v="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"/>
    <m/>
    <m/>
    <s v="SG0072663061CW"/>
    <m/>
    <m/>
    <m/>
    <m/>
    <n v="1"/>
    <s v="UN"/>
    <n v="255015.86"/>
    <n v="327.60000000000002"/>
    <x v="5"/>
    <x v="1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20"/>
    <s v="COMERCIAL KYWI S.A."/>
    <s v="PICHINCHA-QUITO"/>
    <n v="1"/>
    <s v="C4"/>
    <s v="Z030"/>
    <n v="18.899999999999999"/>
    <x v="118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71513061CE"/>
    <m/>
    <m/>
    <m/>
    <m/>
    <n v="1"/>
    <s v="UN"/>
    <n v="255015.86"/>
    <n v="453.6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30"/>
    <s v="COMERCIAL KYWI S.A."/>
    <s v="PICHINCHA-QUITO"/>
    <n v="1"/>
    <s v="C4"/>
    <s v="Z030"/>
    <n v="31.2"/>
    <x v="119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90353061CE"/>
    <m/>
    <m/>
    <m/>
    <m/>
    <n v="1"/>
    <s v="UN"/>
    <n v="255015.86"/>
    <n v="374.4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40"/>
    <s v="COMERCIAL KYWI S.A."/>
    <s v="PICHINCHA-QUITO"/>
    <n v="1"/>
    <s v="C4"/>
    <s v="Z030"/>
    <n v="39.9"/>
    <x v="120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G0075793061CW"/>
    <m/>
    <m/>
    <m/>
    <m/>
    <n v="1"/>
    <s v="UN"/>
    <n v="255015.86"/>
    <n v="1436.4"/>
    <x v="5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50"/>
    <s v="COMERCIAL KYWI S.A."/>
    <s v="PICHINCHA-QUITO"/>
    <n v="1"/>
    <s v="C4"/>
    <s v="Z030"/>
    <n v="61.49"/>
    <x v="121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90013061CW"/>
    <m/>
    <m/>
    <m/>
    <m/>
    <n v="1"/>
    <s v="UN"/>
    <n v="255015.86"/>
    <n v="737.88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60"/>
    <s v="COMERCIAL KYWI S.A."/>
    <s v="PICHINCHA-QUITO"/>
    <n v="1"/>
    <s v="C4"/>
    <s v="Z030"/>
    <n v="105.21"/>
    <x v="122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90003061CW"/>
    <m/>
    <m/>
    <m/>
    <m/>
    <n v="1"/>
    <s v="UN"/>
    <n v="255015.86"/>
    <n v="1262.5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70"/>
    <s v="COMERCIAL KYWI S.A."/>
    <s v="PICHINCHA-QUITO"/>
    <n v="1"/>
    <s v="C4"/>
    <s v="Z030"/>
    <n v="40.479999999999997"/>
    <x v="123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G0057653061CE"/>
    <m/>
    <m/>
    <m/>
    <m/>
    <n v="1"/>
    <s v="UN"/>
    <n v="255015.86"/>
    <n v="1457.28"/>
    <x v="5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80"/>
    <s v="COMERCIAL KYWI S.A."/>
    <s v="PICHINCHA-QUITO"/>
    <n v="1"/>
    <s v="C4"/>
    <s v="Z030"/>
    <n v="8.7200000000000006"/>
    <x v="124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G0068933061BO"/>
    <m/>
    <m/>
    <m/>
    <m/>
    <n v="1"/>
    <s v="UN"/>
    <n v="255015.86"/>
    <n v="418.56"/>
    <x v="5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790"/>
    <s v="COMERCIAL KYWI S.A."/>
    <s v="PICHINCHA-QUITO"/>
    <n v="1"/>
    <s v="C4"/>
    <s v="Z030"/>
    <n v="12.89"/>
    <x v="125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63373061CE"/>
    <m/>
    <m/>
    <m/>
    <m/>
    <n v="1"/>
    <s v="UN"/>
    <n v="255015.86"/>
    <n v="309.36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00"/>
    <s v="COMERCIAL KYWI S.A."/>
    <s v="PICHINCHA-QUITO"/>
    <n v="1"/>
    <s v="C4"/>
    <s v="Z030"/>
    <n v="30.11"/>
    <x v="126"/>
    <n v="40"/>
    <s v="GGARCIA"/>
    <s v="YTA"/>
    <s v="A1035719"/>
    <s v="07.12.2023"/>
    <s v="A1035719"/>
    <m/>
    <s v="11.12.2023"/>
    <x v="1"/>
    <m/>
    <n v="2501"/>
    <s v="UN"/>
    <s v="31.12.9999"/>
    <m/>
    <n v="55464"/>
    <n v="1"/>
    <n v="40"/>
    <m/>
    <m/>
    <s v="SG0072673061CW"/>
    <m/>
    <m/>
    <m/>
    <m/>
    <n v="1"/>
    <s v="UN"/>
    <n v="255015.86"/>
    <n v="1204.4000000000001"/>
    <x v="5"/>
    <x v="1"/>
    <s v="EC01"/>
    <n v="500"/>
    <s v="ED01"/>
    <s v="UN"/>
    <s v="Y248"/>
    <s v="11.12.2023"/>
    <s v="USD"/>
    <n v="4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10"/>
    <s v="COMERCIAL KYWI S.A."/>
    <s v="PICHINCHA-QUITO"/>
    <n v="1"/>
    <s v="C4"/>
    <s v="Z030"/>
    <n v="8.57"/>
    <x v="127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64133061BO"/>
    <m/>
    <m/>
    <m/>
    <m/>
    <n v="1"/>
    <s v="UN"/>
    <n v="255015.86"/>
    <n v="205.68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20"/>
    <s v="COMERCIAL KYWI S.A."/>
    <s v="PICHINCHA-QUITO"/>
    <n v="1"/>
    <s v="C4"/>
    <s v="Z030"/>
    <n v="10.32"/>
    <x v="128"/>
    <n v="75"/>
    <s v="GGARCIA"/>
    <s v="YTA"/>
    <s v="A1035719"/>
    <s v="07.12.2023"/>
    <s v="A1035719"/>
    <m/>
    <s v="11.12.2023"/>
    <x v="1"/>
    <m/>
    <n v="2501"/>
    <s v="UN"/>
    <s v="31.12.9999"/>
    <m/>
    <n v="55464"/>
    <n v="1"/>
    <n v="75"/>
    <m/>
    <m/>
    <s v="SP0037730001BO"/>
    <m/>
    <m/>
    <m/>
    <m/>
    <n v="1"/>
    <s v="UN"/>
    <n v="255015.86"/>
    <n v="774"/>
    <x v="3"/>
    <x v="1"/>
    <s v="EC01"/>
    <n v="500"/>
    <s v="ED01"/>
    <s v="UN"/>
    <s v="Y248"/>
    <s v="11.12.2023"/>
    <s v="USD"/>
    <n v="75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30"/>
    <s v="COMERCIAL KYWI S.A."/>
    <s v="PICHINCHA-QUITO"/>
    <n v="1"/>
    <s v="C4"/>
    <s v="Z030"/>
    <n v="4.72"/>
    <x v="129"/>
    <n v="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"/>
    <m/>
    <m/>
    <s v="SP0496600001BL"/>
    <m/>
    <m/>
    <m/>
    <m/>
    <n v="1"/>
    <s v="UN"/>
    <n v="255015.86"/>
    <n v="236"/>
    <x v="1"/>
    <x v="0"/>
    <s v="EC01"/>
    <n v="500"/>
    <s v="ED01"/>
    <s v="UN"/>
    <s v="Y248"/>
    <s v="11.12.2023"/>
    <s v="USD"/>
    <n v="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40"/>
    <s v="COMERCIAL KYWI S.A."/>
    <s v="PICHINCHA-QUITO"/>
    <n v="1"/>
    <s v="C4"/>
    <s v="Z030"/>
    <n v="32.979999999999997"/>
    <x v="130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59153061BO"/>
    <m/>
    <m/>
    <m/>
    <m/>
    <n v="1"/>
    <s v="UN"/>
    <n v="255015.86"/>
    <n v="395.76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50"/>
    <s v="COMERCIAL KYWI S.A."/>
    <s v="PICHINCHA-QUITO"/>
    <n v="1"/>
    <s v="C4"/>
    <s v="Z030"/>
    <n v="54.51"/>
    <x v="131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59063061BO"/>
    <m/>
    <m/>
    <m/>
    <m/>
    <n v="1"/>
    <s v="UN"/>
    <n v="255015.86"/>
    <n v="654.1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60"/>
    <s v="COMERCIAL KYWI S.A."/>
    <s v="PICHINCHA-QUITO"/>
    <n v="1"/>
    <s v="C4"/>
    <s v="Z030"/>
    <n v="12.48"/>
    <x v="132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G0056573061BO"/>
    <m/>
    <m/>
    <m/>
    <m/>
    <n v="1"/>
    <s v="UN"/>
    <n v="255015.86"/>
    <n v="1198.08"/>
    <x v="5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70"/>
    <s v="COMERCIAL KYWI S.A."/>
    <s v="PICHINCHA-QUITO"/>
    <n v="1"/>
    <s v="C4"/>
    <s v="Z030"/>
    <n v="12.49"/>
    <x v="133"/>
    <n v="144"/>
    <s v="GGARCIA"/>
    <s v="YTA"/>
    <s v="A1035719"/>
    <s v="07.12.2023"/>
    <s v="A1035719"/>
    <m/>
    <s v="11.12.2023"/>
    <x v="0"/>
    <m/>
    <n v="2501"/>
    <s v="UN"/>
    <s v="31.12.9999"/>
    <m/>
    <n v="55464"/>
    <n v="1"/>
    <n v="144"/>
    <m/>
    <m/>
    <s v="SG0059253061BO"/>
    <m/>
    <m/>
    <m/>
    <m/>
    <n v="1"/>
    <s v="UN"/>
    <n v="255015.86"/>
    <n v="1798.56"/>
    <x v="5"/>
    <x v="0"/>
    <s v="EC01"/>
    <n v="500"/>
    <s v="ED01"/>
    <s v="UN"/>
    <s v="Y248"/>
    <s v="11.12.2023"/>
    <s v="USD"/>
    <n v="14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80"/>
    <s v="COMERCIAL KYWI S.A."/>
    <s v="PICHINCHA-QUITO"/>
    <n v="1"/>
    <s v="C4"/>
    <s v="Z030"/>
    <n v="9.31"/>
    <x v="134"/>
    <n v="18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80"/>
    <m/>
    <m/>
    <s v="SC0024640001CE"/>
    <m/>
    <m/>
    <m/>
    <m/>
    <n v="1"/>
    <s v="UN"/>
    <n v="255015.86"/>
    <n v="1675.8"/>
    <x v="4"/>
    <x v="1"/>
    <s v="EC01"/>
    <n v="500"/>
    <s v="ED01"/>
    <s v="UN"/>
    <s v="Y248"/>
    <s v="11.12.2023"/>
    <s v="USD"/>
    <n v="1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890"/>
    <s v="COMERCIAL KYWI S.A."/>
    <s v="PICHINCHA-QUITO"/>
    <n v="1"/>
    <s v="C4"/>
    <s v="Z030"/>
    <n v="6.99"/>
    <x v="135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G0049863061BO"/>
    <m/>
    <m/>
    <m/>
    <m/>
    <n v="1"/>
    <s v="UN"/>
    <n v="255015.86"/>
    <n v="671.04"/>
    <x v="5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00"/>
    <s v="COMERCIAL KYWI S.A."/>
    <s v="PICHINCHA-QUITO"/>
    <n v="1"/>
    <s v="C4"/>
    <s v="Z030"/>
    <n v="31.71"/>
    <x v="136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75203061CE"/>
    <m/>
    <m/>
    <m/>
    <m/>
    <n v="1"/>
    <s v="UN"/>
    <n v="255015.86"/>
    <n v="380.5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10"/>
    <s v="COMERCIAL KYWI S.A."/>
    <s v="PICHINCHA-QUITO"/>
    <n v="1"/>
    <s v="C4"/>
    <s v="Z030"/>
    <n v="184.93"/>
    <x v="137"/>
    <n v="6"/>
    <s v="GGARCIA"/>
    <s v="YTA"/>
    <s v="A1035719"/>
    <s v="07.12.2023"/>
    <s v="A1035719"/>
    <m/>
    <s v="11.12.2023"/>
    <x v="0"/>
    <m/>
    <n v="2501"/>
    <s v="UN"/>
    <s v="31.12.9999"/>
    <m/>
    <n v="55464"/>
    <n v="1"/>
    <n v="6"/>
    <m/>
    <m/>
    <s v="SG0063563061CW"/>
    <m/>
    <m/>
    <m/>
    <m/>
    <n v="1"/>
    <s v="UN"/>
    <n v="255015.86"/>
    <n v="1109.58"/>
    <x v="5"/>
    <x v="0"/>
    <s v="EC01"/>
    <n v="500"/>
    <s v="ED01"/>
    <s v="UN"/>
    <s v="Y248"/>
    <s v="11.12.2023"/>
    <s v="USD"/>
    <n v="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20"/>
    <s v="COMERCIAL KYWI S.A."/>
    <s v="PICHINCHA-QUITO"/>
    <n v="1"/>
    <s v="C4"/>
    <s v="Z030"/>
    <n v="53.64"/>
    <x v="138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G0063803061CW"/>
    <m/>
    <m/>
    <m/>
    <m/>
    <n v="1"/>
    <s v="UN"/>
    <n v="255015.86"/>
    <n v="1931.04"/>
    <x v="5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30"/>
    <s v="COMERCIAL KYWI S.A."/>
    <s v="PICHINCHA-QUITO"/>
    <n v="1"/>
    <s v="C4"/>
    <s v="Z030"/>
    <n v="49.78"/>
    <x v="139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63793061CW"/>
    <m/>
    <m/>
    <m/>
    <m/>
    <n v="1"/>
    <s v="UN"/>
    <n v="255015.86"/>
    <n v="597.36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40"/>
    <s v="COMERCIAL KYWI S.A."/>
    <s v="PICHINCHA-QUITO"/>
    <n v="1"/>
    <s v="C4"/>
    <s v="Z030"/>
    <n v="0.76"/>
    <x v="140"/>
    <n v="4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00"/>
    <m/>
    <m/>
    <s v="SP003011000100"/>
    <m/>
    <m/>
    <m/>
    <m/>
    <n v="1"/>
    <s v="UN"/>
    <n v="255015.86"/>
    <n v="304"/>
    <x v="4"/>
    <x v="0"/>
    <s v="EC01"/>
    <n v="500"/>
    <s v="ED01"/>
    <s v="UN"/>
    <s v="Y248"/>
    <s v="11.12.2023"/>
    <s v="USD"/>
    <n v="4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50"/>
    <s v="COMERCIAL KYWI S.A."/>
    <s v="PICHINCHA-QUITO"/>
    <n v="1"/>
    <s v="C4"/>
    <s v="Z030"/>
    <n v="27.9"/>
    <x v="141"/>
    <n v="72"/>
    <s v="GGARCIA"/>
    <s v="YTA"/>
    <s v="A1035719"/>
    <s v="07.12.2023"/>
    <s v="A1035719"/>
    <m/>
    <s v="11.12.2023"/>
    <x v="0"/>
    <m/>
    <n v="2501"/>
    <s v="UN"/>
    <s v="31.12.9999"/>
    <m/>
    <n v="55464"/>
    <n v="1"/>
    <n v="72"/>
    <m/>
    <m/>
    <s v="SG0086483061CW"/>
    <m/>
    <m/>
    <m/>
    <m/>
    <n v="1"/>
    <s v="UN"/>
    <n v="255015.86"/>
    <n v="2008.8"/>
    <x v="5"/>
    <x v="0"/>
    <s v="EC01"/>
    <n v="500"/>
    <s v="ED01"/>
    <s v="UN"/>
    <s v="Y248"/>
    <s v="11.12.2023"/>
    <s v="USD"/>
    <n v="7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60"/>
    <s v="COMERCIAL KYWI S.A."/>
    <s v="PICHINCHA-QUITO"/>
    <n v="1"/>
    <s v="C4"/>
    <s v="Z030"/>
    <n v="6.6"/>
    <x v="142"/>
    <n v="672"/>
    <s v="GGARCIA"/>
    <s v="YTA"/>
    <s v="A1035719"/>
    <s v="07.12.2023"/>
    <s v="A1035719"/>
    <m/>
    <s v="11.12.2023"/>
    <x v="1"/>
    <m/>
    <n v="2501"/>
    <s v="UN"/>
    <s v="31.12.9999"/>
    <m/>
    <n v="55464"/>
    <n v="1"/>
    <n v="672"/>
    <m/>
    <m/>
    <s v="SG0074340001BO"/>
    <m/>
    <m/>
    <m/>
    <m/>
    <n v="1"/>
    <s v="UN"/>
    <n v="255015.86"/>
    <n v="4435.2"/>
    <x v="5"/>
    <x v="1"/>
    <s v="EC01"/>
    <n v="500"/>
    <s v="ED01"/>
    <s v="UN"/>
    <s v="Y248"/>
    <s v="11.12.2023"/>
    <s v="USD"/>
    <n v="67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70"/>
    <s v="COMERCIAL KYWI S.A."/>
    <s v="PICHINCHA-QUITO"/>
    <n v="1"/>
    <s v="C4"/>
    <s v="Z030"/>
    <n v="42.74"/>
    <x v="143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86963061CW"/>
    <m/>
    <m/>
    <m/>
    <m/>
    <n v="1"/>
    <s v="UN"/>
    <n v="255015.86"/>
    <n v="512.88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80"/>
    <s v="COMERCIAL KYWI S.A."/>
    <s v="PICHINCHA-QUITO"/>
    <n v="1"/>
    <s v="C4"/>
    <s v="Z030"/>
    <n v="4.66"/>
    <x v="144"/>
    <n v="4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0"/>
    <m/>
    <m/>
    <s v="SG0074073061BO"/>
    <m/>
    <m/>
    <m/>
    <m/>
    <n v="1"/>
    <s v="UN"/>
    <n v="255015.86"/>
    <n v="2236.8000000000002"/>
    <x v="5"/>
    <x v="0"/>
    <s v="EC01"/>
    <n v="500"/>
    <s v="ED01"/>
    <s v="UN"/>
    <s v="Y248"/>
    <s v="11.12.2023"/>
    <s v="USD"/>
    <n v="4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1990"/>
    <s v="COMERCIAL KYWI S.A."/>
    <s v="PICHINCHA-QUITO"/>
    <n v="1"/>
    <s v="C4"/>
    <s v="Z030"/>
    <n v="6.12"/>
    <x v="145"/>
    <n v="24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40"/>
    <m/>
    <m/>
    <s v="SZ0030044021BO"/>
    <m/>
    <m/>
    <m/>
    <m/>
    <n v="1"/>
    <s v="UN"/>
    <n v="255015.86"/>
    <n v="1468.8"/>
    <x v="6"/>
    <x v="1"/>
    <s v="EC01"/>
    <n v="500"/>
    <s v="ED01"/>
    <s v="UN"/>
    <s v="Y248"/>
    <s v="11.12.2023"/>
    <s v="USD"/>
    <n v="24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00"/>
    <s v="COMERCIAL KYWI S.A."/>
    <s v="PICHINCHA-QUITO"/>
    <n v="1"/>
    <s v="C4"/>
    <s v="Z030"/>
    <n v="1.41"/>
    <x v="146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ZR020100001BO"/>
    <m/>
    <m/>
    <m/>
    <m/>
    <n v="1"/>
    <s v="UN"/>
    <n v="255015.86"/>
    <n v="42.3"/>
    <x v="4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10"/>
    <s v="COMERCIAL KYWI S.A."/>
    <s v="PICHINCHA-QUITO"/>
    <n v="1"/>
    <s v="C4"/>
    <s v="Z030"/>
    <n v="13.11"/>
    <x v="147"/>
    <n v="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"/>
    <m/>
    <m/>
    <s v="SZ0026355151CW"/>
    <m/>
    <m/>
    <m/>
    <m/>
    <n v="1"/>
    <s v="UN"/>
    <n v="255015.86"/>
    <n v="655.5"/>
    <x v="4"/>
    <x v="0"/>
    <s v="EC01"/>
    <n v="500"/>
    <s v="ED01"/>
    <s v="UN"/>
    <s v="Y248"/>
    <s v="11.12.2023"/>
    <s v="USD"/>
    <n v="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20"/>
    <s v="COMERCIAL KYWI S.A."/>
    <s v="PICHINCHA-QUITO"/>
    <n v="1"/>
    <s v="C4"/>
    <s v="Z030"/>
    <n v="4.54"/>
    <x v="148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C0030633061BO"/>
    <m/>
    <m/>
    <m/>
    <m/>
    <n v="1"/>
    <s v="UN"/>
    <n v="255015.86"/>
    <n v="217.92"/>
    <x v="4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30"/>
    <s v="COMERCIAL KYWI S.A."/>
    <s v="PICHINCHA-QUITO"/>
    <n v="1"/>
    <s v="C4"/>
    <s v="Z030"/>
    <n v="5.04"/>
    <x v="149"/>
    <n v="144"/>
    <s v="GGARCIA"/>
    <s v="YTA"/>
    <s v="A1035719"/>
    <s v="07.12.2023"/>
    <s v="A1035719"/>
    <m/>
    <s v="11.12.2023"/>
    <x v="0"/>
    <m/>
    <n v="2501"/>
    <s v="UN"/>
    <s v="31.12.9999"/>
    <m/>
    <n v="55464"/>
    <n v="1"/>
    <n v="144"/>
    <m/>
    <m/>
    <s v="SZ0020034021BO"/>
    <m/>
    <m/>
    <m/>
    <m/>
    <n v="1"/>
    <s v="UN"/>
    <n v="255015.86"/>
    <n v="725.76"/>
    <x v="6"/>
    <x v="0"/>
    <s v="EC01"/>
    <n v="500"/>
    <s v="ED01"/>
    <s v="UN"/>
    <s v="Y248"/>
    <s v="11.12.2023"/>
    <s v="USD"/>
    <n v="14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40"/>
    <s v="COMERCIAL KYWI S.A."/>
    <s v="PICHINCHA-QUITO"/>
    <n v="1"/>
    <s v="C4"/>
    <s v="Z030"/>
    <n v="3.41"/>
    <x v="150"/>
    <n v="1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0"/>
    <m/>
    <m/>
    <s v="SZ0020304021BO"/>
    <m/>
    <m/>
    <m/>
    <m/>
    <n v="1"/>
    <s v="UN"/>
    <n v="255015.86"/>
    <n v="341"/>
    <x v="6"/>
    <x v="0"/>
    <s v="EC01"/>
    <n v="500"/>
    <s v="ED01"/>
    <s v="UN"/>
    <s v="Y248"/>
    <s v="11.12.2023"/>
    <s v="USD"/>
    <n v="1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50"/>
    <s v="COMERCIAL KYWI S.A."/>
    <s v="PICHINCHA-QUITO"/>
    <n v="1"/>
    <s v="C4"/>
    <s v="Z030"/>
    <n v="6.67"/>
    <x v="151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Z0020024021BO"/>
    <m/>
    <m/>
    <m/>
    <m/>
    <n v="1"/>
    <s v="UN"/>
    <n v="255015.86"/>
    <n v="320.16000000000003"/>
    <x v="6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60"/>
    <s v="COMERCIAL KYWI S.A."/>
    <s v="PICHINCHA-QUITO"/>
    <n v="1"/>
    <s v="C4"/>
    <s v="Z030"/>
    <n v="7.46"/>
    <x v="152"/>
    <n v="144"/>
    <s v="GGARCIA"/>
    <s v="YTA"/>
    <s v="A1035719"/>
    <s v="07.12.2023"/>
    <s v="A1035719"/>
    <m/>
    <s v="11.12.2023"/>
    <x v="0"/>
    <m/>
    <n v="2501"/>
    <s v="UN"/>
    <s v="31.12.9999"/>
    <m/>
    <n v="55464"/>
    <n v="1"/>
    <n v="144"/>
    <m/>
    <m/>
    <s v="SZ0020004021BO"/>
    <m/>
    <m/>
    <m/>
    <m/>
    <n v="1"/>
    <s v="UN"/>
    <n v="255015.86"/>
    <n v="1074.24"/>
    <x v="6"/>
    <x v="0"/>
    <s v="EC01"/>
    <n v="500"/>
    <s v="ED01"/>
    <s v="UN"/>
    <s v="Y248"/>
    <s v="11.12.2023"/>
    <s v="USD"/>
    <n v="14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70"/>
    <s v="COMERCIAL KYWI S.A."/>
    <s v="PICHINCHA-QUITO"/>
    <n v="1"/>
    <s v="C4"/>
    <s v="Z030"/>
    <n v="3.36"/>
    <x v="153"/>
    <n v="1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0"/>
    <m/>
    <m/>
    <s v="SZ0020123061BO"/>
    <m/>
    <m/>
    <m/>
    <m/>
    <n v="1"/>
    <s v="UN"/>
    <n v="255015.86"/>
    <n v="336"/>
    <x v="6"/>
    <x v="0"/>
    <s v="EC01"/>
    <n v="500"/>
    <s v="ED01"/>
    <s v="UN"/>
    <s v="Y248"/>
    <s v="11.12.2023"/>
    <s v="USD"/>
    <n v="1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80"/>
    <s v="COMERCIAL KYWI S.A."/>
    <s v="PICHINCHA-QUITO"/>
    <n v="1"/>
    <s v="C4"/>
    <s v="Z030"/>
    <n v="5.84"/>
    <x v="154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Z0020033061BO"/>
    <m/>
    <m/>
    <m/>
    <m/>
    <n v="1"/>
    <s v="UN"/>
    <n v="255015.86"/>
    <n v="560.64"/>
    <x v="6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090"/>
    <s v="COMERCIAL KYWI S.A."/>
    <s v="PICHINCHA-QUITO"/>
    <n v="1"/>
    <s v="C4"/>
    <s v="Z030"/>
    <n v="7.58"/>
    <x v="155"/>
    <n v="480"/>
    <s v="GGARCIA"/>
    <s v="YTA"/>
    <s v="A1035719"/>
    <s v="07.12.2023"/>
    <s v="A1035719"/>
    <m/>
    <s v="11.12.2023"/>
    <x v="1"/>
    <m/>
    <n v="2501"/>
    <s v="UN"/>
    <s v="31.12.9999"/>
    <m/>
    <n v="55464"/>
    <n v="1"/>
    <n v="480"/>
    <m/>
    <m/>
    <s v="SZ0020003061BO"/>
    <m/>
    <m/>
    <m/>
    <m/>
    <n v="1"/>
    <s v="UN"/>
    <n v="255015.86"/>
    <n v="3638.4"/>
    <x v="6"/>
    <x v="1"/>
    <s v="EC01"/>
    <n v="500"/>
    <s v="ED01"/>
    <s v="UN"/>
    <s v="Y248"/>
    <s v="11.12.2023"/>
    <s v="USD"/>
    <n v="4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00"/>
    <s v="COMERCIAL KYWI S.A."/>
    <s v="PICHINCHA-QUITO"/>
    <n v="1"/>
    <s v="C4"/>
    <s v="Z030"/>
    <n v="5.55"/>
    <x v="156"/>
    <n v="2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0"/>
    <m/>
    <m/>
    <s v="SZ0020283061BO"/>
    <m/>
    <m/>
    <m/>
    <m/>
    <n v="1"/>
    <s v="UN"/>
    <n v="255015.86"/>
    <n v="1110"/>
    <x v="6"/>
    <x v="0"/>
    <s v="EC01"/>
    <n v="500"/>
    <s v="ED01"/>
    <s v="UN"/>
    <s v="Y248"/>
    <s v="11.12.2023"/>
    <s v="USD"/>
    <n v="2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10"/>
    <s v="COMERCIAL KYWI S.A."/>
    <s v="PICHINCHA-QUITO"/>
    <n v="1"/>
    <s v="C4"/>
    <s v="Z030"/>
    <n v="2.48"/>
    <x v="157"/>
    <n v="19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92"/>
    <m/>
    <m/>
    <s v="SZ0079353061BO"/>
    <m/>
    <m/>
    <m/>
    <m/>
    <n v="1"/>
    <s v="UN"/>
    <n v="255015.86"/>
    <n v="476.16"/>
    <x v="6"/>
    <x v="0"/>
    <s v="EC01"/>
    <n v="500"/>
    <s v="ED01"/>
    <s v="UN"/>
    <s v="Y248"/>
    <s v="11.12.2023"/>
    <s v="USD"/>
    <n v="19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20"/>
    <s v="COMERCIAL KYWI S.A."/>
    <s v="PICHINCHA-QUITO"/>
    <n v="1"/>
    <s v="C4"/>
    <s v="Z030"/>
    <n v="3.15"/>
    <x v="158"/>
    <n v="192"/>
    <s v="GGARCIA"/>
    <s v="YTA"/>
    <s v="A1035719"/>
    <s v="07.12.2023"/>
    <s v="A1035719"/>
    <m/>
    <s v="11.12.2023"/>
    <x v="1"/>
    <m/>
    <n v="2501"/>
    <s v="UN"/>
    <s v="31.12.9999"/>
    <m/>
    <n v="55464"/>
    <n v="1"/>
    <n v="192"/>
    <m/>
    <m/>
    <s v="SZ0079363061BO"/>
    <m/>
    <m/>
    <m/>
    <m/>
    <n v="1"/>
    <s v="UN"/>
    <n v="255015.86"/>
    <n v="604.79999999999995"/>
    <x v="6"/>
    <x v="1"/>
    <s v="EC01"/>
    <n v="500"/>
    <s v="ED01"/>
    <s v="UN"/>
    <s v="Y248"/>
    <s v="11.12.2023"/>
    <s v="USD"/>
    <n v="19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30"/>
    <s v="COMERCIAL KYWI S.A."/>
    <s v="PICHINCHA-QUITO"/>
    <n v="1"/>
    <s v="C4"/>
    <s v="Z030"/>
    <n v="2.61"/>
    <x v="159"/>
    <n v="288"/>
    <s v="GGARCIA"/>
    <s v="YTA"/>
    <s v="A1035719"/>
    <s v="07.12.2023"/>
    <s v="A1035719"/>
    <m/>
    <s v="11.12.2023"/>
    <x v="0"/>
    <m/>
    <n v="2501"/>
    <s v="UN"/>
    <s v="31.12.9999"/>
    <m/>
    <n v="55464"/>
    <n v="1"/>
    <n v="288"/>
    <m/>
    <m/>
    <s v="SZ0079373061BO"/>
    <m/>
    <m/>
    <m/>
    <m/>
    <n v="1"/>
    <s v="UN"/>
    <n v="255015.86"/>
    <n v="751.68"/>
    <x v="6"/>
    <x v="0"/>
    <s v="EC01"/>
    <n v="500"/>
    <s v="ED01"/>
    <s v="UN"/>
    <s v="Y248"/>
    <s v="11.12.2023"/>
    <s v="USD"/>
    <n v="28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40"/>
    <s v="COMERCIAL KYWI S.A."/>
    <s v="PICHINCHA-QUITO"/>
    <n v="1"/>
    <s v="C4"/>
    <s v="Z030"/>
    <n v="3.62"/>
    <x v="160"/>
    <n v="4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0"/>
    <m/>
    <m/>
    <s v="SZ0079384021BO"/>
    <m/>
    <m/>
    <m/>
    <m/>
    <n v="1"/>
    <s v="UN"/>
    <n v="255015.86"/>
    <n v="1737.6"/>
    <x v="6"/>
    <x v="0"/>
    <s v="EC01"/>
    <n v="500"/>
    <s v="ED01"/>
    <s v="UN"/>
    <s v="Y248"/>
    <s v="11.12.2023"/>
    <s v="USD"/>
    <n v="4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50"/>
    <s v="COMERCIAL KYWI S.A."/>
    <s v="PICHINCHA-QUITO"/>
    <n v="1"/>
    <s v="C4"/>
    <s v="Z030"/>
    <n v="6.97"/>
    <x v="161"/>
    <n v="144"/>
    <s v="GGARCIA"/>
    <s v="YTA"/>
    <s v="A1035719"/>
    <s v="07.12.2023"/>
    <s v="A1035719"/>
    <m/>
    <s v="11.12.2023"/>
    <x v="1"/>
    <m/>
    <n v="2501"/>
    <s v="UN"/>
    <s v="31.12.9999"/>
    <m/>
    <n v="55464"/>
    <n v="1"/>
    <n v="144"/>
    <m/>
    <m/>
    <s v="SZ0020064021BO"/>
    <m/>
    <m/>
    <m/>
    <m/>
    <n v="1"/>
    <s v="UN"/>
    <n v="255015.86"/>
    <n v="1003.68"/>
    <x v="6"/>
    <x v="1"/>
    <s v="EC01"/>
    <n v="500"/>
    <s v="ED01"/>
    <s v="UN"/>
    <s v="Y248"/>
    <s v="11.12.2023"/>
    <s v="USD"/>
    <n v="14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60"/>
    <s v="COMERCIAL KYWI S.A."/>
    <s v="PICHINCHA-QUITO"/>
    <n v="1"/>
    <s v="C4"/>
    <s v="Z030"/>
    <n v="16.57"/>
    <x v="162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50003061BO"/>
    <m/>
    <m/>
    <m/>
    <m/>
    <n v="1"/>
    <s v="UN"/>
    <n v="255015.86"/>
    <n v="198.84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70"/>
    <s v="COMERCIAL KYWI S.A."/>
    <s v="PICHINCHA-QUITO"/>
    <n v="1"/>
    <s v="C4"/>
    <s v="Z030"/>
    <n v="3.87"/>
    <x v="163"/>
    <n v="4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0"/>
    <m/>
    <m/>
    <s v="SZ0020114021BO"/>
    <m/>
    <m/>
    <m/>
    <m/>
    <n v="1"/>
    <s v="UN"/>
    <n v="255015.86"/>
    <n v="1857.6"/>
    <x v="4"/>
    <x v="0"/>
    <s v="EC01"/>
    <n v="500"/>
    <s v="ED01"/>
    <s v="UN"/>
    <s v="Y248"/>
    <s v="11.12.2023"/>
    <s v="USD"/>
    <n v="4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80"/>
    <s v="COMERCIAL KYWI S.A."/>
    <s v="PICHINCHA-QUITO"/>
    <n v="1"/>
    <s v="C4"/>
    <s v="Z030"/>
    <n v="5.35"/>
    <x v="164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C0040193061BL"/>
    <m/>
    <m/>
    <m/>
    <m/>
    <n v="1"/>
    <s v="UN"/>
    <n v="255015.86"/>
    <n v="192.6"/>
    <x v="4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190"/>
    <s v="COMERCIAL KYWI S.A."/>
    <s v="PICHINCHA-QUITO"/>
    <n v="1"/>
    <s v="C4"/>
    <s v="Z030"/>
    <n v="53.38"/>
    <x v="165"/>
    <n v="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"/>
    <m/>
    <m/>
    <s v="JS0022910171CE"/>
    <m/>
    <m/>
    <m/>
    <m/>
    <n v="1"/>
    <s v="UN"/>
    <n v="255015.86"/>
    <n v="1067.5999999999999"/>
    <x v="0"/>
    <x v="1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230"/>
    <s v="COMERCIAL KYWI S.A."/>
    <s v="PICHINCHA-QUITO"/>
    <n v="1"/>
    <s v="C4"/>
    <s v="Z030"/>
    <n v="56.05"/>
    <x v="166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JS0022910651CE"/>
    <m/>
    <m/>
    <m/>
    <m/>
    <n v="1"/>
    <s v="UN"/>
    <n v="255015.86"/>
    <n v="560.5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270"/>
    <s v="COMERCIAL KYWI S.A."/>
    <s v="PICHINCHA-QUITO"/>
    <n v="1"/>
    <s v="C4"/>
    <s v="Z030"/>
    <n v="2.09"/>
    <x v="167"/>
    <n v="1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80"/>
    <m/>
    <m/>
    <s v="SG0058610001BO"/>
    <m/>
    <m/>
    <m/>
    <m/>
    <n v="1"/>
    <s v="UN"/>
    <n v="255015.86"/>
    <n v="376.2"/>
    <x v="5"/>
    <x v="0"/>
    <s v="EC01"/>
    <n v="500"/>
    <s v="ED01"/>
    <s v="UN"/>
    <s v="Y248"/>
    <s v="11.12.2023"/>
    <s v="USD"/>
    <n v="1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280"/>
    <s v="COMERCIAL KYWI S.A."/>
    <s v="PICHINCHA-QUITO"/>
    <n v="1"/>
    <s v="C4"/>
    <s v="Z030"/>
    <n v="4.53"/>
    <x v="168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GF049800001BO"/>
    <m/>
    <m/>
    <m/>
    <m/>
    <n v="1"/>
    <s v="UN"/>
    <n v="255015.86"/>
    <n v="163.08000000000001"/>
    <x v="5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290"/>
    <s v="COMERCIAL KYWI S.A."/>
    <s v="PICHINCHA-QUITO"/>
    <n v="1"/>
    <s v="C4"/>
    <s v="Z030"/>
    <n v="4.53"/>
    <x v="169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GC049800001BO"/>
    <m/>
    <m/>
    <m/>
    <m/>
    <n v="1"/>
    <s v="UN"/>
    <n v="255015.86"/>
    <n v="163.08000000000001"/>
    <x v="5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00"/>
    <s v="COMERCIAL KYWI S.A."/>
    <s v="PICHINCHA-QUITO"/>
    <n v="1"/>
    <s v="C4"/>
    <s v="Z030"/>
    <n v="6.45"/>
    <x v="170"/>
    <n v="96"/>
    <s v="GGARCIA"/>
    <s v="YTA"/>
    <s v="A1035719"/>
    <s v="07.12.2023"/>
    <s v="A1035719"/>
    <m/>
    <s v="11.12.2023"/>
    <x v="0"/>
    <m/>
    <n v="2501"/>
    <s v="UN"/>
    <s v="31.12.9999"/>
    <m/>
    <n v="55464"/>
    <n v="1"/>
    <n v="96"/>
    <m/>
    <m/>
    <s v="SGF049660001BO"/>
    <m/>
    <m/>
    <m/>
    <m/>
    <n v="1"/>
    <s v="UN"/>
    <n v="255015.86"/>
    <n v="619.20000000000005"/>
    <x v="5"/>
    <x v="0"/>
    <s v="EC01"/>
    <n v="500"/>
    <s v="ED01"/>
    <s v="UN"/>
    <s v="Y248"/>
    <s v="11.12.2023"/>
    <s v="USD"/>
    <n v="9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10"/>
    <s v="COMERCIAL KYWI S.A."/>
    <s v="PICHINCHA-QUITO"/>
    <n v="1"/>
    <s v="C4"/>
    <s v="Z030"/>
    <n v="0.61"/>
    <x v="171"/>
    <n v="25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50"/>
    <m/>
    <m/>
    <s v="SP2033597331BO"/>
    <m/>
    <m/>
    <m/>
    <m/>
    <n v="1"/>
    <s v="UN"/>
    <n v="255015.86"/>
    <n v="152.5"/>
    <x v="1"/>
    <x v="1"/>
    <s v="EC01"/>
    <n v="500"/>
    <s v="ED01"/>
    <s v="UN"/>
    <s v="Y248"/>
    <s v="11.12.2023"/>
    <s v="USD"/>
    <n v="2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20"/>
    <s v="COMERCIAL KYWI S.A."/>
    <s v="PICHINCHA-QUITO"/>
    <n v="1"/>
    <s v="C4"/>
    <s v="Z030"/>
    <n v="17.11"/>
    <x v="172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60113061BO"/>
    <m/>
    <m/>
    <m/>
    <m/>
    <n v="1"/>
    <s v="UN"/>
    <n v="255015.86"/>
    <n v="205.3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30"/>
    <s v="COMERCIAL KYWI S.A."/>
    <s v="PICHINCHA-QUITO"/>
    <n v="1"/>
    <s v="C4"/>
    <s v="Z030"/>
    <n v="50.82"/>
    <x v="173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Z0020120001CW"/>
    <m/>
    <m/>
    <m/>
    <m/>
    <n v="1"/>
    <s v="UN"/>
    <n v="255015.86"/>
    <n v="1524.6"/>
    <x v="4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40"/>
    <s v="COMERCIAL KYWI S.A."/>
    <s v="PICHINCHA-QUITO"/>
    <n v="1"/>
    <s v="C4"/>
    <s v="Z030"/>
    <n v="36.299999999999997"/>
    <x v="174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JSPC66261301CE"/>
    <m/>
    <m/>
    <m/>
    <m/>
    <n v="1"/>
    <s v="UN"/>
    <n v="255015.86"/>
    <n v="871.2"/>
    <x v="0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70"/>
    <s v="COMERCIAL KYWI S.A."/>
    <s v="PICHINCHA-QUITO"/>
    <n v="1"/>
    <s v="C4"/>
    <s v="Z030"/>
    <n v="11.41"/>
    <x v="175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P0038900001BO"/>
    <m/>
    <m/>
    <m/>
    <m/>
    <n v="1"/>
    <s v="UN"/>
    <n v="255015.86"/>
    <n v="342.3"/>
    <x v="3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80"/>
    <s v="COMERCIAL KYWI S.A."/>
    <s v="PICHINCHA-QUITO"/>
    <n v="1"/>
    <s v="C4"/>
    <s v="Z030"/>
    <n v="6.48"/>
    <x v="176"/>
    <n v="6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0"/>
    <m/>
    <m/>
    <s v="SC0075783061BO"/>
    <m/>
    <m/>
    <m/>
    <m/>
    <n v="1"/>
    <s v="UN"/>
    <n v="255015.86"/>
    <n v="3888"/>
    <x v="4"/>
    <x v="0"/>
    <s v="EC01"/>
    <n v="500"/>
    <s v="ED01"/>
    <s v="UN"/>
    <s v="Y248"/>
    <s v="11.12.2023"/>
    <s v="USD"/>
    <n v="6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390"/>
    <s v="COMERCIAL KYWI S.A."/>
    <s v="PICHINCHA-QUITO"/>
    <n v="1"/>
    <s v="C4"/>
    <s v="Z030"/>
    <n v="5.42"/>
    <x v="177"/>
    <n v="1500"/>
    <s v="GGARCIA"/>
    <s v="YTA"/>
    <s v="A1035719"/>
    <s v="07.12.2023"/>
    <s v="A1035719"/>
    <m/>
    <s v="11.12.2023"/>
    <x v="1"/>
    <m/>
    <n v="2501"/>
    <s v="UN"/>
    <s v="31.12.9999"/>
    <m/>
    <n v="55464"/>
    <n v="1"/>
    <n v="1500"/>
    <m/>
    <m/>
    <s v="SPMD51971301BO"/>
    <m/>
    <m/>
    <m/>
    <m/>
    <n v="1"/>
    <s v="UN"/>
    <n v="255015.86"/>
    <n v="8130"/>
    <x v="3"/>
    <x v="1"/>
    <s v="EC01"/>
    <n v="500"/>
    <s v="ED01"/>
    <s v="UN"/>
    <s v="Y248"/>
    <s v="11.12.2023"/>
    <s v="USD"/>
    <n v="15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00"/>
    <s v="COMERCIAL KYWI S.A."/>
    <s v="PICHINCHA-QUITO"/>
    <n v="1"/>
    <s v="C4"/>
    <s v="Z030"/>
    <n v="6.02"/>
    <x v="178"/>
    <n v="1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50"/>
    <m/>
    <m/>
    <s v="SPMD51970001BO"/>
    <m/>
    <m/>
    <m/>
    <m/>
    <n v="1"/>
    <s v="UN"/>
    <n v="255015.86"/>
    <n v="903"/>
    <x v="3"/>
    <x v="0"/>
    <s v="EC01"/>
    <n v="500"/>
    <s v="ED01"/>
    <s v="UN"/>
    <s v="Y248"/>
    <s v="11.12.2023"/>
    <s v="USD"/>
    <n v="1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10"/>
    <s v="COMERCIAL KYWI S.A."/>
    <s v="PICHINCHA-QUITO"/>
    <n v="1"/>
    <s v="C4"/>
    <s v="Z030"/>
    <n v="24.51"/>
    <x v="179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75083061CE"/>
    <m/>
    <m/>
    <m/>
    <m/>
    <n v="1"/>
    <s v="UN"/>
    <n v="255015.86"/>
    <n v="588.24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20"/>
    <s v="COMERCIAL KYWI S.A."/>
    <s v="PICHINCHA-QUITO"/>
    <n v="1"/>
    <s v="C4"/>
    <s v="Z030"/>
    <n v="58.03"/>
    <x v="180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75013061CE"/>
    <m/>
    <m/>
    <m/>
    <m/>
    <n v="1"/>
    <s v="UN"/>
    <n v="255015.86"/>
    <n v="696.36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30"/>
    <s v="COMERCIAL KYWI S.A."/>
    <s v="PICHINCHA-QUITO"/>
    <n v="1"/>
    <s v="C4"/>
    <s v="Z030"/>
    <n v="14.47"/>
    <x v="181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G0075053061CE"/>
    <m/>
    <m/>
    <m/>
    <m/>
    <n v="1"/>
    <s v="UN"/>
    <n v="255015.86"/>
    <n v="694.56"/>
    <x v="5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40"/>
    <s v="COMERCIAL KYWI S.A."/>
    <s v="PICHINCHA-QUITO"/>
    <n v="1"/>
    <s v="C4"/>
    <s v="Z030"/>
    <n v="27.29"/>
    <x v="182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75093061CE"/>
    <m/>
    <m/>
    <m/>
    <m/>
    <n v="1"/>
    <s v="UN"/>
    <n v="255015.86"/>
    <n v="654.96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50"/>
    <s v="COMERCIAL KYWI S.A."/>
    <s v="PICHINCHA-QUITO"/>
    <n v="1"/>
    <s v="C4"/>
    <s v="Z030"/>
    <n v="32.159999999999997"/>
    <x v="183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75113061CE"/>
    <m/>
    <m/>
    <m/>
    <m/>
    <n v="1"/>
    <s v="UN"/>
    <n v="255015.86"/>
    <n v="385.92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60"/>
    <s v="COMERCIAL KYWI S.A."/>
    <s v="PICHINCHA-QUITO"/>
    <n v="1"/>
    <s v="C4"/>
    <s v="Z030"/>
    <n v="1.33"/>
    <x v="184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G0076043061BO"/>
    <m/>
    <m/>
    <m/>
    <m/>
    <n v="1"/>
    <s v="UN"/>
    <n v="255015.86"/>
    <n v="47.88"/>
    <x v="5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70"/>
    <s v="COMERCIAL KYWI S.A."/>
    <s v="PICHINCHA-QUITO"/>
    <n v="1"/>
    <s v="C4"/>
    <s v="Z030"/>
    <n v="4.66"/>
    <x v="185"/>
    <n v="6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600"/>
    <m/>
    <m/>
    <s v="SP0063450001BO"/>
    <m/>
    <m/>
    <m/>
    <m/>
    <n v="1"/>
    <s v="UN"/>
    <n v="255015.86"/>
    <n v="2796"/>
    <x v="3"/>
    <x v="0"/>
    <s v="EC01"/>
    <n v="500"/>
    <s v="ED01"/>
    <s v="UN"/>
    <s v="Y248"/>
    <s v="11.12.2023"/>
    <s v="USD"/>
    <n v="6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80"/>
    <s v="COMERCIAL KYWI S.A."/>
    <s v="PICHINCHA-QUITO"/>
    <n v="1"/>
    <s v="C4"/>
    <s v="Z030"/>
    <n v="4.32"/>
    <x v="186"/>
    <n v="2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0"/>
    <m/>
    <m/>
    <s v="SP0060870001BO"/>
    <m/>
    <m/>
    <m/>
    <m/>
    <n v="1"/>
    <s v="UN"/>
    <n v="255015.86"/>
    <n v="864"/>
    <x v="3"/>
    <x v="0"/>
    <s v="EC01"/>
    <n v="500"/>
    <s v="ED01"/>
    <s v="UN"/>
    <s v="Y248"/>
    <s v="11.12.2023"/>
    <s v="USD"/>
    <n v="2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490"/>
    <s v="COMERCIAL KYWI S.A."/>
    <s v="PICHINCHA-QUITO"/>
    <n v="1"/>
    <s v="C4"/>
    <s v="Z030"/>
    <n v="37.33"/>
    <x v="187"/>
    <n v="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"/>
    <m/>
    <m/>
    <s v="SG0065463061CW"/>
    <m/>
    <m/>
    <m/>
    <m/>
    <n v="1"/>
    <s v="UN"/>
    <n v="255015.86"/>
    <n v="746.6"/>
    <x v="5"/>
    <x v="1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500"/>
    <s v="COMERCIAL KYWI S.A."/>
    <s v="PICHINCHA-QUITO"/>
    <n v="1"/>
    <s v="C4"/>
    <s v="Z030"/>
    <n v="39.75"/>
    <x v="188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JS0022641301CE"/>
    <m/>
    <m/>
    <m/>
    <m/>
    <n v="1"/>
    <s v="UN"/>
    <n v="255015.86"/>
    <n v="954"/>
    <x v="0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540"/>
    <s v="COMERCIAL KYWI S.A."/>
    <s v="PICHINCHA-QUITO"/>
    <n v="1"/>
    <s v="C4"/>
    <s v="Z030"/>
    <n v="3.7"/>
    <x v="189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G0058883061BO"/>
    <m/>
    <m/>
    <m/>
    <m/>
    <n v="1"/>
    <s v="UN"/>
    <n v="255015.86"/>
    <n v="177.6"/>
    <x v="5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550"/>
    <s v="COMERCIAL KYWI S.A."/>
    <s v="PICHINCHA-QUITO"/>
    <n v="1"/>
    <s v="C4"/>
    <s v="Z030"/>
    <n v="0.64"/>
    <x v="190"/>
    <n v="50"/>
    <s v="GGARCIA"/>
    <s v="YTA"/>
    <s v="A1035719"/>
    <s v="07.12.2023"/>
    <s v="A1035719"/>
    <m/>
    <s v="11.12.2023"/>
    <x v="0"/>
    <m/>
    <n v="2501"/>
    <s v="UN"/>
    <s v="31.12.9999"/>
    <m/>
    <n v="55464"/>
    <n v="1"/>
    <n v="50"/>
    <m/>
    <m/>
    <s v="SPSV51040001BO"/>
    <m/>
    <m/>
    <m/>
    <m/>
    <n v="1"/>
    <s v="UN"/>
    <n v="255015.86"/>
    <n v="32"/>
    <x v="3"/>
    <x v="0"/>
    <s v="EC01"/>
    <n v="500"/>
    <s v="ED01"/>
    <s v="UN"/>
    <s v="Y248"/>
    <s v="11.12.2023"/>
    <s v="USD"/>
    <n v="5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560"/>
    <s v="COMERCIAL KYWI S.A."/>
    <s v="PICHINCHA-QUITO"/>
    <n v="1"/>
    <s v="C4"/>
    <s v="Z030"/>
    <n v="2.57"/>
    <x v="191"/>
    <n v="20"/>
    <s v="GGARCIA"/>
    <s v="YTA"/>
    <s v="A1035719"/>
    <s v="07.12.2023"/>
    <s v="A1035719"/>
    <m/>
    <s v="11.12.2023"/>
    <x v="0"/>
    <m/>
    <n v="2501"/>
    <s v="UN"/>
    <s v="31.12.9999"/>
    <m/>
    <n v="55464"/>
    <n v="1"/>
    <n v="20"/>
    <m/>
    <m/>
    <s v="SP0037183061BO"/>
    <m/>
    <m/>
    <m/>
    <m/>
    <n v="1"/>
    <s v="UN"/>
    <n v="255015.86"/>
    <n v="51.4"/>
    <x v="3"/>
    <x v="0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570"/>
    <s v="COMERCIAL KYWI S.A."/>
    <s v="PICHINCHA-QUITO"/>
    <n v="1"/>
    <s v="C4"/>
    <s v="Z030"/>
    <n v="10.83"/>
    <x v="192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C0027183061CW"/>
    <m/>
    <m/>
    <m/>
    <m/>
    <n v="1"/>
    <s v="UN"/>
    <n v="255015.86"/>
    <n v="259.92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580"/>
    <s v="COMERCIAL KYWI S.A."/>
    <s v="PICHINCHA-QUITO"/>
    <n v="1"/>
    <s v="C4"/>
    <s v="Z030"/>
    <n v="13.38"/>
    <x v="193"/>
    <n v="48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"/>
    <m/>
    <m/>
    <s v="SG0070633061BO"/>
    <m/>
    <m/>
    <m/>
    <m/>
    <n v="1"/>
    <s v="UN"/>
    <n v="255015.86"/>
    <n v="642.24"/>
    <x v="5"/>
    <x v="0"/>
    <s v="EC01"/>
    <n v="500"/>
    <s v="ED01"/>
    <s v="UN"/>
    <s v="Y248"/>
    <s v="11.12.2023"/>
    <s v="USD"/>
    <n v="4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590"/>
    <s v="COMERCIAL KYWI S.A."/>
    <s v="PICHINCHA-QUITO"/>
    <n v="1"/>
    <s v="C4"/>
    <s v="Z030"/>
    <n v="29.36"/>
    <x v="194"/>
    <n v="15"/>
    <s v="GGARCIA"/>
    <s v="YTA"/>
    <s v="A1035719"/>
    <s v="07.12.2023"/>
    <s v="A1035719"/>
    <m/>
    <s v="11.12.2023"/>
    <x v="0"/>
    <m/>
    <n v="2501"/>
    <s v="UN"/>
    <s v="31.12.9999"/>
    <m/>
    <n v="55464"/>
    <n v="1"/>
    <n v="15"/>
    <m/>
    <m/>
    <s v="SBS035280001BO"/>
    <m/>
    <m/>
    <m/>
    <m/>
    <n v="1"/>
    <s v="UN"/>
    <n v="255015.86"/>
    <n v="440.4"/>
    <x v="2"/>
    <x v="0"/>
    <s v="EC01"/>
    <n v="500"/>
    <s v="ED01"/>
    <s v="UN"/>
    <s v="Y248"/>
    <s v="11.12.2023"/>
    <s v="USD"/>
    <n v="15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00"/>
    <s v="COMERCIAL KYWI S.A."/>
    <s v="PICHINCHA-QUITO"/>
    <n v="1"/>
    <s v="C4"/>
    <s v="Z030"/>
    <n v="22.75"/>
    <x v="195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C0016563061BO"/>
    <m/>
    <m/>
    <m/>
    <m/>
    <n v="1"/>
    <s v="UN"/>
    <n v="255015.86"/>
    <n v="682.5"/>
    <x v="5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10"/>
    <s v="COMERCIAL KYWI S.A."/>
    <s v="PICHINCHA-QUITO"/>
    <n v="1"/>
    <s v="C4"/>
    <s v="Z030"/>
    <n v="22.92"/>
    <x v="196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SG0057753061BO"/>
    <m/>
    <m/>
    <m/>
    <m/>
    <n v="1"/>
    <s v="UN"/>
    <n v="255015.86"/>
    <n v="550.08000000000004"/>
    <x v="5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20"/>
    <s v="COMERCIAL KYWI S.A."/>
    <s v="PICHINCHA-QUITO"/>
    <n v="1"/>
    <s v="C4"/>
    <s v="Z030"/>
    <n v="2.54"/>
    <x v="197"/>
    <n v="48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80"/>
    <m/>
    <m/>
    <s v="SC001660000100"/>
    <m/>
    <m/>
    <m/>
    <m/>
    <n v="1"/>
    <s v="UN"/>
    <n v="255015.86"/>
    <n v="1219.2"/>
    <x v="4"/>
    <x v="0"/>
    <s v="EC01"/>
    <n v="500"/>
    <s v="ED01"/>
    <s v="UN"/>
    <s v="Y248"/>
    <s v="11.12.2023"/>
    <s v="USD"/>
    <n v="48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30"/>
    <s v="COMERCIAL KYWI S.A."/>
    <s v="PICHINCHA-QUITO"/>
    <n v="1"/>
    <s v="C4"/>
    <s v="Z030"/>
    <n v="48.94"/>
    <x v="198"/>
    <n v="12"/>
    <s v="GGARCIA"/>
    <s v="YTA"/>
    <s v="A1035719"/>
    <s v="07.12.2023"/>
    <s v="A1035719"/>
    <m/>
    <s v="11.12.2023"/>
    <x v="0"/>
    <m/>
    <n v="2501"/>
    <s v="UN"/>
    <s v="31.12.9999"/>
    <m/>
    <n v="55464"/>
    <n v="1"/>
    <n v="12"/>
    <m/>
    <m/>
    <s v="SG0088260161CW"/>
    <m/>
    <m/>
    <m/>
    <m/>
    <n v="1"/>
    <s v="UN"/>
    <n v="255015.86"/>
    <n v="587.28"/>
    <x v="5"/>
    <x v="0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40"/>
    <s v="COMERCIAL KYWI S.A."/>
    <s v="PICHINCHA-QUITO"/>
    <n v="1"/>
    <s v="C4"/>
    <s v="Z030"/>
    <n v="68.3"/>
    <x v="199"/>
    <n v="5"/>
    <s v="GGARCIA"/>
    <s v="YTA"/>
    <s v="A1035719"/>
    <s v="07.12.2023"/>
    <s v="A1035719"/>
    <m/>
    <s v="11.12.2023"/>
    <x v="0"/>
    <m/>
    <n v="2501"/>
    <s v="UN"/>
    <s v="31.12.9999"/>
    <m/>
    <n v="55464"/>
    <n v="1"/>
    <n v="5"/>
    <m/>
    <m/>
    <s v="SG0088240161CW"/>
    <m/>
    <m/>
    <m/>
    <m/>
    <n v="1"/>
    <s v="UN"/>
    <n v="255015.86"/>
    <n v="341.5"/>
    <x v="5"/>
    <x v="0"/>
    <s v="EC01"/>
    <n v="500"/>
    <s v="ED01"/>
    <s v="UN"/>
    <s v="Y248"/>
    <s v="11.12.2023"/>
    <s v="USD"/>
    <n v="5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50"/>
    <s v="COMERCIAL KYWI S.A."/>
    <s v="PICHINCHA-QUITO"/>
    <n v="1"/>
    <s v="C4"/>
    <s v="Z030"/>
    <n v="48.69"/>
    <x v="200"/>
    <n v="12"/>
    <s v="GGARCIA"/>
    <s v="YTA"/>
    <s v="A1035719"/>
    <s v="07.12.2023"/>
    <s v="A1035719"/>
    <m/>
    <s v="11.12.2023"/>
    <x v="1"/>
    <m/>
    <n v="2501"/>
    <s v="UN"/>
    <s v="31.12.9999"/>
    <m/>
    <n v="55464"/>
    <n v="1"/>
    <n v="12"/>
    <m/>
    <m/>
    <s v="SG0071283061CE"/>
    <m/>
    <m/>
    <m/>
    <m/>
    <n v="1"/>
    <s v="UN"/>
    <n v="255015.86"/>
    <n v="584.28"/>
    <x v="5"/>
    <x v="1"/>
    <s v="EC01"/>
    <n v="500"/>
    <s v="ED01"/>
    <s v="UN"/>
    <s v="Y248"/>
    <s v="11.12.2023"/>
    <s v="USD"/>
    <n v="12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60"/>
    <s v="COMERCIAL KYWI S.A."/>
    <s v="PICHINCHA-QUITO"/>
    <n v="1"/>
    <s v="C4"/>
    <s v="Z030"/>
    <n v="106.9"/>
    <x v="201"/>
    <n v="20"/>
    <s v="GGARCIA"/>
    <s v="YTA"/>
    <s v="A1035719"/>
    <s v="07.12.2023"/>
    <s v="A1035719"/>
    <m/>
    <s v="11.12.2023"/>
    <x v="1"/>
    <m/>
    <n v="2501"/>
    <s v="UN"/>
    <s v="31.12.9999"/>
    <m/>
    <n v="55464"/>
    <n v="1"/>
    <n v="20"/>
    <m/>
    <m/>
    <s v="JS0066171301CE"/>
    <m/>
    <m/>
    <m/>
    <m/>
    <n v="1"/>
    <s v="UN"/>
    <n v="255015.86"/>
    <n v="2138"/>
    <x v="0"/>
    <x v="1"/>
    <s v="EC01"/>
    <n v="500"/>
    <s v="ED01"/>
    <s v="UN"/>
    <s v="Y248"/>
    <s v="11.12.2023"/>
    <s v="USD"/>
    <n v="2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690"/>
    <s v="COMERCIAL KYWI S.A."/>
    <s v="PICHINCHA-QUITO"/>
    <n v="1"/>
    <s v="C4"/>
    <s v="Z030"/>
    <n v="35.700000000000003"/>
    <x v="202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S0050351301CB"/>
    <m/>
    <m/>
    <m/>
    <m/>
    <n v="1"/>
    <s v="UN"/>
    <n v="255015.86"/>
    <n v="1071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00"/>
    <s v="COMERCIAL KYWI S.A."/>
    <s v="PICHINCHA-QUITO"/>
    <n v="1"/>
    <s v="C4"/>
    <s v="Z030"/>
    <n v="37.25"/>
    <x v="203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SS0050331301CB"/>
    <m/>
    <m/>
    <m/>
    <m/>
    <n v="1"/>
    <s v="UN"/>
    <n v="255015.86"/>
    <n v="1117.5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10"/>
    <s v="COMERCIAL KYWI S.A."/>
    <s v="PICHINCHA-QUITO"/>
    <n v="1"/>
    <s v="C4"/>
    <s v="Z030"/>
    <n v="37.340000000000003"/>
    <x v="204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SS0050337331CB"/>
    <m/>
    <m/>
    <m/>
    <m/>
    <n v="1"/>
    <s v="UN"/>
    <n v="255015.86"/>
    <n v="373.4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20"/>
    <s v="COMERCIAL KYWI S.A."/>
    <s v="PICHINCHA-QUITO"/>
    <n v="1"/>
    <s v="C4"/>
    <s v="Z030"/>
    <n v="37.96"/>
    <x v="205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SS0050357331CB"/>
    <m/>
    <m/>
    <m/>
    <m/>
    <n v="1"/>
    <s v="UN"/>
    <n v="255015.86"/>
    <n v="379.6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30"/>
    <s v="COMERCIAL KYWI S.A."/>
    <s v="PICHINCHA-QUITO"/>
    <n v="1"/>
    <s v="C4"/>
    <s v="Z030"/>
    <n v="0.82"/>
    <x v="206"/>
    <n v="108"/>
    <s v="GGARCIA"/>
    <s v="YTA"/>
    <s v="A1035719"/>
    <s v="07.12.2023"/>
    <s v="A1035719"/>
    <m/>
    <s v="11.12.2023"/>
    <x v="1"/>
    <m/>
    <n v="2501"/>
    <s v="UN"/>
    <s v="31.12.9999"/>
    <m/>
    <n v="55464"/>
    <n v="1"/>
    <n v="108"/>
    <m/>
    <m/>
    <s v="SC0040200001BO"/>
    <m/>
    <m/>
    <m/>
    <m/>
    <n v="1"/>
    <s v="UN"/>
    <n v="255015.86"/>
    <n v="88.56"/>
    <x v="4"/>
    <x v="1"/>
    <s v="EC01"/>
    <n v="500"/>
    <s v="ED01"/>
    <s v="UN"/>
    <s v="Y248"/>
    <s v="11.12.2023"/>
    <s v="USD"/>
    <n v="108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40"/>
    <s v="COMERCIAL KYWI S.A."/>
    <s v="PICHINCHA-QUITO"/>
    <n v="1"/>
    <s v="C4"/>
    <s v="Z030"/>
    <n v="43.87"/>
    <x v="207"/>
    <n v="10"/>
    <s v="GGARCIA"/>
    <s v="YTA"/>
    <s v="A1035719"/>
    <s v="07.12.2023"/>
    <s v="A1035719"/>
    <m/>
    <s v="11.12.2023"/>
    <x v="0"/>
    <m/>
    <n v="2501"/>
    <s v="UN"/>
    <s v="31.12.9999"/>
    <m/>
    <n v="55464"/>
    <n v="1"/>
    <n v="10"/>
    <m/>
    <m/>
    <s v="SS0057301301CW"/>
    <m/>
    <m/>
    <m/>
    <m/>
    <n v="1"/>
    <s v="UN"/>
    <n v="255015.86"/>
    <n v="438.7"/>
    <x v="0"/>
    <x v="0"/>
    <s v="EC01"/>
    <n v="500"/>
    <s v="ED01"/>
    <s v="UN"/>
    <s v="Y248"/>
    <s v="11.12.2023"/>
    <s v="USD"/>
    <n v="1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50"/>
    <s v="COMERCIAL KYWI S.A."/>
    <s v="PICHINCHA-QUITO"/>
    <n v="1"/>
    <s v="C4"/>
    <s v="Z030"/>
    <n v="2.02"/>
    <x v="208"/>
    <n v="36"/>
    <s v="GGARCIA"/>
    <s v="YTA"/>
    <s v="A1035719"/>
    <s v="07.12.2023"/>
    <s v="A1035719"/>
    <m/>
    <s v="11.12.2023"/>
    <x v="0"/>
    <m/>
    <n v="2501"/>
    <s v="UN"/>
    <s v="31.12.9999"/>
    <m/>
    <n v="55464"/>
    <n v="1"/>
    <n v="36"/>
    <m/>
    <m/>
    <s v="SC0029210001BO"/>
    <m/>
    <m/>
    <m/>
    <m/>
    <n v="1"/>
    <s v="UN"/>
    <n v="255015.86"/>
    <n v="72.72"/>
    <x v="4"/>
    <x v="0"/>
    <s v="EC01"/>
    <n v="500"/>
    <s v="ED01"/>
    <s v="UN"/>
    <s v="Y248"/>
    <s v="11.12.2023"/>
    <s v="USD"/>
    <n v="36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60"/>
    <s v="COMERCIAL KYWI S.A."/>
    <s v="PICHINCHA-QUITO"/>
    <n v="1"/>
    <s v="C4"/>
    <s v="Z030"/>
    <n v="7.04"/>
    <x v="209"/>
    <n v="400"/>
    <s v="GGARCIA"/>
    <s v="YTA"/>
    <s v="A1035719"/>
    <s v="07.12.2023"/>
    <s v="A1035719"/>
    <m/>
    <s v="11.12.2023"/>
    <x v="0"/>
    <m/>
    <n v="2501"/>
    <s v="UN"/>
    <s v="31.12.9999"/>
    <m/>
    <n v="55464"/>
    <n v="1"/>
    <n v="400"/>
    <m/>
    <m/>
    <s v="SC0018283061BO"/>
    <m/>
    <m/>
    <m/>
    <m/>
    <n v="1"/>
    <s v="UN"/>
    <n v="255015.86"/>
    <n v="2816"/>
    <x v="4"/>
    <x v="0"/>
    <s v="EC01"/>
    <n v="500"/>
    <s v="ED01"/>
    <s v="UN"/>
    <s v="Y248"/>
    <s v="11.12.2023"/>
    <s v="USD"/>
    <n v="40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770"/>
    <s v="COMERCIAL KYWI S.A."/>
    <s v="PICHINCHA-QUITO"/>
    <n v="1"/>
    <s v="C4"/>
    <s v="Z030"/>
    <n v="37.85"/>
    <x v="210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JS0042621301B0"/>
    <m/>
    <m/>
    <m/>
    <m/>
    <n v="1"/>
    <s v="UN"/>
    <n v="255015.86"/>
    <n v="1135.5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810"/>
    <s v="COMERCIAL KYWI S.A."/>
    <s v="PICHINCHA-QUITO"/>
    <n v="1"/>
    <s v="C4"/>
    <s v="Z030"/>
    <n v="16.600000000000001"/>
    <x v="211"/>
    <n v="24"/>
    <s v="GGARCIA"/>
    <s v="YTA"/>
    <s v="A1035719"/>
    <s v="07.12.2023"/>
    <s v="A1035719"/>
    <m/>
    <s v="11.12.2023"/>
    <x v="0"/>
    <m/>
    <n v="2501"/>
    <s v="UN"/>
    <s v="31.12.9999"/>
    <m/>
    <n v="55464"/>
    <n v="1"/>
    <n v="24"/>
    <m/>
    <m/>
    <s v="JS0057101301CE"/>
    <m/>
    <m/>
    <m/>
    <m/>
    <n v="1"/>
    <s v="UN"/>
    <n v="255015.86"/>
    <n v="398.4"/>
    <x v="0"/>
    <x v="0"/>
    <s v="EC01"/>
    <n v="500"/>
    <s v="ED01"/>
    <s v="UN"/>
    <s v="Y248"/>
    <s v="11.12.2023"/>
    <s v="USD"/>
    <n v="24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  <r>
    <n v="4021430"/>
    <s v="COMERCIAL KYWI S.A."/>
    <n v="2840"/>
    <s v="COMERCIAL KYWI S.A."/>
    <s v="PICHINCHA-QUITO"/>
    <n v="1"/>
    <s v="C4"/>
    <s v="Z030"/>
    <n v="38.15"/>
    <x v="212"/>
    <n v="30"/>
    <s v="GGARCIA"/>
    <s v="YTA"/>
    <s v="A1035719"/>
    <s v="07.12.2023"/>
    <s v="A1035719"/>
    <m/>
    <s v="11.12.2023"/>
    <x v="0"/>
    <m/>
    <n v="2501"/>
    <s v="UN"/>
    <s v="31.12.9999"/>
    <m/>
    <n v="55464"/>
    <n v="1"/>
    <n v="30"/>
    <m/>
    <m/>
    <s v="JS0042627331B0"/>
    <m/>
    <m/>
    <m/>
    <m/>
    <n v="1"/>
    <s v="UN"/>
    <n v="255015.86"/>
    <n v="1144.5"/>
    <x v="0"/>
    <x v="0"/>
    <s v="EC01"/>
    <n v="500"/>
    <s v="ED01"/>
    <s v="UN"/>
    <s v="Y248"/>
    <s v="11.12.2023"/>
    <s v="USD"/>
    <n v="30"/>
    <m/>
    <m/>
    <m/>
    <n v="100"/>
    <n v="176966"/>
    <s v="C"/>
    <m/>
    <s v="07.12.2023"/>
    <m/>
    <n v="0"/>
    <n v="0"/>
    <n v="0"/>
    <m/>
    <s v="07.12.2023"/>
    <n v="0"/>
    <d v="1899-12-30T10:19:37"/>
    <m/>
    <m/>
    <m/>
    <s v="30 días"/>
    <s v="YU"/>
    <s v="Calendario 365 Dhábiles"/>
    <s v="Y1"/>
    <s v="Vta.Normales"/>
    <s v="Y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7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A4:B13" firstHeaderRow="1" firstDataRow="2" firstDataCol="1"/>
  <pivotFields count="7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4">
        <item x="195"/>
        <item x="206"/>
        <item x="94"/>
        <item x="133"/>
        <item x="172"/>
        <item x="51"/>
        <item x="47"/>
        <item x="50"/>
        <item x="48"/>
        <item x="49"/>
        <item x="41"/>
        <item x="23"/>
        <item x="24"/>
        <item x="69"/>
        <item x="70"/>
        <item x="129"/>
        <item x="43"/>
        <item x="44"/>
        <item x="45"/>
        <item x="46"/>
        <item x="79"/>
        <item x="68"/>
        <item x="120"/>
        <item x="113"/>
        <item x="198"/>
        <item x="199"/>
        <item x="109"/>
        <item x="171"/>
        <item x="34"/>
        <item x="141"/>
        <item x="40"/>
        <item x="209"/>
        <item x="187"/>
        <item x="116"/>
        <item x="90"/>
        <item x="35"/>
        <item x="117"/>
        <item x="126"/>
        <item x="114"/>
        <item x="115"/>
        <item x="64"/>
        <item x="121"/>
        <item x="122"/>
        <item x="170"/>
        <item x="169"/>
        <item x="168"/>
        <item x="65"/>
        <item x="89"/>
        <item x="75"/>
        <item x="74"/>
        <item x="72"/>
        <item x="25"/>
        <item x="26"/>
        <item x="3"/>
        <item x="0"/>
        <item x="4"/>
        <item x="2"/>
        <item x="130"/>
        <item x="131"/>
        <item x="67"/>
        <item x="66"/>
        <item x="62"/>
        <item x="77"/>
        <item x="73"/>
        <item x="106"/>
        <item x="98"/>
        <item x="194"/>
        <item x="208"/>
        <item x="83"/>
        <item x="118"/>
        <item x="125"/>
        <item x="193"/>
        <item x="127"/>
        <item x="144"/>
        <item x="29"/>
        <item x="124"/>
        <item x="135"/>
        <item x="189"/>
        <item x="123"/>
        <item x="110"/>
        <item x="111"/>
        <item x="27"/>
        <item x="96"/>
        <item x="186"/>
        <item x="76"/>
        <item x="108"/>
        <item x="190"/>
        <item x="81"/>
        <item x="58"/>
        <item x="22"/>
        <item x="21"/>
        <item x="207"/>
        <item x="59"/>
        <item x="54"/>
        <item x="52"/>
        <item x="53"/>
        <item x="202"/>
        <item x="205"/>
        <item x="203"/>
        <item x="204"/>
        <item x="128"/>
        <item x="175"/>
        <item x="177"/>
        <item x="178"/>
        <item x="188"/>
        <item x="210"/>
        <item x="212"/>
        <item x="97"/>
        <item x="165"/>
        <item x="166"/>
        <item x="9"/>
        <item x="5"/>
        <item x="20"/>
        <item x="184"/>
        <item x="134"/>
        <item x="55"/>
        <item x="56"/>
        <item x="57"/>
        <item x="174"/>
        <item x="60"/>
        <item x="211"/>
        <item x="137"/>
        <item x="42"/>
        <item x="93"/>
        <item x="143"/>
        <item x="104"/>
        <item x="28"/>
        <item x="30"/>
        <item x="176"/>
        <item x="87"/>
        <item x="149"/>
        <item x="154"/>
        <item x="161"/>
        <item x="152"/>
        <item x="155"/>
        <item x="160"/>
        <item x="151"/>
        <item x="159"/>
        <item x="157"/>
        <item x="156"/>
        <item x="153"/>
        <item x="158"/>
        <item x="150"/>
        <item x="148"/>
        <item x="162"/>
        <item x="103"/>
        <item x="102"/>
        <item x="197"/>
        <item x="32"/>
        <item x="33"/>
        <item x="191"/>
        <item x="105"/>
        <item x="167"/>
        <item x="183"/>
        <item x="180"/>
        <item x="136"/>
        <item x="95"/>
        <item x="181"/>
        <item x="182"/>
        <item x="179"/>
        <item x="82"/>
        <item x="139"/>
        <item x="84"/>
        <item x="138"/>
        <item x="15"/>
        <item x="18"/>
        <item x="19"/>
        <item x="10"/>
        <item x="8"/>
        <item x="7"/>
        <item x="6"/>
        <item x="16"/>
        <item x="201"/>
        <item x="17"/>
        <item x="71"/>
        <item x="39"/>
        <item x="147"/>
        <item x="173"/>
        <item x="163"/>
        <item x="146"/>
        <item x="142"/>
        <item x="192"/>
        <item x="31"/>
        <item x="140"/>
        <item x="61"/>
        <item x="119"/>
        <item x="86"/>
        <item x="63"/>
        <item x="132"/>
        <item x="196"/>
        <item x="85"/>
        <item x="99"/>
        <item x="164"/>
        <item x="100"/>
        <item x="91"/>
        <item x="101"/>
        <item x="14"/>
        <item x="92"/>
        <item x="37"/>
        <item x="36"/>
        <item x="38"/>
        <item x="11"/>
        <item x="12"/>
        <item x="13"/>
        <item x="78"/>
        <item x="80"/>
        <item x="88"/>
        <item x="145"/>
        <item x="185"/>
        <item x="112"/>
        <item x="107"/>
        <item x="1"/>
        <item x="2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axis="axisRow" showAll="0">
      <items count="8">
        <item sd="0" x="0"/>
        <item sd="0" x="1"/>
        <item sd="0" x="3"/>
        <item sd="0" x="5"/>
        <item sd="0" x="4"/>
        <item sd="0" x="2"/>
        <item sd="0" x="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8"/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8"/>
  </colFields>
  <colItems count="1">
    <i>
      <x v="1"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V215" totalsRowShown="0">
  <autoFilter ref="B1:BV215"/>
  <tableColumns count="73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1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0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2" sqref="A12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12.5703125" customWidth="1"/>
    <col min="4" max="4" width="12.5703125" bestFit="1" customWidth="1"/>
  </cols>
  <sheetData>
    <row r="4" spans="1:2" x14ac:dyDescent="0.25">
      <c r="A4" s="4" t="s">
        <v>527</v>
      </c>
      <c r="B4" s="4" t="s">
        <v>526</v>
      </c>
    </row>
    <row r="5" spans="1:2" x14ac:dyDescent="0.25">
      <c r="A5" s="4" t="s">
        <v>524</v>
      </c>
      <c r="B5" t="s">
        <v>98</v>
      </c>
    </row>
    <row r="6" spans="1:2" x14ac:dyDescent="0.25">
      <c r="A6" s="5">
        <v>50</v>
      </c>
      <c r="B6" s="6">
        <v>33615.64</v>
      </c>
    </row>
    <row r="7" spans="1:2" x14ac:dyDescent="0.25">
      <c r="A7" s="5">
        <v>51</v>
      </c>
      <c r="B7" s="6">
        <v>2582.5</v>
      </c>
    </row>
    <row r="8" spans="1:2" x14ac:dyDescent="0.25">
      <c r="A8" s="5">
        <v>52</v>
      </c>
      <c r="B8" s="6">
        <v>9098</v>
      </c>
    </row>
    <row r="9" spans="1:2" x14ac:dyDescent="0.25">
      <c r="A9" s="5">
        <v>54</v>
      </c>
      <c r="B9" s="6">
        <v>17942.440000000002</v>
      </c>
    </row>
    <row r="10" spans="1:2" x14ac:dyDescent="0.25">
      <c r="A10" s="5">
        <v>55</v>
      </c>
      <c r="B10" s="6">
        <v>2752.2</v>
      </c>
    </row>
    <row r="11" spans="1:2" x14ac:dyDescent="0.25">
      <c r="A11" s="5">
        <v>56</v>
      </c>
      <c r="B11" s="6">
        <v>6125.54</v>
      </c>
    </row>
    <row r="12" spans="1:2" x14ac:dyDescent="0.25">
      <c r="A12" s="5">
        <v>60</v>
      </c>
      <c r="B12" s="6">
        <v>6715.68</v>
      </c>
    </row>
    <row r="13" spans="1:2" x14ac:dyDescent="0.25">
      <c r="A13" s="5" t="s">
        <v>525</v>
      </c>
      <c r="B13" s="6">
        <v>78832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15"/>
  <sheetViews>
    <sheetView workbookViewId="0">
      <selection activeCell="B8" sqref="B8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519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520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521</v>
      </c>
      <c r="AT1" t="s">
        <v>42</v>
      </c>
      <c r="AU1" t="s">
        <v>43</v>
      </c>
      <c r="AV1" t="s">
        <v>44</v>
      </c>
      <c r="AW1" t="s">
        <v>522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523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</row>
    <row r="2" spans="2:74" x14ac:dyDescent="0.25">
      <c r="B2">
        <v>4021430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60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60</v>
      </c>
      <c r="AE2" t="s">
        <v>81</v>
      </c>
      <c r="AJ2">
        <v>1</v>
      </c>
      <c r="AK2" t="s">
        <v>79</v>
      </c>
      <c r="AL2" s="1">
        <v>255015.86</v>
      </c>
      <c r="AM2" s="1">
        <v>2538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60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0.43028935185185185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</row>
    <row r="3" spans="2:74" x14ac:dyDescent="0.25">
      <c r="B3">
        <v>4021430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0.01</v>
      </c>
      <c r="K3" t="s">
        <v>97</v>
      </c>
      <c r="L3">
        <v>500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98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500</v>
      </c>
      <c r="AE3" t="s">
        <v>99</v>
      </c>
      <c r="AJ3">
        <v>1</v>
      </c>
      <c r="AK3" t="s">
        <v>79</v>
      </c>
      <c r="AL3" s="1">
        <v>255015.86</v>
      </c>
      <c r="AM3">
        <v>5</v>
      </c>
      <c r="AN3">
        <v>50</v>
      </c>
      <c r="AO3" t="s">
        <v>100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500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0.43028935185185185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</row>
    <row r="4" spans="2:74" x14ac:dyDescent="0.25">
      <c r="B4">
        <v>4021430</v>
      </c>
      <c r="C4" t="s">
        <v>0</v>
      </c>
      <c r="D4">
        <v>80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164.26</v>
      </c>
      <c r="K4" t="s">
        <v>101</v>
      </c>
      <c r="L4">
        <v>30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30</v>
      </c>
      <c r="AE4" t="s">
        <v>102</v>
      </c>
      <c r="AJ4">
        <v>1</v>
      </c>
      <c r="AK4" t="s">
        <v>79</v>
      </c>
      <c r="AL4" s="1">
        <v>255015.86</v>
      </c>
      <c r="AM4" s="1">
        <v>4927.8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30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0.43028935185185185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</row>
    <row r="5" spans="2:74" x14ac:dyDescent="0.25">
      <c r="B5">
        <v>4021430</v>
      </c>
      <c r="C5" t="s">
        <v>0</v>
      </c>
      <c r="D5">
        <v>130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49.79</v>
      </c>
      <c r="K5" t="s">
        <v>103</v>
      </c>
      <c r="L5">
        <v>30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30</v>
      </c>
      <c r="AE5" t="s">
        <v>104</v>
      </c>
      <c r="AJ5">
        <v>1</v>
      </c>
      <c r="AK5" t="s">
        <v>79</v>
      </c>
      <c r="AL5" s="1">
        <v>255015.86</v>
      </c>
      <c r="AM5" s="1">
        <v>1493.7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30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0.43028935185185185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</row>
    <row r="6" spans="2:74" x14ac:dyDescent="0.25">
      <c r="B6">
        <v>4021430</v>
      </c>
      <c r="C6" t="s">
        <v>0</v>
      </c>
      <c r="D6">
        <v>190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149.04</v>
      </c>
      <c r="K6" t="s">
        <v>107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98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10</v>
      </c>
      <c r="AE6" t="s">
        <v>108</v>
      </c>
      <c r="AJ6">
        <v>1</v>
      </c>
      <c r="AK6" t="s">
        <v>79</v>
      </c>
      <c r="AL6" s="1">
        <v>255015.86</v>
      </c>
      <c r="AM6" s="1">
        <v>1490.4</v>
      </c>
      <c r="AN6">
        <v>50</v>
      </c>
      <c r="AO6" t="s">
        <v>100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10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0.43028935185185185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</row>
    <row r="7" spans="2:74" x14ac:dyDescent="0.25">
      <c r="B7">
        <v>4021430</v>
      </c>
      <c r="C7" t="s">
        <v>0</v>
      </c>
      <c r="D7">
        <v>240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73.709999999999994</v>
      </c>
      <c r="K7" t="s">
        <v>109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110</v>
      </c>
      <c r="AJ7">
        <v>1</v>
      </c>
      <c r="AK7" t="s">
        <v>79</v>
      </c>
      <c r="AL7" s="1">
        <v>255015.86</v>
      </c>
      <c r="AM7">
        <v>737.1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0.43028935185185185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</row>
    <row r="8" spans="2:74" x14ac:dyDescent="0.25">
      <c r="B8">
        <v>4021430</v>
      </c>
      <c r="C8" t="s">
        <v>0</v>
      </c>
      <c r="D8">
        <v>280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68.2</v>
      </c>
      <c r="K8" t="s">
        <v>111</v>
      </c>
      <c r="L8">
        <v>50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50</v>
      </c>
      <c r="AE8" t="s">
        <v>112</v>
      </c>
      <c r="AJ8">
        <v>1</v>
      </c>
      <c r="AK8" t="s">
        <v>79</v>
      </c>
      <c r="AL8" s="1">
        <v>255015.86</v>
      </c>
      <c r="AM8" s="1">
        <v>3410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50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0.43028935185185185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</row>
    <row r="9" spans="2:74" x14ac:dyDescent="0.25">
      <c r="B9">
        <v>4021430</v>
      </c>
      <c r="C9" t="s">
        <v>0</v>
      </c>
      <c r="D9">
        <v>310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84.25</v>
      </c>
      <c r="K9" t="s">
        <v>115</v>
      </c>
      <c r="L9">
        <v>50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50</v>
      </c>
      <c r="AE9" t="s">
        <v>116</v>
      </c>
      <c r="AJ9">
        <v>1</v>
      </c>
      <c r="AK9" t="s">
        <v>79</v>
      </c>
      <c r="AL9" s="1">
        <v>255015.86</v>
      </c>
      <c r="AM9" s="1">
        <v>4212.5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50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0.43028935185185185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</row>
    <row r="10" spans="2:74" x14ac:dyDescent="0.25">
      <c r="B10">
        <v>4021430</v>
      </c>
      <c r="C10" t="s">
        <v>0</v>
      </c>
      <c r="D10">
        <v>340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148.54</v>
      </c>
      <c r="K10" t="s">
        <v>119</v>
      </c>
      <c r="L10">
        <v>10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10</v>
      </c>
      <c r="AE10" t="s">
        <v>120</v>
      </c>
      <c r="AJ10">
        <v>1</v>
      </c>
      <c r="AK10" t="s">
        <v>79</v>
      </c>
      <c r="AL10" s="1">
        <v>255015.86</v>
      </c>
      <c r="AM10" s="1">
        <v>1485.4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10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0.43028935185185185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</row>
    <row r="11" spans="2:74" x14ac:dyDescent="0.25">
      <c r="B11">
        <v>4021430</v>
      </c>
      <c r="C11" t="s">
        <v>0</v>
      </c>
      <c r="D11">
        <v>360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38.61</v>
      </c>
      <c r="K11" t="s">
        <v>121</v>
      </c>
      <c r="L11">
        <v>30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30</v>
      </c>
      <c r="AE11" t="s">
        <v>122</v>
      </c>
      <c r="AJ11">
        <v>1</v>
      </c>
      <c r="AK11" t="s">
        <v>79</v>
      </c>
      <c r="AL11" s="1">
        <v>255015.86</v>
      </c>
      <c r="AM11" s="1">
        <v>1158.3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30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0.43028935185185185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</row>
    <row r="12" spans="2:74" x14ac:dyDescent="0.25">
      <c r="B12">
        <v>4021430</v>
      </c>
      <c r="C12" t="s">
        <v>0</v>
      </c>
      <c r="D12">
        <v>400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235.92</v>
      </c>
      <c r="K12" t="s">
        <v>123</v>
      </c>
      <c r="L12">
        <v>20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98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20</v>
      </c>
      <c r="AE12" t="s">
        <v>124</v>
      </c>
      <c r="AJ12">
        <v>1</v>
      </c>
      <c r="AK12" t="s">
        <v>79</v>
      </c>
      <c r="AL12" s="1">
        <v>255015.86</v>
      </c>
      <c r="AM12" s="1">
        <v>4718.3999999999996</v>
      </c>
      <c r="AN12">
        <v>50</v>
      </c>
      <c r="AO12" t="s">
        <v>100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20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0.43028935185185185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</row>
    <row r="13" spans="2:74" x14ac:dyDescent="0.25">
      <c r="B13">
        <v>4021430</v>
      </c>
      <c r="C13" t="s">
        <v>0</v>
      </c>
      <c r="D13">
        <v>420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64.099999999999994</v>
      </c>
      <c r="K13" t="s">
        <v>125</v>
      </c>
      <c r="L13">
        <v>100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100</v>
      </c>
      <c r="AE13" t="s">
        <v>126</v>
      </c>
      <c r="AJ13">
        <v>1</v>
      </c>
      <c r="AK13" t="s">
        <v>79</v>
      </c>
      <c r="AL13" s="1">
        <v>255015.86</v>
      </c>
      <c r="AM13" s="1">
        <v>6410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0.43028935185185185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</row>
    <row r="14" spans="2:74" x14ac:dyDescent="0.25">
      <c r="B14">
        <v>4021430</v>
      </c>
      <c r="C14" t="s">
        <v>0</v>
      </c>
      <c r="D14">
        <v>430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69.180000000000007</v>
      </c>
      <c r="K14" t="s">
        <v>127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10</v>
      </c>
      <c r="AE14" t="s">
        <v>128</v>
      </c>
      <c r="AJ14">
        <v>1</v>
      </c>
      <c r="AK14" t="s">
        <v>79</v>
      </c>
      <c r="AL14" s="1">
        <v>255015.86</v>
      </c>
      <c r="AM14">
        <v>691.8</v>
      </c>
      <c r="AN14">
        <v>50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0.43028935185185185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</row>
    <row r="15" spans="2:74" x14ac:dyDescent="0.25">
      <c r="B15">
        <v>4021430</v>
      </c>
      <c r="C15" t="s">
        <v>0</v>
      </c>
      <c r="D15">
        <v>440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112.97</v>
      </c>
      <c r="K15" t="s">
        <v>129</v>
      </c>
      <c r="L15">
        <v>16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16</v>
      </c>
      <c r="AE15" t="s">
        <v>130</v>
      </c>
      <c r="AJ15">
        <v>1</v>
      </c>
      <c r="AK15" t="s">
        <v>79</v>
      </c>
      <c r="AL15" s="1">
        <v>255015.86</v>
      </c>
      <c r="AM15" s="1">
        <v>1807.52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16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0.43028935185185185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</row>
    <row r="16" spans="2:74" x14ac:dyDescent="0.25">
      <c r="B16">
        <v>4021430</v>
      </c>
      <c r="C16" t="s">
        <v>0</v>
      </c>
      <c r="D16">
        <v>450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95.99</v>
      </c>
      <c r="K16" t="s">
        <v>131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98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</v>
      </c>
      <c r="AE16" t="s">
        <v>132</v>
      </c>
      <c r="AJ16">
        <v>1</v>
      </c>
      <c r="AK16" t="s">
        <v>79</v>
      </c>
      <c r="AL16" s="1">
        <v>255015.86</v>
      </c>
      <c r="AM16">
        <v>959.9</v>
      </c>
      <c r="AN16">
        <v>50</v>
      </c>
      <c r="AO16" t="s">
        <v>100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0.43028935185185185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</row>
    <row r="17" spans="2:74" x14ac:dyDescent="0.25">
      <c r="B17">
        <v>4021430</v>
      </c>
      <c r="C17" t="s">
        <v>0</v>
      </c>
      <c r="D17">
        <v>480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107.59</v>
      </c>
      <c r="K17" t="s">
        <v>133</v>
      </c>
      <c r="L17">
        <v>100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98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100</v>
      </c>
      <c r="AE17" t="s">
        <v>134</v>
      </c>
      <c r="AJ17">
        <v>1</v>
      </c>
      <c r="AK17" t="s">
        <v>79</v>
      </c>
      <c r="AL17" s="1">
        <v>255015.86</v>
      </c>
      <c r="AM17" s="1">
        <v>10759</v>
      </c>
      <c r="AN17">
        <v>50</v>
      </c>
      <c r="AO17" t="s">
        <v>100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100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0.43028935185185185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</row>
    <row r="18" spans="2:74" x14ac:dyDescent="0.25">
      <c r="B18">
        <v>4021430</v>
      </c>
      <c r="C18" t="s">
        <v>0</v>
      </c>
      <c r="D18">
        <v>510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107.59</v>
      </c>
      <c r="K18" t="s">
        <v>137</v>
      </c>
      <c r="L18">
        <v>10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98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</v>
      </c>
      <c r="AE18" t="s">
        <v>138</v>
      </c>
      <c r="AJ18">
        <v>1</v>
      </c>
      <c r="AK18" t="s">
        <v>79</v>
      </c>
      <c r="AL18" s="1">
        <v>255015.86</v>
      </c>
      <c r="AM18" s="1">
        <v>1075.9000000000001</v>
      </c>
      <c r="AN18">
        <v>50</v>
      </c>
      <c r="AO18" t="s">
        <v>100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0.43028935185185185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</row>
    <row r="19" spans="2:74" x14ac:dyDescent="0.25">
      <c r="B19">
        <v>4021430</v>
      </c>
      <c r="C19" t="s">
        <v>0</v>
      </c>
      <c r="D19">
        <v>540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123.84</v>
      </c>
      <c r="K19" t="s">
        <v>139</v>
      </c>
      <c r="L19">
        <v>16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98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16</v>
      </c>
      <c r="AE19" t="s">
        <v>140</v>
      </c>
      <c r="AJ19">
        <v>1</v>
      </c>
      <c r="AK19" t="s">
        <v>79</v>
      </c>
      <c r="AL19" s="1">
        <v>255015.86</v>
      </c>
      <c r="AM19" s="1">
        <v>1981.44</v>
      </c>
      <c r="AN19">
        <v>50</v>
      </c>
      <c r="AO19" t="s">
        <v>100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16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0.43028935185185185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</row>
    <row r="20" spans="2:74" x14ac:dyDescent="0.25">
      <c r="B20">
        <v>4021430</v>
      </c>
      <c r="C20" t="s">
        <v>0</v>
      </c>
      <c r="D20">
        <v>570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118.25</v>
      </c>
      <c r="K20" t="s">
        <v>141</v>
      </c>
      <c r="L20">
        <v>10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10</v>
      </c>
      <c r="AE20" t="s">
        <v>142</v>
      </c>
      <c r="AJ20">
        <v>1</v>
      </c>
      <c r="AK20" t="s">
        <v>79</v>
      </c>
      <c r="AL20" s="1">
        <v>255015.86</v>
      </c>
      <c r="AM20" s="1">
        <v>1182.5</v>
      </c>
      <c r="AN20">
        <v>50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0.43028935185185185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</row>
    <row r="21" spans="2:74" x14ac:dyDescent="0.25">
      <c r="B21">
        <v>4021430</v>
      </c>
      <c r="C21" t="s">
        <v>0</v>
      </c>
      <c r="D21">
        <v>600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103.32</v>
      </c>
      <c r="K21" t="s">
        <v>145</v>
      </c>
      <c r="L21">
        <v>40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40</v>
      </c>
      <c r="AE21" t="s">
        <v>146</v>
      </c>
      <c r="AJ21">
        <v>1</v>
      </c>
      <c r="AK21" t="s">
        <v>79</v>
      </c>
      <c r="AL21" s="1">
        <v>255015.86</v>
      </c>
      <c r="AM21" s="1">
        <v>4132.8</v>
      </c>
      <c r="AN21">
        <v>50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40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0.43028935185185185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</row>
    <row r="22" spans="2:74" x14ac:dyDescent="0.25">
      <c r="B22">
        <v>4021430</v>
      </c>
      <c r="C22" t="s">
        <v>0</v>
      </c>
      <c r="D22">
        <v>630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130.82</v>
      </c>
      <c r="K22" t="s">
        <v>147</v>
      </c>
      <c r="L22">
        <v>40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98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40</v>
      </c>
      <c r="AE22" t="s">
        <v>148</v>
      </c>
      <c r="AJ22">
        <v>1</v>
      </c>
      <c r="AK22" t="s">
        <v>79</v>
      </c>
      <c r="AL22" s="1">
        <v>255015.86</v>
      </c>
      <c r="AM22" s="1">
        <v>5232.8</v>
      </c>
      <c r="AN22">
        <v>50</v>
      </c>
      <c r="AO22" t="s">
        <v>100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40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0.43028935185185185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</row>
    <row r="23" spans="2:74" x14ac:dyDescent="0.25">
      <c r="B23">
        <v>4021430</v>
      </c>
      <c r="C23" t="s">
        <v>0</v>
      </c>
      <c r="D23">
        <v>660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107.58</v>
      </c>
      <c r="K23" t="s">
        <v>149</v>
      </c>
      <c r="L23">
        <v>10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98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10</v>
      </c>
      <c r="AE23" t="s">
        <v>150</v>
      </c>
      <c r="AJ23">
        <v>1</v>
      </c>
      <c r="AK23" t="s">
        <v>79</v>
      </c>
      <c r="AL23" s="1">
        <v>255015.86</v>
      </c>
      <c r="AM23" s="1">
        <v>1075.8</v>
      </c>
      <c r="AN23">
        <v>50</v>
      </c>
      <c r="AO23" t="s">
        <v>100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10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0.43028935185185185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</row>
    <row r="24" spans="2:74" x14ac:dyDescent="0.25">
      <c r="B24">
        <v>4021430</v>
      </c>
      <c r="C24" t="s">
        <v>0</v>
      </c>
      <c r="D24">
        <v>670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107.74</v>
      </c>
      <c r="K24" t="s">
        <v>151</v>
      </c>
      <c r="L24">
        <v>10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10</v>
      </c>
      <c r="AE24" t="s">
        <v>152</v>
      </c>
      <c r="AJ24">
        <v>1</v>
      </c>
      <c r="AK24" t="s">
        <v>79</v>
      </c>
      <c r="AL24" s="1">
        <v>255015.86</v>
      </c>
      <c r="AM24" s="1">
        <v>1077.4000000000001</v>
      </c>
      <c r="AN24">
        <v>50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10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0.43028935185185185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</row>
    <row r="25" spans="2:74" x14ac:dyDescent="0.25">
      <c r="B25">
        <v>4021430</v>
      </c>
      <c r="C25" t="s">
        <v>0</v>
      </c>
      <c r="D25">
        <v>680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3.5</v>
      </c>
      <c r="K25" t="s">
        <v>153</v>
      </c>
      <c r="L25">
        <v>300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300</v>
      </c>
      <c r="AE25" t="s">
        <v>154</v>
      </c>
      <c r="AJ25">
        <v>1</v>
      </c>
      <c r="AK25" t="s">
        <v>79</v>
      </c>
      <c r="AL25" s="1">
        <v>255015.86</v>
      </c>
      <c r="AM25" s="1">
        <v>1050</v>
      </c>
      <c r="AN25">
        <v>51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300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0.43028935185185185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</row>
    <row r="26" spans="2:74" x14ac:dyDescent="0.25">
      <c r="B26">
        <v>4021430</v>
      </c>
      <c r="C26" t="s">
        <v>0</v>
      </c>
      <c r="D26">
        <v>690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3.5</v>
      </c>
      <c r="K26" t="s">
        <v>155</v>
      </c>
      <c r="L26">
        <v>60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60</v>
      </c>
      <c r="AE26" t="s">
        <v>156</v>
      </c>
      <c r="AJ26">
        <v>1</v>
      </c>
      <c r="AK26" t="s">
        <v>79</v>
      </c>
      <c r="AL26" s="1">
        <v>255015.86</v>
      </c>
      <c r="AM26">
        <v>210</v>
      </c>
      <c r="AN26">
        <v>51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60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0.43028935185185185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</row>
    <row r="27" spans="2:74" x14ac:dyDescent="0.25">
      <c r="B27">
        <v>4021430</v>
      </c>
      <c r="C27" t="s">
        <v>0</v>
      </c>
      <c r="D27">
        <v>700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111.67</v>
      </c>
      <c r="K27" t="s">
        <v>157</v>
      </c>
      <c r="L27">
        <v>20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98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20</v>
      </c>
      <c r="AE27" t="s">
        <v>158</v>
      </c>
      <c r="AJ27">
        <v>1</v>
      </c>
      <c r="AK27" t="s">
        <v>79</v>
      </c>
      <c r="AL27" s="1">
        <v>255015.86</v>
      </c>
      <c r="AM27" s="1">
        <v>2233.4</v>
      </c>
      <c r="AN27">
        <v>56</v>
      </c>
      <c r="AO27" t="s">
        <v>100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20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0.43028935185185185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</row>
    <row r="28" spans="2:74" x14ac:dyDescent="0.25">
      <c r="B28">
        <v>4021430</v>
      </c>
      <c r="C28" t="s">
        <v>0</v>
      </c>
      <c r="D28">
        <v>710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155.47</v>
      </c>
      <c r="K28" t="s">
        <v>159</v>
      </c>
      <c r="L28">
        <v>3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3</v>
      </c>
      <c r="AE28" t="s">
        <v>160</v>
      </c>
      <c r="AJ28">
        <v>1</v>
      </c>
      <c r="AK28" t="s">
        <v>79</v>
      </c>
      <c r="AL28" s="1">
        <v>255015.86</v>
      </c>
      <c r="AM28">
        <v>466.41</v>
      </c>
      <c r="AN28">
        <v>56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3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0.43028935185185185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</row>
    <row r="29" spans="2:74" x14ac:dyDescent="0.25">
      <c r="B29">
        <v>4021430</v>
      </c>
      <c r="C29" t="s">
        <v>0</v>
      </c>
      <c r="D29">
        <v>720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0.75</v>
      </c>
      <c r="K29" t="s">
        <v>161</v>
      </c>
      <c r="L29">
        <v>300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300</v>
      </c>
      <c r="AE29" t="s">
        <v>162</v>
      </c>
      <c r="AJ29">
        <v>1</v>
      </c>
      <c r="AK29" t="s">
        <v>79</v>
      </c>
      <c r="AL29" s="1">
        <v>255015.86</v>
      </c>
      <c r="AM29">
        <v>225</v>
      </c>
      <c r="AN29">
        <v>52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300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0.43028935185185185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</row>
    <row r="30" spans="2:74" x14ac:dyDescent="0.25">
      <c r="B30">
        <v>4021430</v>
      </c>
      <c r="C30" t="s">
        <v>0</v>
      </c>
      <c r="D30">
        <v>730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5.35</v>
      </c>
      <c r="K30" t="s">
        <v>163</v>
      </c>
      <c r="L30">
        <v>300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300</v>
      </c>
      <c r="AE30" t="s">
        <v>164</v>
      </c>
      <c r="AJ30">
        <v>1</v>
      </c>
      <c r="AK30" t="s">
        <v>79</v>
      </c>
      <c r="AL30" s="1">
        <v>255015.86</v>
      </c>
      <c r="AM30" s="1">
        <v>1605</v>
      </c>
      <c r="AN30">
        <v>55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300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0.43028935185185185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</row>
    <row r="31" spans="2:74" x14ac:dyDescent="0.25">
      <c r="B31">
        <v>4021430</v>
      </c>
      <c r="C31" t="s">
        <v>0</v>
      </c>
      <c r="D31">
        <v>740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5.98</v>
      </c>
      <c r="K31" t="s">
        <v>165</v>
      </c>
      <c r="L31">
        <v>120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120</v>
      </c>
      <c r="AE31" t="s">
        <v>166</v>
      </c>
      <c r="AJ31">
        <v>1</v>
      </c>
      <c r="AK31" t="s">
        <v>79</v>
      </c>
      <c r="AL31" s="1">
        <v>255015.86</v>
      </c>
      <c r="AM31">
        <v>717.6</v>
      </c>
      <c r="AN31">
        <v>55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120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0.43028935185185185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</row>
    <row r="32" spans="2:74" x14ac:dyDescent="0.25">
      <c r="B32">
        <v>4021430</v>
      </c>
      <c r="C32" t="s">
        <v>0</v>
      </c>
      <c r="D32">
        <v>750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6.5</v>
      </c>
      <c r="K32" t="s">
        <v>167</v>
      </c>
      <c r="L32">
        <v>144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144</v>
      </c>
      <c r="AE32" t="s">
        <v>168</v>
      </c>
      <c r="AJ32">
        <v>1</v>
      </c>
      <c r="AK32" t="s">
        <v>79</v>
      </c>
      <c r="AL32" s="1">
        <v>255015.86</v>
      </c>
      <c r="AM32">
        <v>936</v>
      </c>
      <c r="AN32">
        <v>55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144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0.43028935185185185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</row>
    <row r="33" spans="2:74" x14ac:dyDescent="0.25">
      <c r="B33">
        <v>4021430</v>
      </c>
      <c r="C33" t="s">
        <v>0</v>
      </c>
      <c r="D33">
        <v>760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1.55</v>
      </c>
      <c r="K33" t="s">
        <v>169</v>
      </c>
      <c r="L33">
        <v>400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400</v>
      </c>
      <c r="AE33" t="s">
        <v>170</v>
      </c>
      <c r="AJ33">
        <v>1</v>
      </c>
      <c r="AK33" t="s">
        <v>79</v>
      </c>
      <c r="AL33" s="1">
        <v>255015.86</v>
      </c>
      <c r="AM33">
        <v>620</v>
      </c>
      <c r="AN33">
        <v>55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400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0.43028935185185185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</row>
    <row r="34" spans="2:74" x14ac:dyDescent="0.25">
      <c r="B34">
        <v>4021430</v>
      </c>
      <c r="C34" t="s">
        <v>0</v>
      </c>
      <c r="D34">
        <v>770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3.5</v>
      </c>
      <c r="K34" t="s">
        <v>171</v>
      </c>
      <c r="L34">
        <v>144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144</v>
      </c>
      <c r="AE34" t="s">
        <v>172</v>
      </c>
      <c r="AJ34">
        <v>1</v>
      </c>
      <c r="AK34" t="s">
        <v>79</v>
      </c>
      <c r="AL34" s="1">
        <v>255015.86</v>
      </c>
      <c r="AM34">
        <v>504</v>
      </c>
      <c r="AN34">
        <v>55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144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0.43028935185185185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</row>
    <row r="35" spans="2:74" x14ac:dyDescent="0.25">
      <c r="B35">
        <v>4021430</v>
      </c>
      <c r="C35" t="s">
        <v>0</v>
      </c>
      <c r="D35">
        <v>780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5.1100000000000003</v>
      </c>
      <c r="K35" t="s">
        <v>173</v>
      </c>
      <c r="L35">
        <v>180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98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180</v>
      </c>
      <c r="AE35" t="s">
        <v>174</v>
      </c>
      <c r="AJ35">
        <v>1</v>
      </c>
      <c r="AK35" t="s">
        <v>79</v>
      </c>
      <c r="AL35" s="1">
        <v>255015.86</v>
      </c>
      <c r="AM35">
        <v>919.8</v>
      </c>
      <c r="AN35">
        <v>55</v>
      </c>
      <c r="AO35" t="s">
        <v>100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180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0.43028935185185185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</row>
    <row r="36" spans="2:74" x14ac:dyDescent="0.25">
      <c r="B36">
        <v>4021430</v>
      </c>
      <c r="C36" t="s">
        <v>0</v>
      </c>
      <c r="D36">
        <v>790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16.28</v>
      </c>
      <c r="K36" t="s">
        <v>175</v>
      </c>
      <c r="L36">
        <v>72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98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72</v>
      </c>
      <c r="AE36" t="s">
        <v>176</v>
      </c>
      <c r="AJ36">
        <v>1</v>
      </c>
      <c r="AK36" t="s">
        <v>79</v>
      </c>
      <c r="AL36" s="1">
        <v>255015.86</v>
      </c>
      <c r="AM36" s="1">
        <v>1172.1600000000001</v>
      </c>
      <c r="AN36">
        <v>54</v>
      </c>
      <c r="AO36" t="s">
        <v>100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72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0.43028935185185185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</row>
    <row r="37" spans="2:74" x14ac:dyDescent="0.25">
      <c r="B37">
        <v>4021430</v>
      </c>
      <c r="C37" t="s">
        <v>0</v>
      </c>
      <c r="D37">
        <v>800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29.86</v>
      </c>
      <c r="K37" t="s">
        <v>177</v>
      </c>
      <c r="L37">
        <v>20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98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20</v>
      </c>
      <c r="AE37" t="s">
        <v>178</v>
      </c>
      <c r="AJ37">
        <v>1</v>
      </c>
      <c r="AK37" t="s">
        <v>79</v>
      </c>
      <c r="AL37" s="1">
        <v>255015.86</v>
      </c>
      <c r="AM37">
        <v>597.20000000000005</v>
      </c>
      <c r="AN37">
        <v>54</v>
      </c>
      <c r="AO37" t="s">
        <v>100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20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0.43028935185185185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</row>
    <row r="38" spans="2:74" x14ac:dyDescent="0.25">
      <c r="B38">
        <v>4021430</v>
      </c>
      <c r="C38" t="s">
        <v>0</v>
      </c>
      <c r="D38">
        <v>810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234.27</v>
      </c>
      <c r="K38" t="s">
        <v>179</v>
      </c>
      <c r="L38">
        <v>7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98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7</v>
      </c>
      <c r="AE38" t="s">
        <v>180</v>
      </c>
      <c r="AJ38">
        <v>1</v>
      </c>
      <c r="AK38" t="s">
        <v>79</v>
      </c>
      <c r="AL38" s="1">
        <v>255015.86</v>
      </c>
      <c r="AM38" s="1">
        <v>1639.89</v>
      </c>
      <c r="AN38">
        <v>56</v>
      </c>
      <c r="AO38" t="s">
        <v>100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7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0.43028935185185185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</row>
    <row r="39" spans="2:74" x14ac:dyDescent="0.25">
      <c r="B39">
        <v>4021430</v>
      </c>
      <c r="C39" t="s">
        <v>0</v>
      </c>
      <c r="D39">
        <v>820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214.25</v>
      </c>
      <c r="K39" t="s">
        <v>181</v>
      </c>
      <c r="L39">
        <v>5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98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5</v>
      </c>
      <c r="AE39" t="s">
        <v>182</v>
      </c>
      <c r="AJ39">
        <v>1</v>
      </c>
      <c r="AK39" t="s">
        <v>79</v>
      </c>
      <c r="AL39" s="1">
        <v>255015.86</v>
      </c>
      <c r="AM39" s="1">
        <v>1071.25</v>
      </c>
      <c r="AN39">
        <v>56</v>
      </c>
      <c r="AO39" t="s">
        <v>100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5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0.43028935185185185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</row>
    <row r="40" spans="2:74" x14ac:dyDescent="0.25">
      <c r="B40">
        <v>4021430</v>
      </c>
      <c r="C40" t="s">
        <v>0</v>
      </c>
      <c r="D40">
        <v>830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118.1</v>
      </c>
      <c r="K40" t="s">
        <v>183</v>
      </c>
      <c r="L40">
        <v>10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98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10</v>
      </c>
      <c r="AE40" t="s">
        <v>184</v>
      </c>
      <c r="AJ40">
        <v>1</v>
      </c>
      <c r="AK40" t="s">
        <v>79</v>
      </c>
      <c r="AL40" s="1">
        <v>255015.86</v>
      </c>
      <c r="AM40" s="1">
        <v>1181</v>
      </c>
      <c r="AN40">
        <v>56</v>
      </c>
      <c r="AO40" t="s">
        <v>100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10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0.43028935185185185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</row>
    <row r="41" spans="2:74" x14ac:dyDescent="0.25">
      <c r="B41">
        <v>4021430</v>
      </c>
      <c r="C41" t="s">
        <v>0</v>
      </c>
      <c r="D41">
        <v>840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12.77</v>
      </c>
      <c r="K41" t="s">
        <v>185</v>
      </c>
      <c r="L41">
        <v>96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96</v>
      </c>
      <c r="AE41" t="s">
        <v>186</v>
      </c>
      <c r="AJ41">
        <v>1</v>
      </c>
      <c r="AK41" t="s">
        <v>79</v>
      </c>
      <c r="AL41" s="1">
        <v>255015.86</v>
      </c>
      <c r="AM41" s="1">
        <v>1225.92</v>
      </c>
      <c r="AN41">
        <v>54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96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0.43028935185185185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</row>
    <row r="42" spans="2:74" x14ac:dyDescent="0.25">
      <c r="B42">
        <v>4021430</v>
      </c>
      <c r="C42" t="s">
        <v>0</v>
      </c>
      <c r="D42">
        <v>850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18.100000000000001</v>
      </c>
      <c r="K42" t="s">
        <v>187</v>
      </c>
      <c r="L42">
        <v>96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96</v>
      </c>
      <c r="AE42" t="s">
        <v>188</v>
      </c>
      <c r="AJ42">
        <v>1</v>
      </c>
      <c r="AK42" t="s">
        <v>79</v>
      </c>
      <c r="AL42" s="1">
        <v>255015.86</v>
      </c>
      <c r="AM42" s="1">
        <v>1737.6</v>
      </c>
      <c r="AN42">
        <v>54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96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0.43028935185185185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</row>
    <row r="43" spans="2:74" x14ac:dyDescent="0.25">
      <c r="B43">
        <v>4021430</v>
      </c>
      <c r="C43" t="s">
        <v>0</v>
      </c>
      <c r="D43">
        <v>860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123.27</v>
      </c>
      <c r="K43" t="s">
        <v>189</v>
      </c>
      <c r="L43">
        <v>5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5</v>
      </c>
      <c r="AE43" t="s">
        <v>190</v>
      </c>
      <c r="AJ43">
        <v>1</v>
      </c>
      <c r="AK43" t="s">
        <v>79</v>
      </c>
      <c r="AL43" s="1">
        <v>255015.86</v>
      </c>
      <c r="AM43">
        <v>616.35</v>
      </c>
      <c r="AN43">
        <v>55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5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0.43028935185185185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</row>
    <row r="44" spans="2:74" x14ac:dyDescent="0.25">
      <c r="B44">
        <v>4021430</v>
      </c>
      <c r="C44" t="s">
        <v>0</v>
      </c>
      <c r="D44">
        <v>870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172.85</v>
      </c>
      <c r="K44" t="s">
        <v>191</v>
      </c>
      <c r="L44">
        <v>5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5</v>
      </c>
      <c r="AE44" t="s">
        <v>192</v>
      </c>
      <c r="AJ44">
        <v>1</v>
      </c>
      <c r="AK44" t="s">
        <v>79</v>
      </c>
      <c r="AL44" s="1">
        <v>255015.86</v>
      </c>
      <c r="AM44">
        <v>864.25</v>
      </c>
      <c r="AN44">
        <v>54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5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0.43028935185185185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</row>
    <row r="45" spans="2:74" x14ac:dyDescent="0.25">
      <c r="B45">
        <v>4021430</v>
      </c>
      <c r="C45" t="s">
        <v>0</v>
      </c>
      <c r="D45">
        <v>880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9.75</v>
      </c>
      <c r="K45" t="s">
        <v>193</v>
      </c>
      <c r="L45">
        <v>60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60</v>
      </c>
      <c r="AE45" t="s">
        <v>194</v>
      </c>
      <c r="AJ45">
        <v>1</v>
      </c>
      <c r="AK45" t="s">
        <v>79</v>
      </c>
      <c r="AL45" s="1">
        <v>255015.86</v>
      </c>
      <c r="AM45">
        <v>585</v>
      </c>
      <c r="AN45">
        <v>51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60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0.43028935185185185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</row>
    <row r="46" spans="2:74" x14ac:dyDescent="0.25">
      <c r="B46">
        <v>4021430</v>
      </c>
      <c r="C46" t="s">
        <v>0</v>
      </c>
      <c r="D46">
        <v>890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12.03</v>
      </c>
      <c r="K46" t="s">
        <v>195</v>
      </c>
      <c r="L46">
        <v>20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20</v>
      </c>
      <c r="AE46" t="s">
        <v>196</v>
      </c>
      <c r="AJ46">
        <v>1</v>
      </c>
      <c r="AK46" t="s">
        <v>79</v>
      </c>
      <c r="AL46" s="1">
        <v>255015.86</v>
      </c>
      <c r="AM46">
        <v>240.6</v>
      </c>
      <c r="AN46">
        <v>51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20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0.43028935185185185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</row>
    <row r="47" spans="2:74" x14ac:dyDescent="0.25">
      <c r="B47">
        <v>4021430</v>
      </c>
      <c r="C47" t="s">
        <v>0</v>
      </c>
      <c r="D47">
        <v>900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14.15</v>
      </c>
      <c r="K47" t="s">
        <v>117</v>
      </c>
      <c r="L47">
        <v>30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30</v>
      </c>
      <c r="AE47" t="s">
        <v>118</v>
      </c>
      <c r="AJ47">
        <v>1</v>
      </c>
      <c r="AK47" t="s">
        <v>79</v>
      </c>
      <c r="AL47" s="1">
        <v>255015.86</v>
      </c>
      <c r="AM47">
        <v>424.5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30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0.43028935185185185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</row>
    <row r="48" spans="2:74" x14ac:dyDescent="0.25">
      <c r="B48">
        <v>4021430</v>
      </c>
      <c r="C48" t="s">
        <v>0</v>
      </c>
      <c r="D48">
        <v>910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14.15</v>
      </c>
      <c r="K48" t="s">
        <v>197</v>
      </c>
      <c r="L48">
        <v>20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20</v>
      </c>
      <c r="AE48" t="s">
        <v>198</v>
      </c>
      <c r="AJ48">
        <v>1</v>
      </c>
      <c r="AK48" t="s">
        <v>79</v>
      </c>
      <c r="AL48" s="1">
        <v>255015.86</v>
      </c>
      <c r="AM48">
        <v>283</v>
      </c>
      <c r="AN48">
        <v>51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20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0.43028935185185185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</row>
    <row r="49" spans="2:74" x14ac:dyDescent="0.25">
      <c r="B49">
        <v>4021430</v>
      </c>
      <c r="C49" t="s">
        <v>0</v>
      </c>
      <c r="D49">
        <v>920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113</v>
      </c>
      <c r="L49">
        <v>140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140</v>
      </c>
      <c r="AE49" t="s">
        <v>114</v>
      </c>
      <c r="AJ49">
        <v>1</v>
      </c>
      <c r="AK49" t="s">
        <v>79</v>
      </c>
      <c r="AL49" s="1">
        <v>255015.86</v>
      </c>
      <c r="AM49">
        <v>760.2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140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0.43028935185185185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</row>
    <row r="50" spans="2:74" x14ac:dyDescent="0.25">
      <c r="B50">
        <v>4021430</v>
      </c>
      <c r="C50" t="s">
        <v>0</v>
      </c>
      <c r="D50">
        <v>930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199</v>
      </c>
      <c r="L50">
        <v>35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35</v>
      </c>
      <c r="AE50" t="s">
        <v>200</v>
      </c>
      <c r="AJ50">
        <v>1</v>
      </c>
      <c r="AK50" t="s">
        <v>79</v>
      </c>
      <c r="AL50" s="1">
        <v>255015.86</v>
      </c>
      <c r="AM50">
        <v>190.05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35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0.43028935185185185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</row>
    <row r="51" spans="2:74" x14ac:dyDescent="0.25">
      <c r="B51">
        <v>4021430</v>
      </c>
      <c r="C51" t="s">
        <v>0</v>
      </c>
      <c r="D51">
        <v>940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5.43</v>
      </c>
      <c r="K51" t="s">
        <v>201</v>
      </c>
      <c r="L51">
        <v>28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28</v>
      </c>
      <c r="AE51" t="s">
        <v>202</v>
      </c>
      <c r="AJ51">
        <v>1</v>
      </c>
      <c r="AK51" t="s">
        <v>79</v>
      </c>
      <c r="AL51" s="1">
        <v>255015.86</v>
      </c>
      <c r="AM51">
        <v>152.04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28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0.43028935185185185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</row>
    <row r="52" spans="2:74" x14ac:dyDescent="0.25">
      <c r="B52">
        <v>4021430</v>
      </c>
      <c r="C52" t="s">
        <v>0</v>
      </c>
      <c r="D52">
        <v>950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5.43</v>
      </c>
      <c r="K52" t="s">
        <v>203</v>
      </c>
      <c r="L52">
        <v>56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56</v>
      </c>
      <c r="AE52" t="s">
        <v>204</v>
      </c>
      <c r="AJ52">
        <v>1</v>
      </c>
      <c r="AK52" t="s">
        <v>79</v>
      </c>
      <c r="AL52" s="1">
        <v>255015.86</v>
      </c>
      <c r="AM52">
        <v>304.08</v>
      </c>
      <c r="AN52">
        <v>51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56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0.43028935185185185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</row>
    <row r="53" spans="2:74" x14ac:dyDescent="0.25">
      <c r="B53">
        <v>4021430</v>
      </c>
      <c r="C53" t="s">
        <v>0</v>
      </c>
      <c r="D53">
        <v>960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6.97</v>
      </c>
      <c r="K53" t="s">
        <v>205</v>
      </c>
      <c r="L53">
        <v>90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90</v>
      </c>
      <c r="AE53" t="s">
        <v>206</v>
      </c>
      <c r="AJ53">
        <v>1</v>
      </c>
      <c r="AK53" t="s">
        <v>79</v>
      </c>
      <c r="AL53" s="1">
        <v>255015.86</v>
      </c>
      <c r="AM53">
        <v>627.29999999999995</v>
      </c>
      <c r="AN53">
        <v>51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90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0.43028935185185185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</row>
    <row r="54" spans="2:74" x14ac:dyDescent="0.25">
      <c r="B54">
        <v>4021430</v>
      </c>
      <c r="C54" t="s">
        <v>0</v>
      </c>
      <c r="D54">
        <v>970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44.89</v>
      </c>
      <c r="K54" t="s">
        <v>207</v>
      </c>
      <c r="L54">
        <v>30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30</v>
      </c>
      <c r="AE54" t="s">
        <v>208</v>
      </c>
      <c r="AJ54">
        <v>1</v>
      </c>
      <c r="AK54" t="s">
        <v>79</v>
      </c>
      <c r="AL54" s="1">
        <v>255015.86</v>
      </c>
      <c r="AM54" s="1">
        <v>1346.7</v>
      </c>
      <c r="AN54">
        <v>50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30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0.43028935185185185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</row>
    <row r="55" spans="2:74" x14ac:dyDescent="0.25">
      <c r="B55">
        <v>4021430</v>
      </c>
      <c r="C55" t="s">
        <v>0</v>
      </c>
      <c r="D55">
        <v>980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58.91</v>
      </c>
      <c r="K55" t="s">
        <v>209</v>
      </c>
      <c r="L55">
        <v>10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10</v>
      </c>
      <c r="AE55" t="s">
        <v>210</v>
      </c>
      <c r="AJ55">
        <v>1</v>
      </c>
      <c r="AK55" t="s">
        <v>79</v>
      </c>
      <c r="AL55" s="1">
        <v>255015.86</v>
      </c>
      <c r="AM55">
        <v>589.1</v>
      </c>
      <c r="AN55">
        <v>50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10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0.43028935185185185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</row>
    <row r="56" spans="2:74" x14ac:dyDescent="0.25">
      <c r="B56">
        <v>4021430</v>
      </c>
      <c r="C56" t="s">
        <v>0</v>
      </c>
      <c r="D56">
        <v>990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42.33</v>
      </c>
      <c r="K56" t="s">
        <v>211</v>
      </c>
      <c r="L56">
        <v>20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20</v>
      </c>
      <c r="AE56" t="s">
        <v>212</v>
      </c>
      <c r="AJ56">
        <v>1</v>
      </c>
      <c r="AK56" t="s">
        <v>79</v>
      </c>
      <c r="AL56" s="1">
        <v>255015.86</v>
      </c>
      <c r="AM56">
        <v>846.6</v>
      </c>
      <c r="AN56">
        <v>50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20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0.43028935185185185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</row>
    <row r="57" spans="2:74" x14ac:dyDescent="0.25">
      <c r="B57">
        <v>4021430</v>
      </c>
      <c r="C57" t="s">
        <v>0</v>
      </c>
      <c r="D57">
        <v>1000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25.47</v>
      </c>
      <c r="K57" t="s">
        <v>97</v>
      </c>
      <c r="L57">
        <v>24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24</v>
      </c>
      <c r="AE57" t="s">
        <v>99</v>
      </c>
      <c r="AJ57">
        <v>1</v>
      </c>
      <c r="AK57" t="s">
        <v>79</v>
      </c>
      <c r="AL57" s="1">
        <v>255015.86</v>
      </c>
      <c r="AM57">
        <v>611.28</v>
      </c>
      <c r="AN57">
        <v>50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24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0.43028935185185185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</row>
    <row r="58" spans="2:74" x14ac:dyDescent="0.25">
      <c r="B58">
        <v>4021430</v>
      </c>
      <c r="C58" t="s">
        <v>0</v>
      </c>
      <c r="D58">
        <v>1010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8.9499999999999993</v>
      </c>
      <c r="K58" t="s">
        <v>93</v>
      </c>
      <c r="L58">
        <v>24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24</v>
      </c>
      <c r="AE58" t="s">
        <v>94</v>
      </c>
      <c r="AJ58">
        <v>1</v>
      </c>
      <c r="AK58" t="s">
        <v>79</v>
      </c>
      <c r="AL58" s="1">
        <v>255015.86</v>
      </c>
      <c r="AM58">
        <v>214.8</v>
      </c>
      <c r="AN58">
        <v>50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24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0.43028935185185185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</row>
    <row r="59" spans="2:74" x14ac:dyDescent="0.25">
      <c r="B59">
        <v>4021430</v>
      </c>
      <c r="C59" t="s">
        <v>0</v>
      </c>
      <c r="D59">
        <v>1020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18.850000000000001</v>
      </c>
      <c r="K59" t="s">
        <v>213</v>
      </c>
      <c r="L59">
        <v>48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98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48</v>
      </c>
      <c r="AE59" t="s">
        <v>214</v>
      </c>
      <c r="AJ59">
        <v>1</v>
      </c>
      <c r="AK59" t="s">
        <v>79</v>
      </c>
      <c r="AL59" s="1">
        <v>255015.86</v>
      </c>
      <c r="AM59">
        <v>904.8</v>
      </c>
      <c r="AN59">
        <v>50</v>
      </c>
      <c r="AO59" t="s">
        <v>100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48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0.43028935185185185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</row>
    <row r="60" spans="2:74" x14ac:dyDescent="0.25">
      <c r="B60">
        <v>4021430</v>
      </c>
      <c r="C60" t="s">
        <v>0</v>
      </c>
      <c r="D60">
        <v>1050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19.739999999999998</v>
      </c>
      <c r="K60" t="s">
        <v>215</v>
      </c>
      <c r="L60">
        <v>24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24</v>
      </c>
      <c r="AE60" t="s">
        <v>216</v>
      </c>
      <c r="AJ60">
        <v>1</v>
      </c>
      <c r="AK60" t="s">
        <v>79</v>
      </c>
      <c r="AL60" s="1">
        <v>255015.86</v>
      </c>
      <c r="AM60">
        <v>473.76</v>
      </c>
      <c r="AN60">
        <v>50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24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0.43028935185185185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</row>
    <row r="61" spans="2:74" x14ac:dyDescent="0.25">
      <c r="B61">
        <v>4021430</v>
      </c>
      <c r="C61" t="s">
        <v>0</v>
      </c>
      <c r="D61">
        <v>1080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56</v>
      </c>
      <c r="K61" t="s">
        <v>217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98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218</v>
      </c>
      <c r="AJ61">
        <v>1</v>
      </c>
      <c r="AK61" t="s">
        <v>79</v>
      </c>
      <c r="AL61" s="1">
        <v>255015.86</v>
      </c>
      <c r="AM61">
        <v>560</v>
      </c>
      <c r="AN61">
        <v>50</v>
      </c>
      <c r="AO61" t="s">
        <v>100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0.43028935185185185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</row>
    <row r="62" spans="2:74" x14ac:dyDescent="0.25">
      <c r="B62">
        <v>4021430</v>
      </c>
      <c r="C62" t="s">
        <v>0</v>
      </c>
      <c r="D62">
        <v>1090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38.409999999999997</v>
      </c>
      <c r="K62" t="s">
        <v>219</v>
      </c>
      <c r="L62">
        <v>20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20</v>
      </c>
      <c r="AE62" t="s">
        <v>220</v>
      </c>
      <c r="AJ62">
        <v>1</v>
      </c>
      <c r="AK62" t="s">
        <v>79</v>
      </c>
      <c r="AL62" s="1">
        <v>255015.86</v>
      </c>
      <c r="AM62">
        <v>768.2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20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0.43028935185185185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</row>
    <row r="63" spans="2:74" x14ac:dyDescent="0.25">
      <c r="B63">
        <v>4021430</v>
      </c>
      <c r="C63" t="s">
        <v>0</v>
      </c>
      <c r="D63">
        <v>1100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9.57</v>
      </c>
      <c r="K63" t="s">
        <v>221</v>
      </c>
      <c r="L63">
        <v>24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24</v>
      </c>
      <c r="AE63" t="s">
        <v>222</v>
      </c>
      <c r="AJ63">
        <v>1</v>
      </c>
      <c r="AK63" t="s">
        <v>79</v>
      </c>
      <c r="AL63" s="1">
        <v>255015.86</v>
      </c>
      <c r="AM63">
        <v>229.68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24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0.43028935185185185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</row>
    <row r="64" spans="2:74" x14ac:dyDescent="0.25">
      <c r="B64">
        <v>4021430</v>
      </c>
      <c r="C64" t="s">
        <v>0</v>
      </c>
      <c r="D64">
        <v>1110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4.45</v>
      </c>
      <c r="K64" t="s">
        <v>95</v>
      </c>
      <c r="L64">
        <v>96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96</v>
      </c>
      <c r="AE64" t="s">
        <v>96</v>
      </c>
      <c r="AJ64">
        <v>1</v>
      </c>
      <c r="AK64" t="s">
        <v>79</v>
      </c>
      <c r="AL64" s="1">
        <v>255015.86</v>
      </c>
      <c r="AM64">
        <v>427.2</v>
      </c>
      <c r="AN64">
        <v>54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96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0.43028935185185185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</row>
    <row r="65" spans="2:74" x14ac:dyDescent="0.25">
      <c r="B65">
        <v>4021430</v>
      </c>
      <c r="C65" t="s">
        <v>0</v>
      </c>
      <c r="D65">
        <v>1120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4.29</v>
      </c>
      <c r="K65" t="s">
        <v>223</v>
      </c>
      <c r="L65">
        <v>192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192</v>
      </c>
      <c r="AE65" t="s">
        <v>224</v>
      </c>
      <c r="AJ65">
        <v>1</v>
      </c>
      <c r="AK65" t="s">
        <v>79</v>
      </c>
      <c r="AL65" s="1">
        <v>255015.86</v>
      </c>
      <c r="AM65">
        <v>823.68</v>
      </c>
      <c r="AN65">
        <v>54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192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0.43028935185185185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</row>
    <row r="66" spans="2:74" x14ac:dyDescent="0.25">
      <c r="B66">
        <v>4021430</v>
      </c>
      <c r="C66" t="s">
        <v>0</v>
      </c>
      <c r="D66">
        <v>1130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30.94</v>
      </c>
      <c r="K66" t="s">
        <v>225</v>
      </c>
      <c r="L66">
        <v>12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12</v>
      </c>
      <c r="AE66" t="s">
        <v>226</v>
      </c>
      <c r="AJ66">
        <v>1</v>
      </c>
      <c r="AK66" t="s">
        <v>79</v>
      </c>
      <c r="AL66" s="1">
        <v>255015.86</v>
      </c>
      <c r="AM66">
        <v>371.28</v>
      </c>
      <c r="AN66">
        <v>54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12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0.43028935185185185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</row>
    <row r="67" spans="2:74" x14ac:dyDescent="0.25">
      <c r="B67">
        <v>4021430</v>
      </c>
      <c r="C67" t="s">
        <v>0</v>
      </c>
      <c r="D67">
        <v>1140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92.4</v>
      </c>
      <c r="K67" t="s">
        <v>227</v>
      </c>
      <c r="L67">
        <v>8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98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8</v>
      </c>
      <c r="AE67" t="s">
        <v>228</v>
      </c>
      <c r="AJ67">
        <v>1</v>
      </c>
      <c r="AK67" t="s">
        <v>79</v>
      </c>
      <c r="AL67" s="1">
        <v>255015.86</v>
      </c>
      <c r="AM67">
        <v>739.2</v>
      </c>
      <c r="AN67">
        <v>54</v>
      </c>
      <c r="AO67" t="s">
        <v>100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8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0.43028935185185185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</row>
    <row r="68" spans="2:74" x14ac:dyDescent="0.25">
      <c r="B68">
        <v>4021430</v>
      </c>
      <c r="C68" t="s">
        <v>0</v>
      </c>
      <c r="D68">
        <v>1150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33.46</v>
      </c>
      <c r="K68" t="s">
        <v>229</v>
      </c>
      <c r="L68">
        <v>24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24</v>
      </c>
      <c r="AE68" t="s">
        <v>230</v>
      </c>
      <c r="AJ68">
        <v>1</v>
      </c>
      <c r="AK68" t="s">
        <v>79</v>
      </c>
      <c r="AL68" s="1">
        <v>255015.86</v>
      </c>
      <c r="AM68">
        <v>803.04</v>
      </c>
      <c r="AN68">
        <v>54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24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0.43028935185185185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</row>
    <row r="69" spans="2:74" x14ac:dyDescent="0.25">
      <c r="B69">
        <v>4021430</v>
      </c>
      <c r="C69" t="s">
        <v>0</v>
      </c>
      <c r="D69">
        <v>1160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20.21</v>
      </c>
      <c r="K69" t="s">
        <v>231</v>
      </c>
      <c r="L69">
        <v>50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50</v>
      </c>
      <c r="AE69" t="s">
        <v>232</v>
      </c>
      <c r="AJ69">
        <v>1</v>
      </c>
      <c r="AK69" t="s">
        <v>79</v>
      </c>
      <c r="AL69" s="1">
        <v>255015.86</v>
      </c>
      <c r="AM69" s="1">
        <v>1010.5</v>
      </c>
      <c r="AN69">
        <v>54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50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0.43028935185185185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</row>
    <row r="70" spans="2:74" x14ac:dyDescent="0.25">
      <c r="B70">
        <v>4021430</v>
      </c>
      <c r="C70" t="s">
        <v>0</v>
      </c>
      <c r="D70">
        <v>1170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34.68</v>
      </c>
      <c r="K70" t="s">
        <v>233</v>
      </c>
      <c r="L70">
        <v>24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24</v>
      </c>
      <c r="AE70" t="s">
        <v>234</v>
      </c>
      <c r="AJ70">
        <v>1</v>
      </c>
      <c r="AK70" t="s">
        <v>79</v>
      </c>
      <c r="AL70" s="1">
        <v>255015.86</v>
      </c>
      <c r="AM70">
        <v>832.32</v>
      </c>
      <c r="AN70">
        <v>54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24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0.43028935185185185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</row>
    <row r="71" spans="2:74" x14ac:dyDescent="0.25">
      <c r="B71">
        <v>4021430</v>
      </c>
      <c r="C71" t="s">
        <v>0</v>
      </c>
      <c r="D71">
        <v>1180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23.96</v>
      </c>
      <c r="K71" t="s">
        <v>235</v>
      </c>
      <c r="L71">
        <v>60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60</v>
      </c>
      <c r="AE71" t="s">
        <v>236</v>
      </c>
      <c r="AJ71">
        <v>1</v>
      </c>
      <c r="AK71" t="s">
        <v>79</v>
      </c>
      <c r="AL71" s="1">
        <v>255015.86</v>
      </c>
      <c r="AM71" s="1">
        <v>1437.6</v>
      </c>
      <c r="AN71">
        <v>55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60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0.43028935185185185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</row>
    <row r="72" spans="2:74" x14ac:dyDescent="0.25">
      <c r="B72">
        <v>4021430</v>
      </c>
      <c r="C72" t="s">
        <v>0</v>
      </c>
      <c r="D72">
        <v>1190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16.2</v>
      </c>
      <c r="K72" t="s">
        <v>135</v>
      </c>
      <c r="L72">
        <v>120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98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120</v>
      </c>
      <c r="AE72" t="s">
        <v>136</v>
      </c>
      <c r="AJ72">
        <v>1</v>
      </c>
      <c r="AK72" t="s">
        <v>79</v>
      </c>
      <c r="AL72" s="1">
        <v>255015.86</v>
      </c>
      <c r="AM72" s="1">
        <v>1944</v>
      </c>
      <c r="AN72">
        <v>51</v>
      </c>
      <c r="AO72" t="s">
        <v>100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120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0.43028935185185185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</row>
    <row r="73" spans="2:74" x14ac:dyDescent="0.25">
      <c r="B73">
        <v>4021430</v>
      </c>
      <c r="C73" t="s">
        <v>0</v>
      </c>
      <c r="D73">
        <v>1200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16.2</v>
      </c>
      <c r="K73" t="s">
        <v>143</v>
      </c>
      <c r="L73">
        <v>30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98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30</v>
      </c>
      <c r="AE73" t="s">
        <v>144</v>
      </c>
      <c r="AJ73">
        <v>1</v>
      </c>
      <c r="AK73" t="s">
        <v>79</v>
      </c>
      <c r="AL73" s="1">
        <v>255015.86</v>
      </c>
      <c r="AM73">
        <v>486</v>
      </c>
      <c r="AN73">
        <v>51</v>
      </c>
      <c r="AO73" t="s">
        <v>100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30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0.43028935185185185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</row>
    <row r="74" spans="2:74" x14ac:dyDescent="0.25">
      <c r="B74">
        <v>4021430</v>
      </c>
      <c r="C74" t="s">
        <v>0</v>
      </c>
      <c r="D74">
        <v>1210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49.13</v>
      </c>
      <c r="K74" t="s">
        <v>237</v>
      </c>
      <c r="L74">
        <v>60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60</v>
      </c>
      <c r="AE74" t="s">
        <v>238</v>
      </c>
      <c r="AJ74">
        <v>1</v>
      </c>
      <c r="AK74" t="s">
        <v>79</v>
      </c>
      <c r="AL74" s="1">
        <v>255015.86</v>
      </c>
      <c r="AM74" s="1">
        <v>2947.8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60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0.43028935185185185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</row>
    <row r="75" spans="2:74" x14ac:dyDescent="0.25">
      <c r="B75">
        <v>4021430</v>
      </c>
      <c r="C75" t="s">
        <v>0</v>
      </c>
      <c r="D75">
        <v>1220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13.53</v>
      </c>
      <c r="K75" t="s">
        <v>239</v>
      </c>
      <c r="L75">
        <v>120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120</v>
      </c>
      <c r="AE75" t="s">
        <v>240</v>
      </c>
      <c r="AJ75">
        <v>1</v>
      </c>
      <c r="AK75" t="s">
        <v>79</v>
      </c>
      <c r="AL75" s="1">
        <v>255015.86</v>
      </c>
      <c r="AM75" s="1">
        <v>1623.6</v>
      </c>
      <c r="AN75">
        <v>54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120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0.43028935185185185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</row>
    <row r="76" spans="2:74" x14ac:dyDescent="0.25">
      <c r="B76">
        <v>4021430</v>
      </c>
      <c r="C76" t="s">
        <v>0</v>
      </c>
      <c r="D76">
        <v>1230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9.81</v>
      </c>
      <c r="K76" t="s">
        <v>241</v>
      </c>
      <c r="L76">
        <v>360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360</v>
      </c>
      <c r="AE76" t="s">
        <v>242</v>
      </c>
      <c r="AJ76">
        <v>1</v>
      </c>
      <c r="AK76" t="s">
        <v>79</v>
      </c>
      <c r="AL76" s="1">
        <v>255015.86</v>
      </c>
      <c r="AM76" s="1">
        <v>3531.6</v>
      </c>
      <c r="AN76">
        <v>54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360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0.43028935185185185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</row>
    <row r="77" spans="2:74" x14ac:dyDescent="0.25">
      <c r="B77">
        <v>4021430</v>
      </c>
      <c r="C77" t="s">
        <v>0</v>
      </c>
      <c r="D77">
        <v>1240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13.98</v>
      </c>
      <c r="K77" t="s">
        <v>243</v>
      </c>
      <c r="L77">
        <v>240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240</v>
      </c>
      <c r="AE77" t="s">
        <v>244</v>
      </c>
      <c r="AJ77">
        <v>1</v>
      </c>
      <c r="AK77" t="s">
        <v>79</v>
      </c>
      <c r="AL77" s="1">
        <v>255015.86</v>
      </c>
      <c r="AM77" s="1">
        <v>3355.2</v>
      </c>
      <c r="AN77">
        <v>54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240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0.43028935185185185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</row>
    <row r="78" spans="2:74" x14ac:dyDescent="0.25">
      <c r="B78">
        <v>4021430</v>
      </c>
      <c r="C78" t="s">
        <v>0</v>
      </c>
      <c r="D78">
        <v>1250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12.55</v>
      </c>
      <c r="K78" t="s">
        <v>245</v>
      </c>
      <c r="L78">
        <v>180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98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180</v>
      </c>
      <c r="AE78" t="s">
        <v>246</v>
      </c>
      <c r="AJ78">
        <v>1</v>
      </c>
      <c r="AK78" t="s">
        <v>79</v>
      </c>
      <c r="AL78" s="1">
        <v>255015.86</v>
      </c>
      <c r="AM78" s="1">
        <v>2259</v>
      </c>
      <c r="AN78">
        <v>54</v>
      </c>
      <c r="AO78" t="s">
        <v>100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180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0.43028935185185185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</row>
    <row r="79" spans="2:74" x14ac:dyDescent="0.25">
      <c r="B79">
        <v>4021430</v>
      </c>
      <c r="C79" t="s">
        <v>0</v>
      </c>
      <c r="D79">
        <v>1260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11.49</v>
      </c>
      <c r="K79" t="s">
        <v>247</v>
      </c>
      <c r="L79">
        <v>72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72</v>
      </c>
      <c r="AE79" t="s">
        <v>248</v>
      </c>
      <c r="AJ79">
        <v>1</v>
      </c>
      <c r="AK79" t="s">
        <v>79</v>
      </c>
      <c r="AL79" s="1">
        <v>255015.86</v>
      </c>
      <c r="AM79">
        <v>827.28</v>
      </c>
      <c r="AN79">
        <v>54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72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0.43028935185185185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</row>
    <row r="80" spans="2:74" x14ac:dyDescent="0.25">
      <c r="B80">
        <v>4021430</v>
      </c>
      <c r="C80" t="s">
        <v>0</v>
      </c>
      <c r="D80">
        <v>1270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10.78</v>
      </c>
      <c r="K80" t="s">
        <v>249</v>
      </c>
      <c r="L80">
        <v>180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180</v>
      </c>
      <c r="AE80" t="s">
        <v>250</v>
      </c>
      <c r="AJ80">
        <v>1</v>
      </c>
      <c r="AK80" t="s">
        <v>79</v>
      </c>
      <c r="AL80" s="1">
        <v>255015.86</v>
      </c>
      <c r="AM80" s="1">
        <v>1940.4</v>
      </c>
      <c r="AN80">
        <v>54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180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0.43028935185185185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</row>
    <row r="81" spans="2:74" x14ac:dyDescent="0.25">
      <c r="B81">
        <v>4021430</v>
      </c>
      <c r="C81" t="s">
        <v>0</v>
      </c>
      <c r="D81">
        <v>1280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34.68</v>
      </c>
      <c r="K81" t="s">
        <v>251</v>
      </c>
      <c r="L81">
        <v>54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54</v>
      </c>
      <c r="AE81" t="s">
        <v>252</v>
      </c>
      <c r="AJ81">
        <v>1</v>
      </c>
      <c r="AK81" t="s">
        <v>79</v>
      </c>
      <c r="AL81" s="1">
        <v>255015.86</v>
      </c>
      <c r="AM81" s="1">
        <v>1872.72</v>
      </c>
      <c r="AN81">
        <v>50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54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0.43028935185185185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</row>
    <row r="82" spans="2:74" x14ac:dyDescent="0.25">
      <c r="B82">
        <v>4021430</v>
      </c>
      <c r="C82" t="s">
        <v>0</v>
      </c>
      <c r="D82">
        <v>1290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88.18</v>
      </c>
      <c r="K82" t="s">
        <v>253</v>
      </c>
      <c r="L82">
        <v>24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24</v>
      </c>
      <c r="AE82" t="s">
        <v>254</v>
      </c>
      <c r="AJ82">
        <v>1</v>
      </c>
      <c r="AK82" t="s">
        <v>79</v>
      </c>
      <c r="AL82" s="1">
        <v>255015.86</v>
      </c>
      <c r="AM82" s="1">
        <v>2116.3200000000002</v>
      </c>
      <c r="AN82">
        <v>55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24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0.43028935185185185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</row>
    <row r="83" spans="2:74" x14ac:dyDescent="0.25">
      <c r="B83">
        <v>4021430</v>
      </c>
      <c r="C83" t="s">
        <v>0</v>
      </c>
      <c r="D83">
        <v>1300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54.58</v>
      </c>
      <c r="K83" t="s">
        <v>255</v>
      </c>
      <c r="L83">
        <v>10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10</v>
      </c>
      <c r="AE83" t="s">
        <v>256</v>
      </c>
      <c r="AJ83">
        <v>1</v>
      </c>
      <c r="AK83" t="s">
        <v>79</v>
      </c>
      <c r="AL83" s="1">
        <v>255015.86</v>
      </c>
      <c r="AM83">
        <v>545.79999999999995</v>
      </c>
      <c r="AN83">
        <v>50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10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0.43028935185185185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</row>
    <row r="84" spans="2:74" x14ac:dyDescent="0.25">
      <c r="B84">
        <v>4021430</v>
      </c>
      <c r="C84" t="s">
        <v>0</v>
      </c>
      <c r="D84">
        <v>1310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91.46</v>
      </c>
      <c r="K84" t="s">
        <v>257</v>
      </c>
      <c r="L84">
        <v>12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12</v>
      </c>
      <c r="AE84" t="s">
        <v>258</v>
      </c>
      <c r="AJ84">
        <v>1</v>
      </c>
      <c r="AK84" t="s">
        <v>79</v>
      </c>
      <c r="AL84" s="1">
        <v>255015.86</v>
      </c>
      <c r="AM84" s="1">
        <v>1097.52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12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0.43028935185185185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</row>
    <row r="85" spans="2:74" x14ac:dyDescent="0.25">
      <c r="B85">
        <v>4021430</v>
      </c>
      <c r="C85" t="s">
        <v>0</v>
      </c>
      <c r="D85">
        <v>1320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22.51</v>
      </c>
      <c r="K85" t="s">
        <v>259</v>
      </c>
      <c r="L85">
        <v>60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60</v>
      </c>
      <c r="AE85" t="s">
        <v>260</v>
      </c>
      <c r="AJ85">
        <v>1</v>
      </c>
      <c r="AK85" t="s">
        <v>79</v>
      </c>
      <c r="AL85" s="1">
        <v>255015.86</v>
      </c>
      <c r="AM85" s="1">
        <v>1350.6</v>
      </c>
      <c r="AN85">
        <v>54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60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0.43028935185185185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</row>
    <row r="86" spans="2:74" x14ac:dyDescent="0.25">
      <c r="B86">
        <v>4021430</v>
      </c>
      <c r="C86" t="s">
        <v>0</v>
      </c>
      <c r="D86">
        <v>1330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4.03</v>
      </c>
      <c r="K86" t="s">
        <v>261</v>
      </c>
      <c r="L86">
        <v>400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400</v>
      </c>
      <c r="AE86" t="s">
        <v>262</v>
      </c>
      <c r="AJ86">
        <v>1</v>
      </c>
      <c r="AK86" t="s">
        <v>79</v>
      </c>
      <c r="AL86" s="1">
        <v>255015.86</v>
      </c>
      <c r="AM86" s="1">
        <v>1612</v>
      </c>
      <c r="AN86">
        <v>55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400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0.43028935185185185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</row>
    <row r="87" spans="2:74" x14ac:dyDescent="0.25">
      <c r="B87">
        <v>4021430</v>
      </c>
      <c r="C87" t="s">
        <v>0</v>
      </c>
      <c r="D87">
        <v>1340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40.15</v>
      </c>
      <c r="K87" t="s">
        <v>263</v>
      </c>
      <c r="L87">
        <v>24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24</v>
      </c>
      <c r="AE87" t="s">
        <v>264</v>
      </c>
      <c r="AJ87">
        <v>1</v>
      </c>
      <c r="AK87" t="s">
        <v>79</v>
      </c>
      <c r="AL87" s="1">
        <v>255015.86</v>
      </c>
      <c r="AM87">
        <v>963.6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24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0.43028935185185185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</row>
    <row r="88" spans="2:74" x14ac:dyDescent="0.25">
      <c r="B88">
        <v>4021430</v>
      </c>
      <c r="C88" t="s">
        <v>0</v>
      </c>
      <c r="D88">
        <v>1350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21.26</v>
      </c>
      <c r="K88" t="s">
        <v>265</v>
      </c>
      <c r="L88">
        <v>48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48</v>
      </c>
      <c r="AE88" t="s">
        <v>266</v>
      </c>
      <c r="AJ88">
        <v>1</v>
      </c>
      <c r="AK88" t="s">
        <v>79</v>
      </c>
      <c r="AL88" s="1">
        <v>255015.86</v>
      </c>
      <c r="AM88" s="1">
        <v>1020.48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48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0.43028935185185185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</row>
    <row r="89" spans="2:74" x14ac:dyDescent="0.25">
      <c r="B89">
        <v>4021430</v>
      </c>
      <c r="C89" t="s">
        <v>0</v>
      </c>
      <c r="D89">
        <v>1360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24.26</v>
      </c>
      <c r="K89" t="s">
        <v>267</v>
      </c>
      <c r="L89">
        <v>48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48</v>
      </c>
      <c r="AE89" t="s">
        <v>268</v>
      </c>
      <c r="AJ89">
        <v>1</v>
      </c>
      <c r="AK89" t="s">
        <v>79</v>
      </c>
      <c r="AL89" s="1">
        <v>255015.86</v>
      </c>
      <c r="AM89" s="1">
        <v>1164.48</v>
      </c>
      <c r="AN89">
        <v>54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48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0.43028935185185185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</row>
    <row r="90" spans="2:74" x14ac:dyDescent="0.25">
      <c r="B90">
        <v>4021430</v>
      </c>
      <c r="C90" t="s">
        <v>0</v>
      </c>
      <c r="D90">
        <v>1370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6.88</v>
      </c>
      <c r="K90" t="s">
        <v>269</v>
      </c>
      <c r="L90">
        <v>480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480</v>
      </c>
      <c r="AE90" t="s">
        <v>270</v>
      </c>
      <c r="AJ90">
        <v>1</v>
      </c>
      <c r="AK90" t="s">
        <v>79</v>
      </c>
      <c r="AL90" s="1">
        <v>255015.86</v>
      </c>
      <c r="AM90" s="1">
        <v>3302.4</v>
      </c>
      <c r="AN90">
        <v>55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480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0.43028935185185185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</row>
    <row r="91" spans="2:74" x14ac:dyDescent="0.25">
      <c r="B91">
        <v>4021430</v>
      </c>
      <c r="C91" t="s">
        <v>0</v>
      </c>
      <c r="D91">
        <v>1380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164.66</v>
      </c>
      <c r="K91" t="s">
        <v>271</v>
      </c>
      <c r="L91">
        <v>10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98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10</v>
      </c>
      <c r="AE91" t="s">
        <v>272</v>
      </c>
      <c r="AJ91">
        <v>1</v>
      </c>
      <c r="AK91" t="s">
        <v>79</v>
      </c>
      <c r="AL91" s="1">
        <v>255015.86</v>
      </c>
      <c r="AM91" s="1">
        <v>1646.6</v>
      </c>
      <c r="AN91">
        <v>50</v>
      </c>
      <c r="AO91" t="s">
        <v>100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10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0.43028935185185185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</row>
    <row r="92" spans="2:74" x14ac:dyDescent="0.25">
      <c r="B92">
        <v>4021430</v>
      </c>
      <c r="C92" t="s">
        <v>0</v>
      </c>
      <c r="D92">
        <v>1400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183.65</v>
      </c>
      <c r="K92" t="s">
        <v>273</v>
      </c>
      <c r="L92">
        <v>32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98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32</v>
      </c>
      <c r="AE92" t="s">
        <v>274</v>
      </c>
      <c r="AJ92">
        <v>1</v>
      </c>
      <c r="AK92" t="s">
        <v>79</v>
      </c>
      <c r="AL92" s="1">
        <v>255015.86</v>
      </c>
      <c r="AM92" s="1">
        <v>5876.8</v>
      </c>
      <c r="AN92">
        <v>54</v>
      </c>
      <c r="AO92" t="s">
        <v>100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32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0.43028935185185185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</row>
    <row r="93" spans="2:74" x14ac:dyDescent="0.25">
      <c r="B93">
        <v>4021430</v>
      </c>
      <c r="C93" t="s">
        <v>0</v>
      </c>
      <c r="D93">
        <v>1410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6.81</v>
      </c>
      <c r="K93" t="s">
        <v>275</v>
      </c>
      <c r="L93">
        <v>12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12</v>
      </c>
      <c r="AE93" t="s">
        <v>276</v>
      </c>
      <c r="AJ93">
        <v>1</v>
      </c>
      <c r="AK93" t="s">
        <v>79</v>
      </c>
      <c r="AL93" s="1">
        <v>255015.86</v>
      </c>
      <c r="AM93">
        <v>81.72</v>
      </c>
      <c r="AN93">
        <v>54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12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0.43028935185185185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</row>
    <row r="94" spans="2:74" x14ac:dyDescent="0.25">
      <c r="B94">
        <v>4021430</v>
      </c>
      <c r="C94" t="s">
        <v>0</v>
      </c>
      <c r="D94">
        <v>1420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1.95</v>
      </c>
      <c r="K94" t="s">
        <v>277</v>
      </c>
      <c r="L94">
        <v>400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400</v>
      </c>
      <c r="AE94" t="s">
        <v>278</v>
      </c>
      <c r="AJ94">
        <v>1</v>
      </c>
      <c r="AK94" t="s">
        <v>79</v>
      </c>
      <c r="AL94" s="1">
        <v>255015.86</v>
      </c>
      <c r="AM94">
        <v>780</v>
      </c>
      <c r="AN94">
        <v>55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400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0.43028935185185185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</row>
    <row r="95" spans="2:74" x14ac:dyDescent="0.25">
      <c r="B95">
        <v>4021430</v>
      </c>
      <c r="C95" t="s">
        <v>0</v>
      </c>
      <c r="D95">
        <v>1430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39.47</v>
      </c>
      <c r="K95" t="s">
        <v>279</v>
      </c>
      <c r="L95">
        <v>72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72</v>
      </c>
      <c r="AE95" t="s">
        <v>280</v>
      </c>
      <c r="AJ95">
        <v>1</v>
      </c>
      <c r="AK95" t="s">
        <v>79</v>
      </c>
      <c r="AL95" s="1">
        <v>255015.86</v>
      </c>
      <c r="AM95" s="1">
        <v>2841.84</v>
      </c>
      <c r="AN95">
        <v>54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72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0.43028935185185185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</row>
    <row r="96" spans="2:74" x14ac:dyDescent="0.25">
      <c r="B96">
        <v>4021430</v>
      </c>
      <c r="C96" t="s">
        <v>0</v>
      </c>
      <c r="D96">
        <v>1440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59.47</v>
      </c>
      <c r="K96" t="s">
        <v>281</v>
      </c>
      <c r="L96">
        <v>12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12</v>
      </c>
      <c r="AE96" t="s">
        <v>282</v>
      </c>
      <c r="AJ96">
        <v>1</v>
      </c>
      <c r="AK96" t="s">
        <v>79</v>
      </c>
      <c r="AL96" s="1">
        <v>255015.86</v>
      </c>
      <c r="AM96">
        <v>713.64</v>
      </c>
      <c r="AN96">
        <v>54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12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0.43028935185185185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</row>
    <row r="97" spans="2:74" x14ac:dyDescent="0.25">
      <c r="B97">
        <v>4021430</v>
      </c>
      <c r="C97" t="s">
        <v>0</v>
      </c>
      <c r="D97">
        <v>1450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0.81</v>
      </c>
      <c r="K97" t="s">
        <v>283</v>
      </c>
      <c r="L97">
        <v>84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98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84</v>
      </c>
      <c r="AE97" t="s">
        <v>284</v>
      </c>
      <c r="AJ97">
        <v>1</v>
      </c>
      <c r="AK97" t="s">
        <v>79</v>
      </c>
      <c r="AL97" s="1">
        <v>255015.86</v>
      </c>
      <c r="AM97">
        <v>68.040000000000006</v>
      </c>
      <c r="AN97">
        <v>55</v>
      </c>
      <c r="AO97" t="s">
        <v>100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84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0.43028935185185185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</row>
    <row r="98" spans="2:74" x14ac:dyDescent="0.25">
      <c r="B98">
        <v>4021430</v>
      </c>
      <c r="C98" t="s">
        <v>0</v>
      </c>
      <c r="D98">
        <v>1460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2.2400000000000002</v>
      </c>
      <c r="K98" t="s">
        <v>285</v>
      </c>
      <c r="L98">
        <v>20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20</v>
      </c>
      <c r="AE98" t="s">
        <v>286</v>
      </c>
      <c r="AJ98">
        <v>1</v>
      </c>
      <c r="AK98" t="s">
        <v>79</v>
      </c>
      <c r="AL98" s="1">
        <v>255015.86</v>
      </c>
      <c r="AM98">
        <v>44.8</v>
      </c>
      <c r="AN98">
        <v>54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20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0.43028935185185185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</row>
    <row r="99" spans="2:74" x14ac:dyDescent="0.25">
      <c r="B99">
        <v>4021430</v>
      </c>
      <c r="C99" t="s">
        <v>0</v>
      </c>
      <c r="D99">
        <v>1470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0.97</v>
      </c>
      <c r="K99" t="s">
        <v>287</v>
      </c>
      <c r="L99">
        <v>200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98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200</v>
      </c>
      <c r="AE99" t="s">
        <v>288</v>
      </c>
      <c r="AJ99">
        <v>1</v>
      </c>
      <c r="AK99" t="s">
        <v>79</v>
      </c>
      <c r="AL99" s="1">
        <v>255015.86</v>
      </c>
      <c r="AM99">
        <v>194</v>
      </c>
      <c r="AN99">
        <v>52</v>
      </c>
      <c r="AO99" t="s">
        <v>100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200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0.43028935185185185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</row>
    <row r="100" spans="2:74" x14ac:dyDescent="0.25">
      <c r="B100">
        <v>4021430</v>
      </c>
      <c r="C100" t="s">
        <v>0</v>
      </c>
      <c r="D100">
        <v>1480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40.159999999999997</v>
      </c>
      <c r="K100" t="s">
        <v>289</v>
      </c>
      <c r="L100">
        <v>30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30</v>
      </c>
      <c r="AE100" t="s">
        <v>290</v>
      </c>
      <c r="AJ100">
        <v>1</v>
      </c>
      <c r="AK100" t="s">
        <v>79</v>
      </c>
      <c r="AL100" s="1">
        <v>255015.86</v>
      </c>
      <c r="AM100" s="1">
        <v>1204.8</v>
      </c>
      <c r="AN100">
        <v>50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30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0.43028935185185185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</row>
    <row r="101" spans="2:74" x14ac:dyDescent="0.25">
      <c r="B101">
        <v>4021430</v>
      </c>
      <c r="C101" t="s">
        <v>0</v>
      </c>
      <c r="D101">
        <v>1520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3.7</v>
      </c>
      <c r="K101" t="s">
        <v>291</v>
      </c>
      <c r="L101">
        <v>252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252</v>
      </c>
      <c r="AE101" t="s">
        <v>292</v>
      </c>
      <c r="AJ101">
        <v>1</v>
      </c>
      <c r="AK101" t="s">
        <v>79</v>
      </c>
      <c r="AL101" s="1">
        <v>255015.86</v>
      </c>
      <c r="AM101">
        <v>932.4</v>
      </c>
      <c r="AN101">
        <v>55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252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0.43028935185185185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</row>
    <row r="102" spans="2:74" x14ac:dyDescent="0.25">
      <c r="B102">
        <v>4021430</v>
      </c>
      <c r="C102" t="s">
        <v>0</v>
      </c>
      <c r="D102">
        <v>1530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11.02</v>
      </c>
      <c r="K102" t="s">
        <v>293</v>
      </c>
      <c r="L102">
        <v>48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48</v>
      </c>
      <c r="AE102" t="s">
        <v>294</v>
      </c>
      <c r="AJ102">
        <v>1</v>
      </c>
      <c r="AK102" t="s">
        <v>79</v>
      </c>
      <c r="AL102" s="1">
        <v>255015.86</v>
      </c>
      <c r="AM102">
        <v>528.96</v>
      </c>
      <c r="AN102">
        <v>54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48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0.43028935185185185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</row>
    <row r="103" spans="2:74" x14ac:dyDescent="0.25">
      <c r="B103">
        <v>4021430</v>
      </c>
      <c r="C103" t="s">
        <v>0</v>
      </c>
      <c r="D103">
        <v>1540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2.4500000000000002</v>
      </c>
      <c r="K103" t="s">
        <v>295</v>
      </c>
      <c r="L103">
        <v>60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60</v>
      </c>
      <c r="AE103" t="s">
        <v>296</v>
      </c>
      <c r="AJ103">
        <v>1</v>
      </c>
      <c r="AK103" t="s">
        <v>79</v>
      </c>
      <c r="AL103" s="1">
        <v>255015.86</v>
      </c>
      <c r="AM103">
        <v>147</v>
      </c>
      <c r="AN103">
        <v>55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60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0.43028935185185185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</row>
    <row r="104" spans="2:74" x14ac:dyDescent="0.25">
      <c r="B104">
        <v>4021430</v>
      </c>
      <c r="C104" t="s">
        <v>0</v>
      </c>
      <c r="D104">
        <v>1550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4.66</v>
      </c>
      <c r="K104" t="s">
        <v>297</v>
      </c>
      <c r="L104">
        <v>96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96</v>
      </c>
      <c r="AE104" t="s">
        <v>298</v>
      </c>
      <c r="AJ104">
        <v>1</v>
      </c>
      <c r="AK104" t="s">
        <v>79</v>
      </c>
      <c r="AL104" s="1">
        <v>255015.86</v>
      </c>
      <c r="AM104">
        <v>447.36</v>
      </c>
      <c r="AN104">
        <v>55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96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0.43028935185185185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</row>
    <row r="105" spans="2:74" x14ac:dyDescent="0.25">
      <c r="B105">
        <v>4021430</v>
      </c>
      <c r="C105" t="s">
        <v>0</v>
      </c>
      <c r="D105">
        <v>1560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2.39</v>
      </c>
      <c r="K105" t="s">
        <v>299</v>
      </c>
      <c r="L105">
        <v>480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480</v>
      </c>
      <c r="AE105" t="s">
        <v>300</v>
      </c>
      <c r="AJ105">
        <v>1</v>
      </c>
      <c r="AK105" t="s">
        <v>79</v>
      </c>
      <c r="AL105" s="1">
        <v>255015.86</v>
      </c>
      <c r="AM105" s="1">
        <v>1147.2</v>
      </c>
      <c r="AN105">
        <v>55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480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0.43028935185185185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</row>
    <row r="106" spans="2:74" x14ac:dyDescent="0.25">
      <c r="B106">
        <v>4021430</v>
      </c>
      <c r="C106" t="s">
        <v>0</v>
      </c>
      <c r="D106">
        <v>1570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2.54</v>
      </c>
      <c r="K106" t="s">
        <v>301</v>
      </c>
      <c r="L106">
        <v>48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48</v>
      </c>
      <c r="AE106" t="s">
        <v>302</v>
      </c>
      <c r="AJ106">
        <v>1</v>
      </c>
      <c r="AK106" t="s">
        <v>79</v>
      </c>
      <c r="AL106" s="1">
        <v>255015.86</v>
      </c>
      <c r="AM106">
        <v>121.92</v>
      </c>
      <c r="AN106">
        <v>55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48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0.43028935185185185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</row>
    <row r="107" spans="2:74" x14ac:dyDescent="0.25">
      <c r="B107">
        <v>4021430</v>
      </c>
      <c r="C107" t="s">
        <v>0</v>
      </c>
      <c r="D107">
        <v>1580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5.51</v>
      </c>
      <c r="K107" t="s">
        <v>303</v>
      </c>
      <c r="L107">
        <v>800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800</v>
      </c>
      <c r="AE107" t="s">
        <v>304</v>
      </c>
      <c r="AJ107">
        <v>1</v>
      </c>
      <c r="AK107" t="s">
        <v>79</v>
      </c>
      <c r="AL107" s="1">
        <v>255015.86</v>
      </c>
      <c r="AM107" s="1">
        <v>4408</v>
      </c>
      <c r="AN107">
        <v>55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800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0.43028935185185185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</row>
    <row r="108" spans="2:74" x14ac:dyDescent="0.25">
      <c r="B108">
        <v>4021430</v>
      </c>
      <c r="C108" t="s">
        <v>0</v>
      </c>
      <c r="D108">
        <v>1590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1.21</v>
      </c>
      <c r="K108" t="s">
        <v>305</v>
      </c>
      <c r="L108">
        <v>450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450</v>
      </c>
      <c r="AE108" t="s">
        <v>306</v>
      </c>
      <c r="AJ108">
        <v>1</v>
      </c>
      <c r="AK108" t="s">
        <v>79</v>
      </c>
      <c r="AL108" s="1">
        <v>255015.86</v>
      </c>
      <c r="AM108">
        <v>544.5</v>
      </c>
      <c r="AN108">
        <v>52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450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0.43028935185185185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</row>
    <row r="109" spans="2:74" x14ac:dyDescent="0.25">
      <c r="B109">
        <v>4021430</v>
      </c>
      <c r="C109" t="s">
        <v>0</v>
      </c>
      <c r="D109">
        <v>1600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11.32</v>
      </c>
      <c r="K109" t="s">
        <v>307</v>
      </c>
      <c r="L109">
        <v>240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240</v>
      </c>
      <c r="AE109" t="s">
        <v>308</v>
      </c>
      <c r="AJ109">
        <v>1</v>
      </c>
      <c r="AK109" t="s">
        <v>79</v>
      </c>
      <c r="AL109" s="1">
        <v>255015.86</v>
      </c>
      <c r="AM109" s="1">
        <v>2716.8</v>
      </c>
      <c r="AN109">
        <v>55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240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0.43028935185185185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</row>
    <row r="110" spans="2:74" x14ac:dyDescent="0.25">
      <c r="B110">
        <v>4021430</v>
      </c>
      <c r="C110" t="s">
        <v>0</v>
      </c>
      <c r="D110">
        <v>1610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1.97</v>
      </c>
      <c r="K110" t="s">
        <v>309</v>
      </c>
      <c r="L110">
        <v>160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160</v>
      </c>
      <c r="AE110" t="s">
        <v>310</v>
      </c>
      <c r="AJ110">
        <v>1</v>
      </c>
      <c r="AK110" t="s">
        <v>79</v>
      </c>
      <c r="AL110" s="1">
        <v>255015.86</v>
      </c>
      <c r="AM110">
        <v>315.2</v>
      </c>
      <c r="AN110">
        <v>52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160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0.43028935185185185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</row>
    <row r="111" spans="2:74" x14ac:dyDescent="0.25">
      <c r="B111">
        <v>4021430</v>
      </c>
      <c r="C111" t="s">
        <v>0</v>
      </c>
      <c r="D111">
        <v>1620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0.74</v>
      </c>
      <c r="K111" t="s">
        <v>311</v>
      </c>
      <c r="L111">
        <v>250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250</v>
      </c>
      <c r="AE111" t="s">
        <v>312</v>
      </c>
      <c r="AJ111">
        <v>1</v>
      </c>
      <c r="AK111" t="s">
        <v>79</v>
      </c>
      <c r="AL111" s="1">
        <v>255015.86</v>
      </c>
      <c r="AM111">
        <v>185</v>
      </c>
      <c r="AN111">
        <v>52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250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0.43028935185185185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</row>
    <row r="112" spans="2:74" x14ac:dyDescent="0.25">
      <c r="B112">
        <v>4021430</v>
      </c>
      <c r="C112" t="s">
        <v>0</v>
      </c>
      <c r="D112">
        <v>1630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0.61</v>
      </c>
      <c r="K112" t="s">
        <v>313</v>
      </c>
      <c r="L112">
        <v>500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500</v>
      </c>
      <c r="AE112" t="s">
        <v>314</v>
      </c>
      <c r="AJ112">
        <v>1</v>
      </c>
      <c r="AK112" t="s">
        <v>79</v>
      </c>
      <c r="AL112" s="1">
        <v>255015.86</v>
      </c>
      <c r="AM112">
        <v>305</v>
      </c>
      <c r="AN112">
        <v>51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500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0.43028935185185185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</row>
    <row r="113" spans="2:74" x14ac:dyDescent="0.25">
      <c r="B113">
        <v>4021430</v>
      </c>
      <c r="C113" t="s">
        <v>0</v>
      </c>
      <c r="D113">
        <v>1640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0.76</v>
      </c>
      <c r="K113" t="s">
        <v>315</v>
      </c>
      <c r="L113">
        <v>200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200</v>
      </c>
      <c r="AE113" t="s">
        <v>316</v>
      </c>
      <c r="AJ113">
        <v>1</v>
      </c>
      <c r="AK113" t="s">
        <v>79</v>
      </c>
      <c r="AL113" s="1">
        <v>255015.86</v>
      </c>
      <c r="AM113">
        <v>152</v>
      </c>
      <c r="AN113">
        <v>52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200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0.43028935185185185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</row>
    <row r="114" spans="2:74" x14ac:dyDescent="0.25">
      <c r="B114">
        <v>4021430</v>
      </c>
      <c r="C114" t="s">
        <v>0</v>
      </c>
      <c r="D114">
        <v>1650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0.63</v>
      </c>
      <c r="K114" t="s">
        <v>317</v>
      </c>
      <c r="L114" s="3">
        <v>2000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 s="3">
        <v>2000</v>
      </c>
      <c r="AE114" t="s">
        <v>318</v>
      </c>
      <c r="AJ114">
        <v>1</v>
      </c>
      <c r="AK114" t="s">
        <v>79</v>
      </c>
      <c r="AL114" s="1">
        <v>255015.86</v>
      </c>
      <c r="AM114" s="1">
        <v>1260</v>
      </c>
      <c r="AN114">
        <v>52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 s="3">
        <v>2000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0.43028935185185185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</row>
    <row r="115" spans="2:74" x14ac:dyDescent="0.25">
      <c r="B115">
        <v>4021430</v>
      </c>
      <c r="C115" t="s">
        <v>0</v>
      </c>
      <c r="D115">
        <v>1660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3.24</v>
      </c>
      <c r="K115" t="s">
        <v>319</v>
      </c>
      <c r="L115">
        <v>500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500</v>
      </c>
      <c r="AE115" t="s">
        <v>320</v>
      </c>
      <c r="AJ115">
        <v>1</v>
      </c>
      <c r="AK115" t="s">
        <v>79</v>
      </c>
      <c r="AL115" s="1">
        <v>255015.86</v>
      </c>
      <c r="AM115" s="1">
        <v>1620</v>
      </c>
      <c r="AN115">
        <v>52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500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0.43028935185185185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</row>
    <row r="116" spans="2:74" x14ac:dyDescent="0.25">
      <c r="B116">
        <v>4021430</v>
      </c>
      <c r="C116" t="s">
        <v>0</v>
      </c>
      <c r="D116">
        <v>1670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45.43</v>
      </c>
      <c r="K116" t="s">
        <v>321</v>
      </c>
      <c r="L116">
        <v>12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12</v>
      </c>
      <c r="AE116" t="s">
        <v>322</v>
      </c>
      <c r="AJ116">
        <v>1</v>
      </c>
      <c r="AK116" t="s">
        <v>79</v>
      </c>
      <c r="AL116" s="1">
        <v>255015.86</v>
      </c>
      <c r="AM116">
        <v>545.16</v>
      </c>
      <c r="AN116">
        <v>54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12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0.43028935185185185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</row>
    <row r="117" spans="2:74" x14ac:dyDescent="0.25">
      <c r="B117">
        <v>4021430</v>
      </c>
      <c r="C117" t="s">
        <v>0</v>
      </c>
      <c r="D117">
        <v>1680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39.520000000000003</v>
      </c>
      <c r="K117" t="s">
        <v>323</v>
      </c>
      <c r="L117">
        <v>36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36</v>
      </c>
      <c r="AE117" t="s">
        <v>324</v>
      </c>
      <c r="AJ117">
        <v>1</v>
      </c>
      <c r="AK117" t="s">
        <v>79</v>
      </c>
      <c r="AL117" s="1">
        <v>255015.86</v>
      </c>
      <c r="AM117" s="1">
        <v>1422.72</v>
      </c>
      <c r="AN117">
        <v>54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36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0.43028935185185185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</row>
    <row r="118" spans="2:74" x14ac:dyDescent="0.25">
      <c r="B118">
        <v>4021430</v>
      </c>
      <c r="C118" t="s">
        <v>0</v>
      </c>
      <c r="D118">
        <v>1690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57.06</v>
      </c>
      <c r="K118" t="s">
        <v>325</v>
      </c>
      <c r="L118">
        <v>12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12</v>
      </c>
      <c r="AE118" t="s">
        <v>326</v>
      </c>
      <c r="AJ118">
        <v>1</v>
      </c>
      <c r="AK118" t="s">
        <v>79</v>
      </c>
      <c r="AL118" s="1">
        <v>255015.86</v>
      </c>
      <c r="AM118">
        <v>684.72</v>
      </c>
      <c r="AN118">
        <v>54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12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0.43028935185185185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</row>
    <row r="119" spans="2:74" x14ac:dyDescent="0.25">
      <c r="B119">
        <v>4021430</v>
      </c>
      <c r="C119" t="s">
        <v>0</v>
      </c>
      <c r="D119">
        <v>1700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47.1</v>
      </c>
      <c r="K119" t="s">
        <v>327</v>
      </c>
      <c r="L119">
        <v>18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18</v>
      </c>
      <c r="AE119" t="s">
        <v>328</v>
      </c>
      <c r="AJ119">
        <v>1</v>
      </c>
      <c r="AK119" t="s">
        <v>79</v>
      </c>
      <c r="AL119" s="1">
        <v>255015.86</v>
      </c>
      <c r="AM119">
        <v>847.8</v>
      </c>
      <c r="AN119">
        <v>54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18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0.43028935185185185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</row>
    <row r="120" spans="2:74" x14ac:dyDescent="0.25">
      <c r="B120">
        <v>4021430</v>
      </c>
      <c r="C120" t="s">
        <v>0</v>
      </c>
      <c r="D120">
        <v>1710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16.38</v>
      </c>
      <c r="K120" t="s">
        <v>329</v>
      </c>
      <c r="L120">
        <v>20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98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20</v>
      </c>
      <c r="AE120" t="s">
        <v>330</v>
      </c>
      <c r="AJ120">
        <v>1</v>
      </c>
      <c r="AK120" t="s">
        <v>79</v>
      </c>
      <c r="AL120" s="1">
        <v>255015.86</v>
      </c>
      <c r="AM120">
        <v>327.60000000000002</v>
      </c>
      <c r="AN120">
        <v>54</v>
      </c>
      <c r="AO120" t="s">
        <v>100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20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0.43028935185185185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</row>
    <row r="121" spans="2:74" x14ac:dyDescent="0.25">
      <c r="B121">
        <v>4021430</v>
      </c>
      <c r="C121" t="s">
        <v>0</v>
      </c>
      <c r="D121">
        <v>1720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18.899999999999999</v>
      </c>
      <c r="K121" t="s">
        <v>331</v>
      </c>
      <c r="L121">
        <v>24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24</v>
      </c>
      <c r="AE121" t="s">
        <v>332</v>
      </c>
      <c r="AJ121">
        <v>1</v>
      </c>
      <c r="AK121" t="s">
        <v>79</v>
      </c>
      <c r="AL121" s="1">
        <v>255015.86</v>
      </c>
      <c r="AM121">
        <v>453.6</v>
      </c>
      <c r="AN121">
        <v>54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24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0.43028935185185185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</row>
    <row r="122" spans="2:74" x14ac:dyDescent="0.25">
      <c r="B122">
        <v>4021430</v>
      </c>
      <c r="C122" t="s">
        <v>0</v>
      </c>
      <c r="D122">
        <v>1730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31.2</v>
      </c>
      <c r="K122" t="s">
        <v>333</v>
      </c>
      <c r="L122">
        <v>12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12</v>
      </c>
      <c r="AE122" t="s">
        <v>334</v>
      </c>
      <c r="AJ122">
        <v>1</v>
      </c>
      <c r="AK122" t="s">
        <v>79</v>
      </c>
      <c r="AL122" s="1">
        <v>255015.86</v>
      </c>
      <c r="AM122">
        <v>374.4</v>
      </c>
      <c r="AN122">
        <v>54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12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0.43028935185185185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</row>
    <row r="123" spans="2:74" x14ac:dyDescent="0.25">
      <c r="B123">
        <v>4021430</v>
      </c>
      <c r="C123" t="s">
        <v>0</v>
      </c>
      <c r="D123">
        <v>1740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39.9</v>
      </c>
      <c r="K123" t="s">
        <v>335</v>
      </c>
      <c r="L123">
        <v>36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36</v>
      </c>
      <c r="AE123" t="s">
        <v>336</v>
      </c>
      <c r="AJ123">
        <v>1</v>
      </c>
      <c r="AK123" t="s">
        <v>79</v>
      </c>
      <c r="AL123" s="1">
        <v>255015.86</v>
      </c>
      <c r="AM123" s="1">
        <v>1436.4</v>
      </c>
      <c r="AN123">
        <v>54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36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0.43028935185185185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</row>
    <row r="124" spans="2:74" x14ac:dyDescent="0.25">
      <c r="B124">
        <v>4021430</v>
      </c>
      <c r="C124" t="s">
        <v>0</v>
      </c>
      <c r="D124">
        <v>1750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61.49</v>
      </c>
      <c r="K124" t="s">
        <v>337</v>
      </c>
      <c r="L124">
        <v>12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12</v>
      </c>
      <c r="AE124" t="s">
        <v>338</v>
      </c>
      <c r="AJ124">
        <v>1</v>
      </c>
      <c r="AK124" t="s">
        <v>79</v>
      </c>
      <c r="AL124" s="1">
        <v>255015.86</v>
      </c>
      <c r="AM124">
        <v>737.88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12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0.43028935185185185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</row>
    <row r="125" spans="2:74" x14ac:dyDescent="0.25">
      <c r="B125">
        <v>4021430</v>
      </c>
      <c r="C125" t="s">
        <v>0</v>
      </c>
      <c r="D125">
        <v>1760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105.21</v>
      </c>
      <c r="K125" t="s">
        <v>339</v>
      </c>
      <c r="L125">
        <v>12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12</v>
      </c>
      <c r="AE125" t="s">
        <v>340</v>
      </c>
      <c r="AJ125">
        <v>1</v>
      </c>
      <c r="AK125" t="s">
        <v>79</v>
      </c>
      <c r="AL125" s="1">
        <v>255015.86</v>
      </c>
      <c r="AM125" s="1">
        <v>1262.52</v>
      </c>
      <c r="AN125">
        <v>54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12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0.43028935185185185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</row>
    <row r="126" spans="2:74" x14ac:dyDescent="0.25">
      <c r="B126">
        <v>4021430</v>
      </c>
      <c r="C126" t="s">
        <v>0</v>
      </c>
      <c r="D126">
        <v>1770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40.479999999999997</v>
      </c>
      <c r="K126" t="s">
        <v>341</v>
      </c>
      <c r="L126">
        <v>36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36</v>
      </c>
      <c r="AE126" t="s">
        <v>342</v>
      </c>
      <c r="AJ126">
        <v>1</v>
      </c>
      <c r="AK126" t="s">
        <v>79</v>
      </c>
      <c r="AL126" s="1">
        <v>255015.86</v>
      </c>
      <c r="AM126" s="1">
        <v>1457.28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36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0.43028935185185185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</row>
    <row r="127" spans="2:74" x14ac:dyDescent="0.25">
      <c r="B127">
        <v>4021430</v>
      </c>
      <c r="C127" t="s">
        <v>0</v>
      </c>
      <c r="D127">
        <v>1780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8.7200000000000006</v>
      </c>
      <c r="K127" t="s">
        <v>343</v>
      </c>
      <c r="L127">
        <v>48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48</v>
      </c>
      <c r="AE127" t="s">
        <v>344</v>
      </c>
      <c r="AJ127">
        <v>1</v>
      </c>
      <c r="AK127" t="s">
        <v>79</v>
      </c>
      <c r="AL127" s="1">
        <v>255015.86</v>
      </c>
      <c r="AM127">
        <v>418.56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48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0.43028935185185185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</row>
    <row r="128" spans="2:74" x14ac:dyDescent="0.25">
      <c r="B128">
        <v>4021430</v>
      </c>
      <c r="C128" t="s">
        <v>0</v>
      </c>
      <c r="D128">
        <v>1790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12.89</v>
      </c>
      <c r="K128" t="s">
        <v>345</v>
      </c>
      <c r="L128">
        <v>24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24</v>
      </c>
      <c r="AE128" t="s">
        <v>346</v>
      </c>
      <c r="AJ128">
        <v>1</v>
      </c>
      <c r="AK128" t="s">
        <v>79</v>
      </c>
      <c r="AL128" s="1">
        <v>255015.86</v>
      </c>
      <c r="AM128">
        <v>309.36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24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0.43028935185185185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</row>
    <row r="129" spans="2:74" x14ac:dyDescent="0.25">
      <c r="B129">
        <v>4021430</v>
      </c>
      <c r="C129" t="s">
        <v>0</v>
      </c>
      <c r="D129">
        <v>1800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30.11</v>
      </c>
      <c r="K129" t="s">
        <v>347</v>
      </c>
      <c r="L129">
        <v>40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98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40</v>
      </c>
      <c r="AE129" t="s">
        <v>348</v>
      </c>
      <c r="AJ129">
        <v>1</v>
      </c>
      <c r="AK129" t="s">
        <v>79</v>
      </c>
      <c r="AL129" s="1">
        <v>255015.86</v>
      </c>
      <c r="AM129" s="1">
        <v>1204.4000000000001</v>
      </c>
      <c r="AN129">
        <v>54</v>
      </c>
      <c r="AO129" t="s">
        <v>100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40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0.43028935185185185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</row>
    <row r="130" spans="2:74" x14ac:dyDescent="0.25">
      <c r="B130">
        <v>4021430</v>
      </c>
      <c r="C130" t="s">
        <v>0</v>
      </c>
      <c r="D130">
        <v>1810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8.57</v>
      </c>
      <c r="K130" t="s">
        <v>349</v>
      </c>
      <c r="L130">
        <v>24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24</v>
      </c>
      <c r="AE130" t="s">
        <v>350</v>
      </c>
      <c r="AJ130">
        <v>1</v>
      </c>
      <c r="AK130" t="s">
        <v>79</v>
      </c>
      <c r="AL130" s="1">
        <v>255015.86</v>
      </c>
      <c r="AM130">
        <v>205.68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24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0.43028935185185185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</row>
    <row r="131" spans="2:74" x14ac:dyDescent="0.25">
      <c r="B131">
        <v>4021430</v>
      </c>
      <c r="C131" t="s">
        <v>0</v>
      </c>
      <c r="D131">
        <v>1820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10.32</v>
      </c>
      <c r="K131" t="s">
        <v>351</v>
      </c>
      <c r="L131">
        <v>75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98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75</v>
      </c>
      <c r="AE131" t="s">
        <v>352</v>
      </c>
      <c r="AJ131">
        <v>1</v>
      </c>
      <c r="AK131" t="s">
        <v>79</v>
      </c>
      <c r="AL131" s="1">
        <v>255015.86</v>
      </c>
      <c r="AM131">
        <v>774</v>
      </c>
      <c r="AN131">
        <v>52</v>
      </c>
      <c r="AO131" t="s">
        <v>100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75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0.43028935185185185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</row>
    <row r="132" spans="2:74" x14ac:dyDescent="0.25">
      <c r="B132">
        <v>4021430</v>
      </c>
      <c r="C132" t="s">
        <v>0</v>
      </c>
      <c r="D132">
        <v>1830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4.72</v>
      </c>
      <c r="K132" t="s">
        <v>353</v>
      </c>
      <c r="L132">
        <v>50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50</v>
      </c>
      <c r="AE132" t="s">
        <v>354</v>
      </c>
      <c r="AJ132">
        <v>1</v>
      </c>
      <c r="AK132" t="s">
        <v>79</v>
      </c>
      <c r="AL132" s="1">
        <v>255015.86</v>
      </c>
      <c r="AM132">
        <v>236</v>
      </c>
      <c r="AN132">
        <v>51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50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0.43028935185185185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</row>
    <row r="133" spans="2:74" x14ac:dyDescent="0.25">
      <c r="B133">
        <v>4021430</v>
      </c>
      <c r="C133" t="s">
        <v>0</v>
      </c>
      <c r="D133">
        <v>1840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32.979999999999997</v>
      </c>
      <c r="K133" t="s">
        <v>355</v>
      </c>
      <c r="L133">
        <v>12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12</v>
      </c>
      <c r="AE133" t="s">
        <v>356</v>
      </c>
      <c r="AJ133">
        <v>1</v>
      </c>
      <c r="AK133" t="s">
        <v>79</v>
      </c>
      <c r="AL133" s="1">
        <v>255015.86</v>
      </c>
      <c r="AM133">
        <v>395.76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12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0.43028935185185185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</row>
    <row r="134" spans="2:74" x14ac:dyDescent="0.25">
      <c r="B134">
        <v>4021430</v>
      </c>
      <c r="C134" t="s">
        <v>0</v>
      </c>
      <c r="D134">
        <v>1850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54.51</v>
      </c>
      <c r="K134" t="s">
        <v>357</v>
      </c>
      <c r="L134">
        <v>12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12</v>
      </c>
      <c r="AE134" t="s">
        <v>358</v>
      </c>
      <c r="AJ134">
        <v>1</v>
      </c>
      <c r="AK134" t="s">
        <v>79</v>
      </c>
      <c r="AL134" s="1">
        <v>255015.86</v>
      </c>
      <c r="AM134">
        <v>654.12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12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0.43028935185185185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</row>
    <row r="135" spans="2:74" x14ac:dyDescent="0.25">
      <c r="B135">
        <v>4021430</v>
      </c>
      <c r="C135" t="s">
        <v>0</v>
      </c>
      <c r="D135">
        <v>1860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12.48</v>
      </c>
      <c r="K135" t="s">
        <v>359</v>
      </c>
      <c r="L135">
        <v>96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96</v>
      </c>
      <c r="AE135" t="s">
        <v>360</v>
      </c>
      <c r="AJ135">
        <v>1</v>
      </c>
      <c r="AK135" t="s">
        <v>79</v>
      </c>
      <c r="AL135" s="1">
        <v>255015.86</v>
      </c>
      <c r="AM135" s="1">
        <v>1198.08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96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0.43028935185185185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</row>
    <row r="136" spans="2:74" x14ac:dyDescent="0.25">
      <c r="B136">
        <v>4021430</v>
      </c>
      <c r="C136" t="s">
        <v>0</v>
      </c>
      <c r="D136">
        <v>1870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12.49</v>
      </c>
      <c r="K136" t="s">
        <v>361</v>
      </c>
      <c r="L136">
        <v>144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144</v>
      </c>
      <c r="AE136" t="s">
        <v>362</v>
      </c>
      <c r="AJ136">
        <v>1</v>
      </c>
      <c r="AK136" t="s">
        <v>79</v>
      </c>
      <c r="AL136" s="1">
        <v>255015.86</v>
      </c>
      <c r="AM136" s="1">
        <v>1798.56</v>
      </c>
      <c r="AN136">
        <v>54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144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0.43028935185185185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</row>
    <row r="137" spans="2:74" x14ac:dyDescent="0.25">
      <c r="B137">
        <v>4021430</v>
      </c>
      <c r="C137" t="s">
        <v>0</v>
      </c>
      <c r="D137">
        <v>1880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9.31</v>
      </c>
      <c r="K137" t="s">
        <v>363</v>
      </c>
      <c r="L137">
        <v>180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98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180</v>
      </c>
      <c r="AE137" t="s">
        <v>364</v>
      </c>
      <c r="AJ137">
        <v>1</v>
      </c>
      <c r="AK137" t="s">
        <v>79</v>
      </c>
      <c r="AL137" s="1">
        <v>255015.86</v>
      </c>
      <c r="AM137" s="1">
        <v>1675.8</v>
      </c>
      <c r="AN137">
        <v>55</v>
      </c>
      <c r="AO137" t="s">
        <v>100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180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0.43028935185185185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</row>
    <row r="138" spans="2:74" x14ac:dyDescent="0.25">
      <c r="B138">
        <v>4021430</v>
      </c>
      <c r="C138" t="s">
        <v>0</v>
      </c>
      <c r="D138">
        <v>1890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6.99</v>
      </c>
      <c r="K138" t="s">
        <v>365</v>
      </c>
      <c r="L138">
        <v>96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96</v>
      </c>
      <c r="AE138" t="s">
        <v>366</v>
      </c>
      <c r="AJ138">
        <v>1</v>
      </c>
      <c r="AK138" t="s">
        <v>79</v>
      </c>
      <c r="AL138" s="1">
        <v>255015.86</v>
      </c>
      <c r="AM138">
        <v>671.04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96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0.43028935185185185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</row>
    <row r="139" spans="2:74" x14ac:dyDescent="0.25">
      <c r="B139">
        <v>4021430</v>
      </c>
      <c r="C139" t="s">
        <v>0</v>
      </c>
      <c r="D139">
        <v>1900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31.71</v>
      </c>
      <c r="K139" t="s">
        <v>367</v>
      </c>
      <c r="L139">
        <v>12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12</v>
      </c>
      <c r="AE139" t="s">
        <v>368</v>
      </c>
      <c r="AJ139">
        <v>1</v>
      </c>
      <c r="AK139" t="s">
        <v>79</v>
      </c>
      <c r="AL139" s="1">
        <v>255015.86</v>
      </c>
      <c r="AM139">
        <v>380.52</v>
      </c>
      <c r="AN139">
        <v>54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12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0.43028935185185185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</row>
    <row r="140" spans="2:74" x14ac:dyDescent="0.25">
      <c r="B140">
        <v>4021430</v>
      </c>
      <c r="C140" t="s">
        <v>0</v>
      </c>
      <c r="D140">
        <v>1910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184.93</v>
      </c>
      <c r="K140" t="s">
        <v>369</v>
      </c>
      <c r="L140">
        <v>6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6</v>
      </c>
      <c r="AE140" t="s">
        <v>370</v>
      </c>
      <c r="AJ140">
        <v>1</v>
      </c>
      <c r="AK140" t="s">
        <v>79</v>
      </c>
      <c r="AL140" s="1">
        <v>255015.86</v>
      </c>
      <c r="AM140" s="1">
        <v>1109.58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6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0.43028935185185185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</row>
    <row r="141" spans="2:74" x14ac:dyDescent="0.25">
      <c r="B141">
        <v>4021430</v>
      </c>
      <c r="C141" t="s">
        <v>0</v>
      </c>
      <c r="D141">
        <v>1920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53.64</v>
      </c>
      <c r="K141" t="s">
        <v>371</v>
      </c>
      <c r="L141">
        <v>36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36</v>
      </c>
      <c r="AE141" t="s">
        <v>372</v>
      </c>
      <c r="AJ141">
        <v>1</v>
      </c>
      <c r="AK141" t="s">
        <v>79</v>
      </c>
      <c r="AL141" s="1">
        <v>255015.86</v>
      </c>
      <c r="AM141" s="1">
        <v>1931.04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36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0.43028935185185185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</row>
    <row r="142" spans="2:74" x14ac:dyDescent="0.25">
      <c r="B142">
        <v>4021430</v>
      </c>
      <c r="C142" t="s">
        <v>0</v>
      </c>
      <c r="D142">
        <v>1930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49.78</v>
      </c>
      <c r="K142" t="s">
        <v>373</v>
      </c>
      <c r="L142">
        <v>12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12</v>
      </c>
      <c r="AE142" t="s">
        <v>374</v>
      </c>
      <c r="AJ142">
        <v>1</v>
      </c>
      <c r="AK142" t="s">
        <v>79</v>
      </c>
      <c r="AL142" s="1">
        <v>255015.86</v>
      </c>
      <c r="AM142">
        <v>597.36</v>
      </c>
      <c r="AN142">
        <v>54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12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0.43028935185185185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</row>
    <row r="143" spans="2:74" x14ac:dyDescent="0.25">
      <c r="B143">
        <v>4021430</v>
      </c>
      <c r="C143" t="s">
        <v>0</v>
      </c>
      <c r="D143">
        <v>1940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0.76</v>
      </c>
      <c r="K143" t="s">
        <v>375</v>
      </c>
      <c r="L143">
        <v>400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400</v>
      </c>
      <c r="AE143" t="s">
        <v>376</v>
      </c>
      <c r="AJ143">
        <v>1</v>
      </c>
      <c r="AK143" t="s">
        <v>79</v>
      </c>
      <c r="AL143" s="1">
        <v>255015.86</v>
      </c>
      <c r="AM143">
        <v>304</v>
      </c>
      <c r="AN143">
        <v>55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400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0.43028935185185185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</row>
    <row r="144" spans="2:74" x14ac:dyDescent="0.25">
      <c r="B144">
        <v>4021430</v>
      </c>
      <c r="C144" t="s">
        <v>0</v>
      </c>
      <c r="D144">
        <v>1950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27.9</v>
      </c>
      <c r="K144" t="s">
        <v>377</v>
      </c>
      <c r="L144">
        <v>72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72</v>
      </c>
      <c r="AE144" t="s">
        <v>378</v>
      </c>
      <c r="AJ144">
        <v>1</v>
      </c>
      <c r="AK144" t="s">
        <v>79</v>
      </c>
      <c r="AL144" s="1">
        <v>255015.86</v>
      </c>
      <c r="AM144" s="1">
        <v>2008.8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72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0.43028935185185185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</row>
    <row r="145" spans="2:74" x14ac:dyDescent="0.25">
      <c r="B145">
        <v>4021430</v>
      </c>
      <c r="C145" t="s">
        <v>0</v>
      </c>
      <c r="D145">
        <v>1960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6.6</v>
      </c>
      <c r="K145" t="s">
        <v>379</v>
      </c>
      <c r="L145">
        <v>672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98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672</v>
      </c>
      <c r="AE145" t="s">
        <v>380</v>
      </c>
      <c r="AJ145">
        <v>1</v>
      </c>
      <c r="AK145" t="s">
        <v>79</v>
      </c>
      <c r="AL145" s="1">
        <v>255015.86</v>
      </c>
      <c r="AM145" s="1">
        <v>4435.2</v>
      </c>
      <c r="AN145">
        <v>54</v>
      </c>
      <c r="AO145" t="s">
        <v>100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672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0.43028935185185185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</row>
    <row r="146" spans="2:74" x14ac:dyDescent="0.25">
      <c r="B146">
        <v>4021430</v>
      </c>
      <c r="C146" t="s">
        <v>0</v>
      </c>
      <c r="D146">
        <v>1970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42.74</v>
      </c>
      <c r="K146" t="s">
        <v>381</v>
      </c>
      <c r="L146">
        <v>12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12</v>
      </c>
      <c r="AE146" t="s">
        <v>382</v>
      </c>
      <c r="AJ146">
        <v>1</v>
      </c>
      <c r="AK146" t="s">
        <v>79</v>
      </c>
      <c r="AL146" s="1">
        <v>255015.86</v>
      </c>
      <c r="AM146">
        <v>512.88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12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0.43028935185185185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</row>
    <row r="147" spans="2:74" x14ac:dyDescent="0.25">
      <c r="B147">
        <v>4021430</v>
      </c>
      <c r="C147" t="s">
        <v>0</v>
      </c>
      <c r="D147">
        <v>1980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4.66</v>
      </c>
      <c r="K147" t="s">
        <v>105</v>
      </c>
      <c r="L147">
        <v>480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480</v>
      </c>
      <c r="AE147" t="s">
        <v>106</v>
      </c>
      <c r="AJ147">
        <v>1</v>
      </c>
      <c r="AK147" t="s">
        <v>79</v>
      </c>
      <c r="AL147" s="1">
        <v>255015.86</v>
      </c>
      <c r="AM147" s="1">
        <v>2236.8000000000002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480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0.43028935185185185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</row>
    <row r="148" spans="2:74" x14ac:dyDescent="0.25">
      <c r="B148">
        <v>4021430</v>
      </c>
      <c r="C148" t="s">
        <v>0</v>
      </c>
      <c r="D148">
        <v>1990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6.12</v>
      </c>
      <c r="K148" t="s">
        <v>383</v>
      </c>
      <c r="L148">
        <v>240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98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240</v>
      </c>
      <c r="AE148" t="s">
        <v>384</v>
      </c>
      <c r="AJ148">
        <v>1</v>
      </c>
      <c r="AK148" t="s">
        <v>79</v>
      </c>
      <c r="AL148" s="1">
        <v>255015.86</v>
      </c>
      <c r="AM148" s="1">
        <v>1468.8</v>
      </c>
      <c r="AN148">
        <v>60</v>
      </c>
      <c r="AO148" t="s">
        <v>100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240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0.43028935185185185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</row>
    <row r="149" spans="2:74" x14ac:dyDescent="0.25">
      <c r="B149">
        <v>4021430</v>
      </c>
      <c r="C149" t="s">
        <v>0</v>
      </c>
      <c r="D149">
        <v>2000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1.41</v>
      </c>
      <c r="K149" t="s">
        <v>385</v>
      </c>
      <c r="L149">
        <v>30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30</v>
      </c>
      <c r="AE149" t="s">
        <v>386</v>
      </c>
      <c r="AJ149">
        <v>1</v>
      </c>
      <c r="AK149" t="s">
        <v>79</v>
      </c>
      <c r="AL149" s="1">
        <v>255015.86</v>
      </c>
      <c r="AM149">
        <v>42.3</v>
      </c>
      <c r="AN149">
        <v>55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30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0.43028935185185185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</row>
    <row r="150" spans="2:74" x14ac:dyDescent="0.25">
      <c r="B150">
        <v>4021430</v>
      </c>
      <c r="C150" t="s">
        <v>0</v>
      </c>
      <c r="D150">
        <v>2010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13.11</v>
      </c>
      <c r="K150" t="s">
        <v>387</v>
      </c>
      <c r="L150">
        <v>50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50</v>
      </c>
      <c r="AE150" t="s">
        <v>388</v>
      </c>
      <c r="AJ150">
        <v>1</v>
      </c>
      <c r="AK150" t="s">
        <v>79</v>
      </c>
      <c r="AL150" s="1">
        <v>255015.86</v>
      </c>
      <c r="AM150">
        <v>655.5</v>
      </c>
      <c r="AN150">
        <v>55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50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0.43028935185185185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</row>
    <row r="151" spans="2:74" x14ac:dyDescent="0.25">
      <c r="B151">
        <v>4021430</v>
      </c>
      <c r="C151" t="s">
        <v>0</v>
      </c>
      <c r="D151">
        <v>2020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4.54</v>
      </c>
      <c r="K151" t="s">
        <v>389</v>
      </c>
      <c r="L151">
        <v>48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48</v>
      </c>
      <c r="AE151" t="s">
        <v>390</v>
      </c>
      <c r="AJ151">
        <v>1</v>
      </c>
      <c r="AK151" t="s">
        <v>79</v>
      </c>
      <c r="AL151" s="1">
        <v>255015.86</v>
      </c>
      <c r="AM151">
        <v>217.92</v>
      </c>
      <c r="AN151">
        <v>55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48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0.43028935185185185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</row>
    <row r="152" spans="2:74" x14ac:dyDescent="0.25">
      <c r="B152">
        <v>4021430</v>
      </c>
      <c r="C152" t="s">
        <v>0</v>
      </c>
      <c r="D152">
        <v>2030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5.04</v>
      </c>
      <c r="K152" t="s">
        <v>391</v>
      </c>
      <c r="L152">
        <v>144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144</v>
      </c>
      <c r="AE152" t="s">
        <v>392</v>
      </c>
      <c r="AJ152">
        <v>1</v>
      </c>
      <c r="AK152" t="s">
        <v>79</v>
      </c>
      <c r="AL152" s="1">
        <v>255015.86</v>
      </c>
      <c r="AM152">
        <v>725.76</v>
      </c>
      <c r="AN152">
        <v>60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144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0.43028935185185185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</row>
    <row r="153" spans="2:74" x14ac:dyDescent="0.25">
      <c r="B153">
        <v>4021430</v>
      </c>
      <c r="C153" t="s">
        <v>0</v>
      </c>
      <c r="D153">
        <v>2040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3.41</v>
      </c>
      <c r="K153" t="s">
        <v>393</v>
      </c>
      <c r="L153">
        <v>100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100</v>
      </c>
      <c r="AE153" t="s">
        <v>394</v>
      </c>
      <c r="AJ153">
        <v>1</v>
      </c>
      <c r="AK153" t="s">
        <v>79</v>
      </c>
      <c r="AL153" s="1">
        <v>255015.86</v>
      </c>
      <c r="AM153">
        <v>341</v>
      </c>
      <c r="AN153">
        <v>60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100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0.43028935185185185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</row>
    <row r="154" spans="2:74" x14ac:dyDescent="0.25">
      <c r="B154">
        <v>4021430</v>
      </c>
      <c r="C154" t="s">
        <v>0</v>
      </c>
      <c r="D154">
        <v>2050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6.67</v>
      </c>
      <c r="K154" t="s">
        <v>395</v>
      </c>
      <c r="L154">
        <v>48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48</v>
      </c>
      <c r="AE154" t="s">
        <v>396</v>
      </c>
      <c r="AJ154">
        <v>1</v>
      </c>
      <c r="AK154" t="s">
        <v>79</v>
      </c>
      <c r="AL154" s="1">
        <v>255015.86</v>
      </c>
      <c r="AM154">
        <v>320.16000000000003</v>
      </c>
      <c r="AN154">
        <v>60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48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0.43028935185185185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</row>
    <row r="155" spans="2:74" x14ac:dyDescent="0.25">
      <c r="B155">
        <v>4021430</v>
      </c>
      <c r="C155" t="s">
        <v>0</v>
      </c>
      <c r="D155">
        <v>2060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7.46</v>
      </c>
      <c r="K155" t="s">
        <v>397</v>
      </c>
      <c r="L155">
        <v>144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144</v>
      </c>
      <c r="AE155" t="s">
        <v>398</v>
      </c>
      <c r="AJ155">
        <v>1</v>
      </c>
      <c r="AK155" t="s">
        <v>79</v>
      </c>
      <c r="AL155" s="1">
        <v>255015.86</v>
      </c>
      <c r="AM155" s="1">
        <v>1074.24</v>
      </c>
      <c r="AN155">
        <v>60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144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0.43028935185185185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</row>
    <row r="156" spans="2:74" x14ac:dyDescent="0.25">
      <c r="B156">
        <v>4021430</v>
      </c>
      <c r="C156" t="s">
        <v>0</v>
      </c>
      <c r="D156">
        <v>2070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3.36</v>
      </c>
      <c r="K156" t="s">
        <v>399</v>
      </c>
      <c r="L156">
        <v>100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100</v>
      </c>
      <c r="AE156" t="s">
        <v>400</v>
      </c>
      <c r="AJ156">
        <v>1</v>
      </c>
      <c r="AK156" t="s">
        <v>79</v>
      </c>
      <c r="AL156" s="1">
        <v>255015.86</v>
      </c>
      <c r="AM156">
        <v>336</v>
      </c>
      <c r="AN156">
        <v>60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100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0.43028935185185185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</row>
    <row r="157" spans="2:74" x14ac:dyDescent="0.25">
      <c r="B157">
        <v>4021430</v>
      </c>
      <c r="C157" t="s">
        <v>0</v>
      </c>
      <c r="D157">
        <v>2080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5.84</v>
      </c>
      <c r="K157" t="s">
        <v>401</v>
      </c>
      <c r="L157">
        <v>96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96</v>
      </c>
      <c r="AE157" t="s">
        <v>402</v>
      </c>
      <c r="AJ157">
        <v>1</v>
      </c>
      <c r="AK157" t="s">
        <v>79</v>
      </c>
      <c r="AL157" s="1">
        <v>255015.86</v>
      </c>
      <c r="AM157">
        <v>560.64</v>
      </c>
      <c r="AN157">
        <v>60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96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0.43028935185185185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</row>
    <row r="158" spans="2:74" x14ac:dyDescent="0.25">
      <c r="B158">
        <v>4021430</v>
      </c>
      <c r="C158" t="s">
        <v>0</v>
      </c>
      <c r="D158">
        <v>2090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7.58</v>
      </c>
      <c r="K158" t="s">
        <v>403</v>
      </c>
      <c r="L158">
        <v>480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98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480</v>
      </c>
      <c r="AE158" t="s">
        <v>404</v>
      </c>
      <c r="AJ158">
        <v>1</v>
      </c>
      <c r="AK158" t="s">
        <v>79</v>
      </c>
      <c r="AL158" s="1">
        <v>255015.86</v>
      </c>
      <c r="AM158" s="1">
        <v>3638.4</v>
      </c>
      <c r="AN158">
        <v>60</v>
      </c>
      <c r="AO158" t="s">
        <v>100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480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0.43028935185185185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</row>
    <row r="159" spans="2:74" x14ac:dyDescent="0.25">
      <c r="B159">
        <v>4021430</v>
      </c>
      <c r="C159" t="s">
        <v>0</v>
      </c>
      <c r="D159">
        <v>2100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5.55</v>
      </c>
      <c r="K159" t="s">
        <v>405</v>
      </c>
      <c r="L159">
        <v>200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200</v>
      </c>
      <c r="AE159" t="s">
        <v>406</v>
      </c>
      <c r="AJ159">
        <v>1</v>
      </c>
      <c r="AK159" t="s">
        <v>79</v>
      </c>
      <c r="AL159" s="1">
        <v>255015.86</v>
      </c>
      <c r="AM159" s="1">
        <v>1110</v>
      </c>
      <c r="AN159">
        <v>60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200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0.43028935185185185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</row>
    <row r="160" spans="2:74" x14ac:dyDescent="0.25">
      <c r="B160">
        <v>4021430</v>
      </c>
      <c r="C160" t="s">
        <v>0</v>
      </c>
      <c r="D160">
        <v>2110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2.48</v>
      </c>
      <c r="K160" t="s">
        <v>407</v>
      </c>
      <c r="L160">
        <v>192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192</v>
      </c>
      <c r="AE160" t="s">
        <v>408</v>
      </c>
      <c r="AJ160">
        <v>1</v>
      </c>
      <c r="AK160" t="s">
        <v>79</v>
      </c>
      <c r="AL160" s="1">
        <v>255015.86</v>
      </c>
      <c r="AM160">
        <v>476.16</v>
      </c>
      <c r="AN160">
        <v>60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192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0.43028935185185185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</row>
    <row r="161" spans="2:74" x14ac:dyDescent="0.25">
      <c r="B161">
        <v>4021430</v>
      </c>
      <c r="C161" t="s">
        <v>0</v>
      </c>
      <c r="D161">
        <v>2120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3.15</v>
      </c>
      <c r="K161" t="s">
        <v>409</v>
      </c>
      <c r="L161">
        <v>192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98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192</v>
      </c>
      <c r="AE161" t="s">
        <v>410</v>
      </c>
      <c r="AJ161">
        <v>1</v>
      </c>
      <c r="AK161" t="s">
        <v>79</v>
      </c>
      <c r="AL161" s="1">
        <v>255015.86</v>
      </c>
      <c r="AM161">
        <v>604.79999999999995</v>
      </c>
      <c r="AN161">
        <v>60</v>
      </c>
      <c r="AO161" t="s">
        <v>100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192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0.43028935185185185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</row>
    <row r="162" spans="2:74" x14ac:dyDescent="0.25">
      <c r="B162">
        <v>4021430</v>
      </c>
      <c r="C162" t="s">
        <v>0</v>
      </c>
      <c r="D162">
        <v>2130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2.61</v>
      </c>
      <c r="K162" t="s">
        <v>411</v>
      </c>
      <c r="L162">
        <v>288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288</v>
      </c>
      <c r="AE162" t="s">
        <v>412</v>
      </c>
      <c r="AJ162">
        <v>1</v>
      </c>
      <c r="AK162" t="s">
        <v>79</v>
      </c>
      <c r="AL162" s="1">
        <v>255015.86</v>
      </c>
      <c r="AM162">
        <v>751.68</v>
      </c>
      <c r="AN162">
        <v>60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288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0.43028935185185185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</row>
    <row r="163" spans="2:74" x14ac:dyDescent="0.25">
      <c r="B163">
        <v>4021430</v>
      </c>
      <c r="C163" t="s">
        <v>0</v>
      </c>
      <c r="D163">
        <v>2140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3.62</v>
      </c>
      <c r="K163" t="s">
        <v>413</v>
      </c>
      <c r="L163">
        <v>480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480</v>
      </c>
      <c r="AE163" t="s">
        <v>414</v>
      </c>
      <c r="AJ163">
        <v>1</v>
      </c>
      <c r="AK163" t="s">
        <v>79</v>
      </c>
      <c r="AL163" s="1">
        <v>255015.86</v>
      </c>
      <c r="AM163" s="1">
        <v>1737.6</v>
      </c>
      <c r="AN163">
        <v>60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480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0.43028935185185185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</row>
    <row r="164" spans="2:74" x14ac:dyDescent="0.25">
      <c r="B164">
        <v>4021430</v>
      </c>
      <c r="C164" t="s">
        <v>0</v>
      </c>
      <c r="D164">
        <v>2150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6.97</v>
      </c>
      <c r="K164" t="s">
        <v>415</v>
      </c>
      <c r="L164">
        <v>144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98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144</v>
      </c>
      <c r="AE164" t="s">
        <v>416</v>
      </c>
      <c r="AJ164">
        <v>1</v>
      </c>
      <c r="AK164" t="s">
        <v>79</v>
      </c>
      <c r="AL164" s="1">
        <v>255015.86</v>
      </c>
      <c r="AM164" s="1">
        <v>1003.68</v>
      </c>
      <c r="AN164">
        <v>60</v>
      </c>
      <c r="AO164" t="s">
        <v>100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144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0.43028935185185185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</row>
    <row r="165" spans="2:74" x14ac:dyDescent="0.25">
      <c r="B165">
        <v>4021430</v>
      </c>
      <c r="C165" t="s">
        <v>0</v>
      </c>
      <c r="D165">
        <v>2160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16.57</v>
      </c>
      <c r="K165" t="s">
        <v>417</v>
      </c>
      <c r="L165">
        <v>12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12</v>
      </c>
      <c r="AE165" t="s">
        <v>418</v>
      </c>
      <c r="AJ165">
        <v>1</v>
      </c>
      <c r="AK165" t="s">
        <v>79</v>
      </c>
      <c r="AL165" s="1">
        <v>255015.86</v>
      </c>
      <c r="AM165">
        <v>198.84</v>
      </c>
      <c r="AN165">
        <v>54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12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0.43028935185185185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</row>
    <row r="166" spans="2:74" x14ac:dyDescent="0.25">
      <c r="B166">
        <v>4021430</v>
      </c>
      <c r="C166" t="s">
        <v>0</v>
      </c>
      <c r="D166">
        <v>2170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3.87</v>
      </c>
      <c r="K166" t="s">
        <v>419</v>
      </c>
      <c r="L166">
        <v>480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480</v>
      </c>
      <c r="AE166" t="s">
        <v>420</v>
      </c>
      <c r="AJ166">
        <v>1</v>
      </c>
      <c r="AK166" t="s">
        <v>79</v>
      </c>
      <c r="AL166" s="1">
        <v>255015.86</v>
      </c>
      <c r="AM166" s="1">
        <v>1857.6</v>
      </c>
      <c r="AN166">
        <v>55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480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0.43028935185185185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</row>
    <row r="167" spans="2:74" x14ac:dyDescent="0.25">
      <c r="B167">
        <v>4021430</v>
      </c>
      <c r="C167" t="s">
        <v>0</v>
      </c>
      <c r="D167">
        <v>2180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5.35</v>
      </c>
      <c r="K167" t="s">
        <v>421</v>
      </c>
      <c r="L167">
        <v>36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36</v>
      </c>
      <c r="AE167" t="s">
        <v>422</v>
      </c>
      <c r="AJ167">
        <v>1</v>
      </c>
      <c r="AK167" t="s">
        <v>79</v>
      </c>
      <c r="AL167" s="1">
        <v>255015.86</v>
      </c>
      <c r="AM167">
        <v>192.6</v>
      </c>
      <c r="AN167">
        <v>55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36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0.43028935185185185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</row>
    <row r="168" spans="2:74" x14ac:dyDescent="0.25">
      <c r="B168">
        <v>4021430</v>
      </c>
      <c r="C168" t="s">
        <v>0</v>
      </c>
      <c r="D168">
        <v>2190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53.38</v>
      </c>
      <c r="K168" t="s">
        <v>423</v>
      </c>
      <c r="L168">
        <v>20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98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20</v>
      </c>
      <c r="AE168" t="s">
        <v>424</v>
      </c>
      <c r="AJ168">
        <v>1</v>
      </c>
      <c r="AK168" t="s">
        <v>79</v>
      </c>
      <c r="AL168" s="1">
        <v>255015.86</v>
      </c>
      <c r="AM168" s="1">
        <v>1067.5999999999999</v>
      </c>
      <c r="AN168">
        <v>50</v>
      </c>
      <c r="AO168" t="s">
        <v>100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20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0.43028935185185185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</row>
    <row r="169" spans="2:74" x14ac:dyDescent="0.25">
      <c r="B169">
        <v>4021430</v>
      </c>
      <c r="C169" t="s">
        <v>0</v>
      </c>
      <c r="D169">
        <v>2230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56.05</v>
      </c>
      <c r="K169" t="s">
        <v>425</v>
      </c>
      <c r="L169">
        <v>10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10</v>
      </c>
      <c r="AE169" t="s">
        <v>426</v>
      </c>
      <c r="AJ169">
        <v>1</v>
      </c>
      <c r="AK169" t="s">
        <v>79</v>
      </c>
      <c r="AL169" s="1">
        <v>255015.86</v>
      </c>
      <c r="AM169">
        <v>560.5</v>
      </c>
      <c r="AN169">
        <v>50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10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0.43028935185185185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</row>
    <row r="170" spans="2:74" x14ac:dyDescent="0.25">
      <c r="B170">
        <v>4021430</v>
      </c>
      <c r="C170" t="s">
        <v>0</v>
      </c>
      <c r="D170">
        <v>2270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2.09</v>
      </c>
      <c r="K170" t="s">
        <v>427</v>
      </c>
      <c r="L170">
        <v>180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180</v>
      </c>
      <c r="AE170" t="s">
        <v>428</v>
      </c>
      <c r="AJ170">
        <v>1</v>
      </c>
      <c r="AK170" t="s">
        <v>79</v>
      </c>
      <c r="AL170" s="1">
        <v>255015.86</v>
      </c>
      <c r="AM170">
        <v>376.2</v>
      </c>
      <c r="AN170">
        <v>54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180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0.43028935185185185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</row>
    <row r="171" spans="2:74" x14ac:dyDescent="0.25">
      <c r="B171">
        <v>4021430</v>
      </c>
      <c r="C171" t="s">
        <v>0</v>
      </c>
      <c r="D171">
        <v>2280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4.53</v>
      </c>
      <c r="K171" t="s">
        <v>429</v>
      </c>
      <c r="L171">
        <v>36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36</v>
      </c>
      <c r="AE171" t="s">
        <v>430</v>
      </c>
      <c r="AJ171">
        <v>1</v>
      </c>
      <c r="AK171" t="s">
        <v>79</v>
      </c>
      <c r="AL171" s="1">
        <v>255015.86</v>
      </c>
      <c r="AM171">
        <v>163.08000000000001</v>
      </c>
      <c r="AN171">
        <v>54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36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0.43028935185185185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</row>
    <row r="172" spans="2:74" x14ac:dyDescent="0.25">
      <c r="B172">
        <v>4021430</v>
      </c>
      <c r="C172" t="s">
        <v>0</v>
      </c>
      <c r="D172">
        <v>2290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4.53</v>
      </c>
      <c r="K172" t="s">
        <v>431</v>
      </c>
      <c r="L172">
        <v>36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36</v>
      </c>
      <c r="AE172" t="s">
        <v>432</v>
      </c>
      <c r="AJ172">
        <v>1</v>
      </c>
      <c r="AK172" t="s">
        <v>79</v>
      </c>
      <c r="AL172" s="1">
        <v>255015.86</v>
      </c>
      <c r="AM172">
        <v>163.08000000000001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36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0.43028935185185185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</row>
    <row r="173" spans="2:74" x14ac:dyDescent="0.25">
      <c r="B173">
        <v>4021430</v>
      </c>
      <c r="C173" t="s">
        <v>0</v>
      </c>
      <c r="D173">
        <v>2300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6.45</v>
      </c>
      <c r="K173" t="s">
        <v>433</v>
      </c>
      <c r="L173">
        <v>96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96</v>
      </c>
      <c r="AE173" t="s">
        <v>434</v>
      </c>
      <c r="AJ173">
        <v>1</v>
      </c>
      <c r="AK173" t="s">
        <v>79</v>
      </c>
      <c r="AL173" s="1">
        <v>255015.86</v>
      </c>
      <c r="AM173">
        <v>619.20000000000005</v>
      </c>
      <c r="AN173">
        <v>54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96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0.43028935185185185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</row>
    <row r="174" spans="2:74" x14ac:dyDescent="0.25">
      <c r="B174">
        <v>4021430</v>
      </c>
      <c r="C174" t="s">
        <v>0</v>
      </c>
      <c r="D174">
        <v>2310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0.61</v>
      </c>
      <c r="K174" t="s">
        <v>435</v>
      </c>
      <c r="L174">
        <v>250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98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250</v>
      </c>
      <c r="AE174" t="s">
        <v>436</v>
      </c>
      <c r="AJ174">
        <v>1</v>
      </c>
      <c r="AK174" t="s">
        <v>79</v>
      </c>
      <c r="AL174" s="1">
        <v>255015.86</v>
      </c>
      <c r="AM174">
        <v>152.5</v>
      </c>
      <c r="AN174">
        <v>51</v>
      </c>
      <c r="AO174" t="s">
        <v>100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250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0.43028935185185185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</row>
    <row r="175" spans="2:74" x14ac:dyDescent="0.25">
      <c r="B175">
        <v>4021430</v>
      </c>
      <c r="C175" t="s">
        <v>0</v>
      </c>
      <c r="D175">
        <v>2320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17.11</v>
      </c>
      <c r="K175" t="s">
        <v>437</v>
      </c>
      <c r="L175">
        <v>12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12</v>
      </c>
      <c r="AE175" t="s">
        <v>438</v>
      </c>
      <c r="AJ175">
        <v>1</v>
      </c>
      <c r="AK175" t="s">
        <v>79</v>
      </c>
      <c r="AL175" s="1">
        <v>255015.86</v>
      </c>
      <c r="AM175">
        <v>205.32</v>
      </c>
      <c r="AN175">
        <v>54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12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0.43028935185185185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</row>
    <row r="176" spans="2:74" x14ac:dyDescent="0.25">
      <c r="B176">
        <v>4021430</v>
      </c>
      <c r="C176" t="s">
        <v>0</v>
      </c>
      <c r="D176">
        <v>2330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50.82</v>
      </c>
      <c r="K176" t="s">
        <v>439</v>
      </c>
      <c r="L176">
        <v>30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30</v>
      </c>
      <c r="AE176" t="s">
        <v>440</v>
      </c>
      <c r="AJ176">
        <v>1</v>
      </c>
      <c r="AK176" t="s">
        <v>79</v>
      </c>
      <c r="AL176" s="1">
        <v>255015.86</v>
      </c>
      <c r="AM176" s="1">
        <v>1524.6</v>
      </c>
      <c r="AN176">
        <v>55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30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0.43028935185185185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</row>
    <row r="177" spans="2:74" x14ac:dyDescent="0.25">
      <c r="B177">
        <v>4021430</v>
      </c>
      <c r="C177" t="s">
        <v>0</v>
      </c>
      <c r="D177">
        <v>2340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36.299999999999997</v>
      </c>
      <c r="K177" t="s">
        <v>441</v>
      </c>
      <c r="L177">
        <v>24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24</v>
      </c>
      <c r="AE177" t="s">
        <v>442</v>
      </c>
      <c r="AJ177">
        <v>1</v>
      </c>
      <c r="AK177" t="s">
        <v>79</v>
      </c>
      <c r="AL177" s="1">
        <v>255015.86</v>
      </c>
      <c r="AM177">
        <v>871.2</v>
      </c>
      <c r="AN177">
        <v>50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24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0.43028935185185185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</row>
    <row r="178" spans="2:74" x14ac:dyDescent="0.25">
      <c r="B178">
        <v>4021430</v>
      </c>
      <c r="C178" t="s">
        <v>0</v>
      </c>
      <c r="D178">
        <v>2370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11.41</v>
      </c>
      <c r="K178" t="s">
        <v>443</v>
      </c>
      <c r="L178">
        <v>30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30</v>
      </c>
      <c r="AE178" t="s">
        <v>444</v>
      </c>
      <c r="AJ178">
        <v>1</v>
      </c>
      <c r="AK178" t="s">
        <v>79</v>
      </c>
      <c r="AL178" s="1">
        <v>255015.86</v>
      </c>
      <c r="AM178">
        <v>342.3</v>
      </c>
      <c r="AN178">
        <v>52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30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0.43028935185185185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</row>
    <row r="179" spans="2:74" x14ac:dyDescent="0.25">
      <c r="B179">
        <v>4021430</v>
      </c>
      <c r="C179" t="s">
        <v>0</v>
      </c>
      <c r="D179">
        <v>2380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6.48</v>
      </c>
      <c r="K179" t="s">
        <v>445</v>
      </c>
      <c r="L179">
        <v>600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600</v>
      </c>
      <c r="AE179" t="s">
        <v>446</v>
      </c>
      <c r="AJ179">
        <v>1</v>
      </c>
      <c r="AK179" t="s">
        <v>79</v>
      </c>
      <c r="AL179" s="1">
        <v>255015.86</v>
      </c>
      <c r="AM179" s="1">
        <v>3888</v>
      </c>
      <c r="AN179">
        <v>55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600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0.43028935185185185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</row>
    <row r="180" spans="2:74" x14ac:dyDescent="0.25">
      <c r="B180">
        <v>4021430</v>
      </c>
      <c r="C180" t="s">
        <v>0</v>
      </c>
      <c r="D180">
        <v>2390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5.42</v>
      </c>
      <c r="K180" t="s">
        <v>447</v>
      </c>
      <c r="L180" s="3">
        <v>1500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98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 s="3">
        <v>1500</v>
      </c>
      <c r="AE180" t="s">
        <v>448</v>
      </c>
      <c r="AJ180">
        <v>1</v>
      </c>
      <c r="AK180" t="s">
        <v>79</v>
      </c>
      <c r="AL180" s="1">
        <v>255015.86</v>
      </c>
      <c r="AM180" s="1">
        <v>8130</v>
      </c>
      <c r="AN180">
        <v>52</v>
      </c>
      <c r="AO180" t="s">
        <v>100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 s="3">
        <v>1500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0.43028935185185185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</row>
    <row r="181" spans="2:74" x14ac:dyDescent="0.25">
      <c r="B181">
        <v>4021430</v>
      </c>
      <c r="C181" t="s">
        <v>0</v>
      </c>
      <c r="D181">
        <v>2400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6.02</v>
      </c>
      <c r="K181" t="s">
        <v>449</v>
      </c>
      <c r="L181">
        <v>150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150</v>
      </c>
      <c r="AE181" t="s">
        <v>450</v>
      </c>
      <c r="AJ181">
        <v>1</v>
      </c>
      <c r="AK181" t="s">
        <v>79</v>
      </c>
      <c r="AL181" s="1">
        <v>255015.86</v>
      </c>
      <c r="AM181">
        <v>903</v>
      </c>
      <c r="AN181">
        <v>52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150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0.43028935185185185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</row>
    <row r="182" spans="2:74" x14ac:dyDescent="0.25">
      <c r="B182">
        <v>4021430</v>
      </c>
      <c r="C182" t="s">
        <v>0</v>
      </c>
      <c r="D182">
        <v>2410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24.51</v>
      </c>
      <c r="K182" t="s">
        <v>451</v>
      </c>
      <c r="L182">
        <v>24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24</v>
      </c>
      <c r="AE182" t="s">
        <v>452</v>
      </c>
      <c r="AJ182">
        <v>1</v>
      </c>
      <c r="AK182" t="s">
        <v>79</v>
      </c>
      <c r="AL182" s="1">
        <v>255015.86</v>
      </c>
      <c r="AM182">
        <v>588.24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24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0.43028935185185185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</row>
    <row r="183" spans="2:74" x14ac:dyDescent="0.25">
      <c r="B183">
        <v>4021430</v>
      </c>
      <c r="C183" t="s">
        <v>0</v>
      </c>
      <c r="D183">
        <v>2420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58.03</v>
      </c>
      <c r="K183" t="s">
        <v>453</v>
      </c>
      <c r="L183">
        <v>12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12</v>
      </c>
      <c r="AE183" t="s">
        <v>454</v>
      </c>
      <c r="AJ183">
        <v>1</v>
      </c>
      <c r="AK183" t="s">
        <v>79</v>
      </c>
      <c r="AL183" s="1">
        <v>255015.86</v>
      </c>
      <c r="AM183">
        <v>696.36</v>
      </c>
      <c r="AN183">
        <v>54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12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0.43028935185185185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</row>
    <row r="184" spans="2:74" x14ac:dyDescent="0.25">
      <c r="B184">
        <v>4021430</v>
      </c>
      <c r="C184" t="s">
        <v>0</v>
      </c>
      <c r="D184">
        <v>2430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14.47</v>
      </c>
      <c r="K184" t="s">
        <v>455</v>
      </c>
      <c r="L184">
        <v>48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48</v>
      </c>
      <c r="AE184" t="s">
        <v>456</v>
      </c>
      <c r="AJ184">
        <v>1</v>
      </c>
      <c r="AK184" t="s">
        <v>79</v>
      </c>
      <c r="AL184" s="1">
        <v>255015.86</v>
      </c>
      <c r="AM184">
        <v>694.56</v>
      </c>
      <c r="AN184">
        <v>54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48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0.43028935185185185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</row>
    <row r="185" spans="2:74" x14ac:dyDescent="0.25">
      <c r="B185">
        <v>4021430</v>
      </c>
      <c r="C185" t="s">
        <v>0</v>
      </c>
      <c r="D185">
        <v>2440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27.29</v>
      </c>
      <c r="K185" t="s">
        <v>457</v>
      </c>
      <c r="L185">
        <v>24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24</v>
      </c>
      <c r="AE185" t="s">
        <v>458</v>
      </c>
      <c r="AJ185">
        <v>1</v>
      </c>
      <c r="AK185" t="s">
        <v>79</v>
      </c>
      <c r="AL185" s="1">
        <v>255015.86</v>
      </c>
      <c r="AM185">
        <v>654.96</v>
      </c>
      <c r="AN185">
        <v>54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24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0.43028935185185185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</row>
    <row r="186" spans="2:74" x14ac:dyDescent="0.25">
      <c r="B186">
        <v>4021430</v>
      </c>
      <c r="C186" t="s">
        <v>0</v>
      </c>
      <c r="D186">
        <v>2450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32.159999999999997</v>
      </c>
      <c r="K186" t="s">
        <v>459</v>
      </c>
      <c r="L186">
        <v>12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12</v>
      </c>
      <c r="AE186" t="s">
        <v>460</v>
      </c>
      <c r="AJ186">
        <v>1</v>
      </c>
      <c r="AK186" t="s">
        <v>79</v>
      </c>
      <c r="AL186" s="1">
        <v>255015.86</v>
      </c>
      <c r="AM186">
        <v>385.92</v>
      </c>
      <c r="AN186">
        <v>54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12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0.43028935185185185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</row>
    <row r="187" spans="2:74" x14ac:dyDescent="0.25">
      <c r="B187">
        <v>4021430</v>
      </c>
      <c r="C187" t="s">
        <v>0</v>
      </c>
      <c r="D187">
        <v>2460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1.33</v>
      </c>
      <c r="K187" t="s">
        <v>461</v>
      </c>
      <c r="L187">
        <v>36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36</v>
      </c>
      <c r="AE187" t="s">
        <v>462</v>
      </c>
      <c r="AJ187">
        <v>1</v>
      </c>
      <c r="AK187" t="s">
        <v>79</v>
      </c>
      <c r="AL187" s="1">
        <v>255015.86</v>
      </c>
      <c r="AM187">
        <v>47.88</v>
      </c>
      <c r="AN187">
        <v>54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36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0.43028935185185185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</row>
    <row r="188" spans="2:74" x14ac:dyDescent="0.25">
      <c r="B188">
        <v>4021430</v>
      </c>
      <c r="C188" t="s">
        <v>0</v>
      </c>
      <c r="D188">
        <v>2470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4.66</v>
      </c>
      <c r="K188" t="s">
        <v>463</v>
      </c>
      <c r="L188">
        <v>600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600</v>
      </c>
      <c r="AE188" t="s">
        <v>464</v>
      </c>
      <c r="AJ188">
        <v>1</v>
      </c>
      <c r="AK188" t="s">
        <v>79</v>
      </c>
      <c r="AL188" s="1">
        <v>255015.86</v>
      </c>
      <c r="AM188" s="1">
        <v>2796</v>
      </c>
      <c r="AN188">
        <v>52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600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0.43028935185185185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</row>
    <row r="189" spans="2:74" x14ac:dyDescent="0.25">
      <c r="B189">
        <v>4021430</v>
      </c>
      <c r="C189" t="s">
        <v>0</v>
      </c>
      <c r="D189">
        <v>2480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4.32</v>
      </c>
      <c r="K189" t="s">
        <v>465</v>
      </c>
      <c r="L189">
        <v>200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200</v>
      </c>
      <c r="AE189" t="s">
        <v>466</v>
      </c>
      <c r="AJ189">
        <v>1</v>
      </c>
      <c r="AK189" t="s">
        <v>79</v>
      </c>
      <c r="AL189" s="1">
        <v>255015.86</v>
      </c>
      <c r="AM189">
        <v>864</v>
      </c>
      <c r="AN189">
        <v>52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200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0.43028935185185185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</row>
    <row r="190" spans="2:74" x14ac:dyDescent="0.25">
      <c r="B190">
        <v>4021430</v>
      </c>
      <c r="C190" t="s">
        <v>0</v>
      </c>
      <c r="D190">
        <v>2490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37.33</v>
      </c>
      <c r="K190" t="s">
        <v>467</v>
      </c>
      <c r="L190">
        <v>20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98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20</v>
      </c>
      <c r="AE190" t="s">
        <v>468</v>
      </c>
      <c r="AJ190">
        <v>1</v>
      </c>
      <c r="AK190" t="s">
        <v>79</v>
      </c>
      <c r="AL190" s="1">
        <v>255015.86</v>
      </c>
      <c r="AM190">
        <v>746.6</v>
      </c>
      <c r="AN190">
        <v>54</v>
      </c>
      <c r="AO190" t="s">
        <v>100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20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0.43028935185185185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</row>
    <row r="191" spans="2:74" x14ac:dyDescent="0.25">
      <c r="B191">
        <v>4021430</v>
      </c>
      <c r="C191" t="s">
        <v>0</v>
      </c>
      <c r="D191">
        <v>2500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39.75</v>
      </c>
      <c r="K191" t="s">
        <v>469</v>
      </c>
      <c r="L191">
        <v>24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24</v>
      </c>
      <c r="AE191" t="s">
        <v>470</v>
      </c>
      <c r="AJ191">
        <v>1</v>
      </c>
      <c r="AK191" t="s">
        <v>79</v>
      </c>
      <c r="AL191" s="1">
        <v>255015.86</v>
      </c>
      <c r="AM191">
        <v>954</v>
      </c>
      <c r="AN191">
        <v>50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24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0.43028935185185185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</row>
    <row r="192" spans="2:74" x14ac:dyDescent="0.25">
      <c r="B192">
        <v>4021430</v>
      </c>
      <c r="C192" t="s">
        <v>0</v>
      </c>
      <c r="D192">
        <v>2540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3.7</v>
      </c>
      <c r="K192" t="s">
        <v>471</v>
      </c>
      <c r="L192">
        <v>48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48</v>
      </c>
      <c r="AE192" t="s">
        <v>472</v>
      </c>
      <c r="AJ192">
        <v>1</v>
      </c>
      <c r="AK192" t="s">
        <v>79</v>
      </c>
      <c r="AL192" s="1">
        <v>255015.86</v>
      </c>
      <c r="AM192">
        <v>177.6</v>
      </c>
      <c r="AN192">
        <v>54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48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0.43028935185185185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</row>
    <row r="193" spans="2:74" x14ac:dyDescent="0.25">
      <c r="B193">
        <v>4021430</v>
      </c>
      <c r="C193" t="s">
        <v>0</v>
      </c>
      <c r="D193">
        <v>2550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0.64</v>
      </c>
      <c r="K193" t="s">
        <v>473</v>
      </c>
      <c r="L193">
        <v>50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50</v>
      </c>
      <c r="AE193" t="s">
        <v>474</v>
      </c>
      <c r="AJ193">
        <v>1</v>
      </c>
      <c r="AK193" t="s">
        <v>79</v>
      </c>
      <c r="AL193" s="1">
        <v>255015.86</v>
      </c>
      <c r="AM193">
        <v>32</v>
      </c>
      <c r="AN193">
        <v>52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50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0.43028935185185185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</row>
    <row r="194" spans="2:74" x14ac:dyDescent="0.25">
      <c r="B194">
        <v>4021430</v>
      </c>
      <c r="C194" t="s">
        <v>0</v>
      </c>
      <c r="D194">
        <v>2560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2.57</v>
      </c>
      <c r="K194" t="s">
        <v>475</v>
      </c>
      <c r="L194">
        <v>20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20</v>
      </c>
      <c r="AE194" t="s">
        <v>476</v>
      </c>
      <c r="AJ194">
        <v>1</v>
      </c>
      <c r="AK194" t="s">
        <v>79</v>
      </c>
      <c r="AL194" s="1">
        <v>255015.86</v>
      </c>
      <c r="AM194">
        <v>51.4</v>
      </c>
      <c r="AN194">
        <v>52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20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0.43028935185185185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</row>
    <row r="195" spans="2:74" x14ac:dyDescent="0.25">
      <c r="B195">
        <v>4021430</v>
      </c>
      <c r="C195" t="s">
        <v>0</v>
      </c>
      <c r="D195">
        <v>2570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10.83</v>
      </c>
      <c r="K195" t="s">
        <v>477</v>
      </c>
      <c r="L195">
        <v>24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24</v>
      </c>
      <c r="AE195" t="s">
        <v>478</v>
      </c>
      <c r="AJ195">
        <v>1</v>
      </c>
      <c r="AK195" t="s">
        <v>79</v>
      </c>
      <c r="AL195" s="1">
        <v>255015.86</v>
      </c>
      <c r="AM195">
        <v>259.92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24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0.43028935185185185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</row>
    <row r="196" spans="2:74" x14ac:dyDescent="0.25">
      <c r="B196">
        <v>4021430</v>
      </c>
      <c r="C196" t="s">
        <v>0</v>
      </c>
      <c r="D196">
        <v>2580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13.38</v>
      </c>
      <c r="K196" t="s">
        <v>479</v>
      </c>
      <c r="L196">
        <v>48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48</v>
      </c>
      <c r="AE196" t="s">
        <v>480</v>
      </c>
      <c r="AJ196">
        <v>1</v>
      </c>
      <c r="AK196" t="s">
        <v>79</v>
      </c>
      <c r="AL196" s="1">
        <v>255015.86</v>
      </c>
      <c r="AM196">
        <v>642.24</v>
      </c>
      <c r="AN196">
        <v>54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48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0.43028935185185185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</row>
    <row r="197" spans="2:74" x14ac:dyDescent="0.25">
      <c r="B197">
        <v>4021430</v>
      </c>
      <c r="C197" t="s">
        <v>0</v>
      </c>
      <c r="D197">
        <v>2590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29.36</v>
      </c>
      <c r="K197" t="s">
        <v>481</v>
      </c>
      <c r="L197">
        <v>15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15</v>
      </c>
      <c r="AE197" t="s">
        <v>482</v>
      </c>
      <c r="AJ197">
        <v>1</v>
      </c>
      <c r="AK197" t="s">
        <v>79</v>
      </c>
      <c r="AL197" s="1">
        <v>255015.86</v>
      </c>
      <c r="AM197">
        <v>440.4</v>
      </c>
      <c r="AN197">
        <v>56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15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0.43028935185185185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</row>
    <row r="198" spans="2:74" x14ac:dyDescent="0.25">
      <c r="B198">
        <v>4021430</v>
      </c>
      <c r="C198" t="s">
        <v>0</v>
      </c>
      <c r="D198">
        <v>2600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22.75</v>
      </c>
      <c r="K198" t="s">
        <v>483</v>
      </c>
      <c r="L198">
        <v>30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30</v>
      </c>
      <c r="AE198" t="s">
        <v>484</v>
      </c>
      <c r="AJ198">
        <v>1</v>
      </c>
      <c r="AK198" t="s">
        <v>79</v>
      </c>
      <c r="AL198" s="1">
        <v>255015.86</v>
      </c>
      <c r="AM198">
        <v>682.5</v>
      </c>
      <c r="AN198">
        <v>54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30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0.43028935185185185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</row>
    <row r="199" spans="2:74" x14ac:dyDescent="0.25">
      <c r="B199">
        <v>4021430</v>
      </c>
      <c r="C199" t="s">
        <v>0</v>
      </c>
      <c r="D199">
        <v>2610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22.92</v>
      </c>
      <c r="K199" t="s">
        <v>485</v>
      </c>
      <c r="L199">
        <v>24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24</v>
      </c>
      <c r="AE199" t="s">
        <v>486</v>
      </c>
      <c r="AJ199">
        <v>1</v>
      </c>
      <c r="AK199" t="s">
        <v>79</v>
      </c>
      <c r="AL199" s="1">
        <v>255015.86</v>
      </c>
      <c r="AM199">
        <v>550.08000000000004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24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0.43028935185185185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</row>
    <row r="200" spans="2:74" x14ac:dyDescent="0.25">
      <c r="B200">
        <v>4021430</v>
      </c>
      <c r="C200" t="s">
        <v>0</v>
      </c>
      <c r="D200">
        <v>2620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2.54</v>
      </c>
      <c r="K200" t="s">
        <v>487</v>
      </c>
      <c r="L200">
        <v>480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480</v>
      </c>
      <c r="AE200" t="s">
        <v>488</v>
      </c>
      <c r="AJ200">
        <v>1</v>
      </c>
      <c r="AK200" t="s">
        <v>79</v>
      </c>
      <c r="AL200" s="1">
        <v>255015.86</v>
      </c>
      <c r="AM200" s="1">
        <v>1219.2</v>
      </c>
      <c r="AN200">
        <v>55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480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0.43028935185185185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</row>
    <row r="201" spans="2:74" x14ac:dyDescent="0.25">
      <c r="B201">
        <v>4021430</v>
      </c>
      <c r="C201" t="s">
        <v>0</v>
      </c>
      <c r="D201">
        <v>2630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48.94</v>
      </c>
      <c r="K201" t="s">
        <v>489</v>
      </c>
      <c r="L201">
        <v>12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12</v>
      </c>
      <c r="AE201" t="s">
        <v>490</v>
      </c>
      <c r="AJ201">
        <v>1</v>
      </c>
      <c r="AK201" t="s">
        <v>79</v>
      </c>
      <c r="AL201" s="1">
        <v>255015.86</v>
      </c>
      <c r="AM201">
        <v>587.28</v>
      </c>
      <c r="AN201">
        <v>54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12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0.43028935185185185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</row>
    <row r="202" spans="2:74" x14ac:dyDescent="0.25">
      <c r="B202">
        <v>4021430</v>
      </c>
      <c r="C202" t="s">
        <v>0</v>
      </c>
      <c r="D202">
        <v>2640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68.3</v>
      </c>
      <c r="K202" t="s">
        <v>491</v>
      </c>
      <c r="L202">
        <v>5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5</v>
      </c>
      <c r="AE202" t="s">
        <v>492</v>
      </c>
      <c r="AJ202">
        <v>1</v>
      </c>
      <c r="AK202" t="s">
        <v>79</v>
      </c>
      <c r="AL202" s="1">
        <v>255015.86</v>
      </c>
      <c r="AM202">
        <v>341.5</v>
      </c>
      <c r="AN202">
        <v>54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5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0.43028935185185185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</row>
    <row r="203" spans="2:74" x14ac:dyDescent="0.25">
      <c r="B203">
        <v>4021430</v>
      </c>
      <c r="C203" t="s">
        <v>0</v>
      </c>
      <c r="D203">
        <v>2650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48.69</v>
      </c>
      <c r="K203" t="s">
        <v>493</v>
      </c>
      <c r="L203">
        <v>12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98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12</v>
      </c>
      <c r="AE203" t="s">
        <v>494</v>
      </c>
      <c r="AJ203">
        <v>1</v>
      </c>
      <c r="AK203" t="s">
        <v>79</v>
      </c>
      <c r="AL203" s="1">
        <v>255015.86</v>
      </c>
      <c r="AM203">
        <v>584.28</v>
      </c>
      <c r="AN203">
        <v>54</v>
      </c>
      <c r="AO203" t="s">
        <v>100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12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0.43028935185185185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</row>
    <row r="204" spans="2:74" x14ac:dyDescent="0.25">
      <c r="B204">
        <v>4021430</v>
      </c>
      <c r="C204" t="s">
        <v>0</v>
      </c>
      <c r="D204">
        <v>2660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106.9</v>
      </c>
      <c r="K204" t="s">
        <v>495</v>
      </c>
      <c r="L204">
        <v>20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98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20</v>
      </c>
      <c r="AE204" t="s">
        <v>496</v>
      </c>
      <c r="AJ204">
        <v>1</v>
      </c>
      <c r="AK204" t="s">
        <v>79</v>
      </c>
      <c r="AL204" s="1">
        <v>255015.86</v>
      </c>
      <c r="AM204" s="1">
        <v>2138</v>
      </c>
      <c r="AN204">
        <v>50</v>
      </c>
      <c r="AO204" t="s">
        <v>100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20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0.43028935185185185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</row>
    <row r="205" spans="2:74" x14ac:dyDescent="0.25">
      <c r="B205">
        <v>4021430</v>
      </c>
      <c r="C205" t="s">
        <v>0</v>
      </c>
      <c r="D205">
        <v>2690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35.700000000000003</v>
      </c>
      <c r="K205" t="s">
        <v>497</v>
      </c>
      <c r="L205">
        <v>30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30</v>
      </c>
      <c r="AE205" t="s">
        <v>498</v>
      </c>
      <c r="AJ205">
        <v>1</v>
      </c>
      <c r="AK205" t="s">
        <v>79</v>
      </c>
      <c r="AL205" s="1">
        <v>255015.86</v>
      </c>
      <c r="AM205" s="1">
        <v>1071</v>
      </c>
      <c r="AN205">
        <v>50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30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0.43028935185185185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</row>
    <row r="206" spans="2:74" x14ac:dyDescent="0.25">
      <c r="B206">
        <v>4021430</v>
      </c>
      <c r="C206" t="s">
        <v>0</v>
      </c>
      <c r="D206">
        <v>2700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37.25</v>
      </c>
      <c r="K206" t="s">
        <v>499</v>
      </c>
      <c r="L206">
        <v>30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30</v>
      </c>
      <c r="AE206" t="s">
        <v>500</v>
      </c>
      <c r="AJ206">
        <v>1</v>
      </c>
      <c r="AK206" t="s">
        <v>79</v>
      </c>
      <c r="AL206" s="1">
        <v>255015.86</v>
      </c>
      <c r="AM206" s="1">
        <v>1117.5</v>
      </c>
      <c r="AN206">
        <v>50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30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0.43028935185185185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</row>
    <row r="207" spans="2:74" x14ac:dyDescent="0.25">
      <c r="B207">
        <v>4021430</v>
      </c>
      <c r="C207" t="s">
        <v>0</v>
      </c>
      <c r="D207">
        <v>2710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37.340000000000003</v>
      </c>
      <c r="K207" t="s">
        <v>501</v>
      </c>
      <c r="L207">
        <v>10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10</v>
      </c>
      <c r="AE207" t="s">
        <v>502</v>
      </c>
      <c r="AJ207">
        <v>1</v>
      </c>
      <c r="AK207" t="s">
        <v>79</v>
      </c>
      <c r="AL207" s="1">
        <v>255015.86</v>
      </c>
      <c r="AM207">
        <v>373.4</v>
      </c>
      <c r="AN207">
        <v>50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10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0.43028935185185185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</row>
    <row r="208" spans="2:74" x14ac:dyDescent="0.25">
      <c r="B208">
        <v>4021430</v>
      </c>
      <c r="C208" t="s">
        <v>0</v>
      </c>
      <c r="D208">
        <v>2720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37.96</v>
      </c>
      <c r="K208" t="s">
        <v>503</v>
      </c>
      <c r="L208">
        <v>10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10</v>
      </c>
      <c r="AE208" t="s">
        <v>504</v>
      </c>
      <c r="AJ208">
        <v>1</v>
      </c>
      <c r="AK208" t="s">
        <v>79</v>
      </c>
      <c r="AL208" s="1">
        <v>255015.86</v>
      </c>
      <c r="AM208">
        <v>379.6</v>
      </c>
      <c r="AN208">
        <v>50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10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0.43028935185185185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</row>
    <row r="209" spans="2:74" x14ac:dyDescent="0.25">
      <c r="B209">
        <v>4021430</v>
      </c>
      <c r="C209" t="s">
        <v>0</v>
      </c>
      <c r="D209">
        <v>2730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0.82</v>
      </c>
      <c r="K209" t="s">
        <v>505</v>
      </c>
      <c r="L209">
        <v>108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98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108</v>
      </c>
      <c r="AE209" t="s">
        <v>506</v>
      </c>
      <c r="AJ209">
        <v>1</v>
      </c>
      <c r="AK209" t="s">
        <v>79</v>
      </c>
      <c r="AL209" s="1">
        <v>255015.86</v>
      </c>
      <c r="AM209">
        <v>88.56</v>
      </c>
      <c r="AN209">
        <v>55</v>
      </c>
      <c r="AO209" t="s">
        <v>100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108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0.43028935185185185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</row>
    <row r="210" spans="2:74" x14ac:dyDescent="0.25">
      <c r="B210">
        <v>4021430</v>
      </c>
      <c r="C210" t="s">
        <v>0</v>
      </c>
      <c r="D210">
        <v>2740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43.87</v>
      </c>
      <c r="K210" t="s">
        <v>507</v>
      </c>
      <c r="L210">
        <v>10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10</v>
      </c>
      <c r="AE210" t="s">
        <v>508</v>
      </c>
      <c r="AJ210">
        <v>1</v>
      </c>
      <c r="AK210" t="s">
        <v>79</v>
      </c>
      <c r="AL210" s="1">
        <v>255015.86</v>
      </c>
      <c r="AM210">
        <v>438.7</v>
      </c>
      <c r="AN210">
        <v>50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0.43028935185185185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</row>
    <row r="211" spans="2:74" x14ac:dyDescent="0.25">
      <c r="B211">
        <v>4021430</v>
      </c>
      <c r="C211" t="s">
        <v>0</v>
      </c>
      <c r="D211">
        <v>2750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2.02</v>
      </c>
      <c r="K211" t="s">
        <v>509</v>
      </c>
      <c r="L211">
        <v>36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36</v>
      </c>
      <c r="AE211" t="s">
        <v>510</v>
      </c>
      <c r="AJ211">
        <v>1</v>
      </c>
      <c r="AK211" t="s">
        <v>79</v>
      </c>
      <c r="AL211" s="1">
        <v>255015.86</v>
      </c>
      <c r="AM211">
        <v>72.72</v>
      </c>
      <c r="AN211">
        <v>55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36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0.43028935185185185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</row>
    <row r="212" spans="2:74" x14ac:dyDescent="0.25">
      <c r="B212">
        <v>4021430</v>
      </c>
      <c r="C212" t="s">
        <v>0</v>
      </c>
      <c r="D212">
        <v>2760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7.04</v>
      </c>
      <c r="K212" t="s">
        <v>511</v>
      </c>
      <c r="L212">
        <v>400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400</v>
      </c>
      <c r="AE212" t="s">
        <v>512</v>
      </c>
      <c r="AJ212">
        <v>1</v>
      </c>
      <c r="AK212" t="s">
        <v>79</v>
      </c>
      <c r="AL212" s="1">
        <v>255015.86</v>
      </c>
      <c r="AM212" s="1">
        <v>2816</v>
      </c>
      <c r="AN212">
        <v>55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400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0.43028935185185185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</row>
    <row r="213" spans="2:74" x14ac:dyDescent="0.25">
      <c r="B213">
        <v>4021430</v>
      </c>
      <c r="C213" t="s">
        <v>0</v>
      </c>
      <c r="D213">
        <v>2770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37.85</v>
      </c>
      <c r="K213" t="s">
        <v>513</v>
      </c>
      <c r="L213">
        <v>30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30</v>
      </c>
      <c r="AE213" t="s">
        <v>514</v>
      </c>
      <c r="AJ213">
        <v>1</v>
      </c>
      <c r="AK213" t="s">
        <v>79</v>
      </c>
      <c r="AL213" s="1">
        <v>255015.86</v>
      </c>
      <c r="AM213" s="1">
        <v>1135.5</v>
      </c>
      <c r="AN213">
        <v>50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30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0.43028935185185185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</row>
    <row r="214" spans="2:74" x14ac:dyDescent="0.25">
      <c r="B214">
        <v>4021430</v>
      </c>
      <c r="C214" t="s">
        <v>0</v>
      </c>
      <c r="D214">
        <v>2810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16.600000000000001</v>
      </c>
      <c r="K214" t="s">
        <v>515</v>
      </c>
      <c r="L214">
        <v>24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24</v>
      </c>
      <c r="AE214" t="s">
        <v>516</v>
      </c>
      <c r="AJ214">
        <v>1</v>
      </c>
      <c r="AK214" t="s">
        <v>79</v>
      </c>
      <c r="AL214" s="1">
        <v>255015.86</v>
      </c>
      <c r="AM214">
        <v>398.4</v>
      </c>
      <c r="AN214">
        <v>50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24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0.43028935185185185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</row>
    <row r="215" spans="2:74" x14ac:dyDescent="0.25">
      <c r="B215">
        <v>4021430</v>
      </c>
      <c r="C215" t="s">
        <v>0</v>
      </c>
      <c r="D215">
        <v>2840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38.15</v>
      </c>
      <c r="K215" t="s">
        <v>517</v>
      </c>
      <c r="L215">
        <v>30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30</v>
      </c>
      <c r="AE215" t="s">
        <v>518</v>
      </c>
      <c r="AJ215">
        <v>1</v>
      </c>
      <c r="AK215" t="s">
        <v>79</v>
      </c>
      <c r="AL215" s="1">
        <v>255015.86</v>
      </c>
      <c r="AM215" s="1">
        <v>1144.5</v>
      </c>
      <c r="AN215">
        <v>50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30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0.43028935185185185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CDL 7 DIC 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2023-12-07T21:26:01Z</dcterms:created>
  <dcterms:modified xsi:type="dcterms:W3CDTF">2023-12-07T21:35:59Z</dcterms:modified>
</cp:coreProperties>
</file>