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a.garcia\Desktop\"/>
    </mc:Choice>
  </mc:AlternateContent>
  <bookViews>
    <workbookView xWindow="0" yWindow="0" windowWidth="24000" windowHeight="9735" firstSheet="1" activeTab="1"/>
  </bookViews>
  <sheets>
    <sheet name="Hoja1" sheetId="1" state="hidden" r:id="rId1"/>
    <sheet name="Hoja2" sheetId="2" r:id="rId2"/>
  </sheets>
  <definedNames>
    <definedName name="_xlnm._FilterDatabase" localSheetId="0" hidden="1">Hoja1!$D$4:$D$279</definedName>
    <definedName name="_xlnm._FilterDatabase" localSheetId="1" hidden="1">Hoja2!$A$1:$D$277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8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" i="2"/>
  <c r="I281" i="1"/>
  <c r="H280" i="1"/>
  <c r="G28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3" i="1"/>
</calcChain>
</file>

<file path=xl/sharedStrings.xml><?xml version="1.0" encoding="utf-8"?>
<sst xmlns="http://schemas.openxmlformats.org/spreadsheetml/2006/main" count="834" uniqueCount="552">
  <si>
    <t>JSP321801301CE</t>
  </si>
  <si>
    <t>JSP161141301CB</t>
  </si>
  <si>
    <t>JS0023207331CB</t>
  </si>
  <si>
    <t>JS0066431301CE</t>
  </si>
  <si>
    <t>JSY060561301CB</t>
  </si>
  <si>
    <t>CS0070921301CE</t>
  </si>
  <si>
    <t>SP0096881301CG</t>
  </si>
  <si>
    <t>SP2095811301CG</t>
  </si>
  <si>
    <t>SP2095817331CG</t>
  </si>
  <si>
    <t>SP2095810541CG</t>
  </si>
  <si>
    <t>SP2095817221CG</t>
  </si>
  <si>
    <t>SC0016553061BO</t>
  </si>
  <si>
    <t>SB0056650001M3</t>
  </si>
  <si>
    <t>SB0048431301M3</t>
  </si>
  <si>
    <t>SP0037720001BO</t>
  </si>
  <si>
    <t>SC0075903061BO</t>
  </si>
  <si>
    <t>SC0075863061BO</t>
  </si>
  <si>
    <t>SC0075893061BO</t>
  </si>
  <si>
    <t>SC001319000100</t>
  </si>
  <si>
    <t>SG0072443061CW</t>
  </si>
  <si>
    <t>CG0065523061CW</t>
  </si>
  <si>
    <t>SC0075883061BO</t>
  </si>
  <si>
    <t>SC0075683061BO</t>
  </si>
  <si>
    <t>SC0075873061BO</t>
  </si>
  <si>
    <t>SC0075693061BO</t>
  </si>
  <si>
    <t>SC0074933061BO</t>
  </si>
  <si>
    <t>SC0074913061BO</t>
  </si>
  <si>
    <t>SG0082193061CW</t>
  </si>
  <si>
    <t>SG0080863061CW</t>
  </si>
  <si>
    <t>SBD045161301M3</t>
  </si>
  <si>
    <t>SBD045181301M3</t>
  </si>
  <si>
    <t>SG0089090161CW</t>
  </si>
  <si>
    <t>SG0086503061CW</t>
  </si>
  <si>
    <t>SG0087083061CW</t>
  </si>
  <si>
    <t>SG0089140161CW</t>
  </si>
  <si>
    <t>SG0082013061CW</t>
  </si>
  <si>
    <t>SP0096581301BL</t>
  </si>
  <si>
    <t>SP0095091301CG</t>
  </si>
  <si>
    <t>SP0095081301CG</t>
  </si>
  <si>
    <t>SP0095087331CG</t>
  </si>
  <si>
    <t>SP0096600001BL</t>
  </si>
  <si>
    <t>SP0098021301CG</t>
  </si>
  <si>
    <t>SP0098027331CG</t>
  </si>
  <si>
    <t>SP0098020171CG</t>
  </si>
  <si>
    <t>SP0098020481CG</t>
  </si>
  <si>
    <t>SP0098020611CG</t>
  </si>
  <si>
    <t>SP0098020651CG</t>
  </si>
  <si>
    <t>SP0098020731CG</t>
  </si>
  <si>
    <t>SP0098028501CG</t>
  </si>
  <si>
    <t>SG0069653061CW</t>
  </si>
  <si>
    <t>SS0056911301CW</t>
  </si>
  <si>
    <t>SSY068951301CE</t>
  </si>
  <si>
    <t>SSY068971301CE</t>
  </si>
  <si>
    <t>CS0065901301CW</t>
  </si>
  <si>
    <t>JS0055611301CE</t>
  </si>
  <si>
    <t>SS0065871301CB</t>
  </si>
  <si>
    <t>JSP066261301CE</t>
  </si>
  <si>
    <t>SSY068281301CB</t>
  </si>
  <si>
    <t>SSY068921301CE</t>
  </si>
  <si>
    <t>CS0057101301CE</t>
  </si>
  <si>
    <t>SC0059040001BO</t>
  </si>
  <si>
    <t>SG0074013061BO</t>
  </si>
  <si>
    <t>SG0074023061BO</t>
  </si>
  <si>
    <t>SG0072523061CW</t>
  </si>
  <si>
    <t>SC0088553061CW</t>
  </si>
  <si>
    <t>SG0057933061CE</t>
  </si>
  <si>
    <t>SG0057973061CE</t>
  </si>
  <si>
    <t>SG0077463061BO</t>
  </si>
  <si>
    <t>SG0059443061CE</t>
  </si>
  <si>
    <t>SC0026593061CW</t>
  </si>
  <si>
    <t>SP0096891301CG</t>
  </si>
  <si>
    <t>SP0096897331CG</t>
  </si>
  <si>
    <t>SG0086980161CW</t>
  </si>
  <si>
    <t>SG0086984061CW</t>
  </si>
  <si>
    <t>SG0087523061CE</t>
  </si>
  <si>
    <t>SG0087553061CE</t>
  </si>
  <si>
    <t>SG0087543061CE</t>
  </si>
  <si>
    <t>SG0087533061CE</t>
  </si>
  <si>
    <t>SG0087613061CE</t>
  </si>
  <si>
    <t>SG0087570161CW</t>
  </si>
  <si>
    <t>SG0087069901CE</t>
  </si>
  <si>
    <t>SG0060033061BO</t>
  </si>
  <si>
    <t>SG0087040161CE</t>
  </si>
  <si>
    <t>SG0087050001CE</t>
  </si>
  <si>
    <t>SG0087073061CE</t>
  </si>
  <si>
    <t>SG0060043061BO</t>
  </si>
  <si>
    <t>SG0087603061CE</t>
  </si>
  <si>
    <t>SC0026603061CW</t>
  </si>
  <si>
    <t>SC0026613061CW</t>
  </si>
  <si>
    <t>SC0026943061CW</t>
  </si>
  <si>
    <t>SG0087123061CW</t>
  </si>
  <si>
    <t>SG0083133061CE</t>
  </si>
  <si>
    <t>CC0029230001BO</t>
  </si>
  <si>
    <t>SG0079103061CW</t>
  </si>
  <si>
    <t>SG0049550001BO</t>
  </si>
  <si>
    <t>SC0018243061BL</t>
  </si>
  <si>
    <t>SG0080783061CW</t>
  </si>
  <si>
    <t>SG0075273061CW</t>
  </si>
  <si>
    <t>SG0039783061BO</t>
  </si>
  <si>
    <t>SC0028080001BO</t>
  </si>
  <si>
    <t>SCD035140001BO</t>
  </si>
  <si>
    <t>SCD035150001BO</t>
  </si>
  <si>
    <t>SP0037900001BO</t>
  </si>
  <si>
    <t>SG0055233061BO</t>
  </si>
  <si>
    <t>SG0056643061BO</t>
  </si>
  <si>
    <t>SG0050053061CW</t>
  </si>
  <si>
    <t>SP0031120001BO</t>
  </si>
  <si>
    <t>CC0029213061BO</t>
  </si>
  <si>
    <t>SG0090023061BO</t>
  </si>
  <si>
    <t>SC0052800001BO</t>
  </si>
  <si>
    <t>SC0059020001BO</t>
  </si>
  <si>
    <t>SC0059030001BO</t>
  </si>
  <si>
    <t>SC0015906001BO</t>
  </si>
  <si>
    <t>SC0028270001BO</t>
  </si>
  <si>
    <t>SC001658000100</t>
  </si>
  <si>
    <t>SC001659000100</t>
  </si>
  <si>
    <t>SC0018233061BL</t>
  </si>
  <si>
    <t>SC0016963061BO</t>
  </si>
  <si>
    <t>SP0051270001BO</t>
  </si>
  <si>
    <t>SCD035123061CW</t>
  </si>
  <si>
    <t>SP004016000100</t>
  </si>
  <si>
    <t>SP0051030001BO</t>
  </si>
  <si>
    <t>SC0052780001BO</t>
  </si>
  <si>
    <t>SP0051080001BO</t>
  </si>
  <si>
    <t>SP0051831301BO</t>
  </si>
  <si>
    <t>SP0038961301CG</t>
  </si>
  <si>
    <t>SC0051090001BO</t>
  </si>
  <si>
    <t>SP0051470001BO</t>
  </si>
  <si>
    <t>SP0051460001BO</t>
  </si>
  <si>
    <t>SP0051970001BO</t>
  </si>
  <si>
    <t>SP0062350001BO</t>
  </si>
  <si>
    <t>SC0051500001BO</t>
  </si>
  <si>
    <t>SG0086523061CW</t>
  </si>
  <si>
    <t>SCD035133061CW</t>
  </si>
  <si>
    <t>SG0080033061CW</t>
  </si>
  <si>
    <t>SG0081013061CW</t>
  </si>
  <si>
    <t>SG0074633061CW</t>
  </si>
  <si>
    <t>SG0072663061CW</t>
  </si>
  <si>
    <t>SG0081023061CW</t>
  </si>
  <si>
    <t>SG0081033061CW</t>
  </si>
  <si>
    <t>SG0050193061CW</t>
  </si>
  <si>
    <t>SG0090353061CE</t>
  </si>
  <si>
    <t>SG0075793061CW</t>
  </si>
  <si>
    <t>SG0080803061CW</t>
  </si>
  <si>
    <t>SG0083143061CE</t>
  </si>
  <si>
    <t>SG0090333061CE</t>
  </si>
  <si>
    <t>SG0090153061CW</t>
  </si>
  <si>
    <t>SG0089040161CW</t>
  </si>
  <si>
    <t>SG0080053061CE</t>
  </si>
  <si>
    <t>SG0080063061CE</t>
  </si>
  <si>
    <t>SG0063373061CE</t>
  </si>
  <si>
    <t>SG0090413061BO</t>
  </si>
  <si>
    <t>CS0020300801CB</t>
  </si>
  <si>
    <t>SP0037730001BO</t>
  </si>
  <si>
    <t>SP0496600001BL</t>
  </si>
  <si>
    <t>SG0074303061CE</t>
  </si>
  <si>
    <t>SG0059063061BO</t>
  </si>
  <si>
    <t>SG0059093061BO</t>
  </si>
  <si>
    <t>SG0056573061BO</t>
  </si>
  <si>
    <t>SG0059253061BO</t>
  </si>
  <si>
    <t>SG0081553061CW</t>
  </si>
  <si>
    <t>SG0077633061CE</t>
  </si>
  <si>
    <t>SC0024640001CE</t>
  </si>
  <si>
    <t>SC0024650001CE</t>
  </si>
  <si>
    <t>SC0024660001CE</t>
  </si>
  <si>
    <t>SG0049863061BO</t>
  </si>
  <si>
    <t>SG0063783061CW</t>
  </si>
  <si>
    <t>SG0063813061CW</t>
  </si>
  <si>
    <t>SP003011000100</t>
  </si>
  <si>
    <t>SG0086483061CW</t>
  </si>
  <si>
    <t>SG0086983061CW</t>
  </si>
  <si>
    <t>SG0074340001BO</t>
  </si>
  <si>
    <t>SG0086160001BO</t>
  </si>
  <si>
    <t>SG0086973061CW</t>
  </si>
  <si>
    <t>SG0016680161CW</t>
  </si>
  <si>
    <t>SG0016660161CW</t>
  </si>
  <si>
    <t>SG0016650161CW</t>
  </si>
  <si>
    <t>SP0037770001BO</t>
  </si>
  <si>
    <t>SP0037800001BO</t>
  </si>
  <si>
    <t>SZ0030044021BO</t>
  </si>
  <si>
    <t>SZ0025495151CW</t>
  </si>
  <si>
    <t>SZ0026355151CW</t>
  </si>
  <si>
    <t>SZ0020034021BO</t>
  </si>
  <si>
    <t>SZ0020054021BO</t>
  </si>
  <si>
    <t>SZ0020024021BO</t>
  </si>
  <si>
    <t>SZ0020004021BO</t>
  </si>
  <si>
    <t>SZ0020123061BO</t>
  </si>
  <si>
    <t>SZ0020003061BO</t>
  </si>
  <si>
    <t>SZ0020283061BO</t>
  </si>
  <si>
    <t>SZ0079353061BO</t>
  </si>
  <si>
    <t>SZ0079384021BO</t>
  </si>
  <si>
    <t>SZR033003511BO</t>
  </si>
  <si>
    <t>SZ0020064021BO</t>
  </si>
  <si>
    <t>SG0050003061BO</t>
  </si>
  <si>
    <t>SC0040193061BL</t>
  </si>
  <si>
    <t>JS0022910171CE</t>
  </si>
  <si>
    <t>JS0022910651CE</t>
  </si>
  <si>
    <t>SG0058610001BO</t>
  </si>
  <si>
    <t>SGF059310001BO</t>
  </si>
  <si>
    <t>SGC059310001BO</t>
  </si>
  <si>
    <t>SGF049800001BO</t>
  </si>
  <si>
    <t>SGF049900001BO</t>
  </si>
  <si>
    <t>SGC049900001BO</t>
  </si>
  <si>
    <t>SGF049660001BO</t>
  </si>
  <si>
    <t>SGC049660001BO</t>
  </si>
  <si>
    <t>SG0055560001BO</t>
  </si>
  <si>
    <t>SP2033591301BO</t>
  </si>
  <si>
    <t>SP2033597331BO</t>
  </si>
  <si>
    <t>SG0040103061BO</t>
  </si>
  <si>
    <t>SG0060113061BO</t>
  </si>
  <si>
    <t>SG0050113061BO</t>
  </si>
  <si>
    <t>SG0077353061CW</t>
  </si>
  <si>
    <t>SG0070423061CE</t>
  </si>
  <si>
    <t>SP0038900001BO</t>
  </si>
  <si>
    <t>SC0075783061BO</t>
  </si>
  <si>
    <t>SC0021570001BL</t>
  </si>
  <si>
    <t>SPMD51971301BO</t>
  </si>
  <si>
    <t>SPMD51970001BO</t>
  </si>
  <si>
    <t>SP0096871301CG</t>
  </si>
  <si>
    <t>SP0096877331CG</t>
  </si>
  <si>
    <t>SG0049593061BO</t>
  </si>
  <si>
    <t>SG0076043061BO</t>
  </si>
  <si>
    <t>SP0063450001BO</t>
  </si>
  <si>
    <t>SP0053161301BO</t>
  </si>
  <si>
    <t>SP0022913061BO</t>
  </si>
  <si>
    <t>SP0060870001BO</t>
  </si>
  <si>
    <t>JS0022641301CE</t>
  </si>
  <si>
    <t>JS0022647221CE</t>
  </si>
  <si>
    <t>SG0072603061CW</t>
  </si>
  <si>
    <t>SG0058883061BO</t>
  </si>
  <si>
    <t>SG0016580161CW</t>
  </si>
  <si>
    <t>SC0027183061CW</t>
  </si>
  <si>
    <t>SC0050243061CW</t>
  </si>
  <si>
    <t>SC0050263061CW</t>
  </si>
  <si>
    <t>SG0016600161CW</t>
  </si>
  <si>
    <t>SG0016640161CW</t>
  </si>
  <si>
    <t>SG0016590161CW</t>
  </si>
  <si>
    <t>SC0027203061CW</t>
  </si>
  <si>
    <t>SC0027223061CW</t>
  </si>
  <si>
    <t>SC0088523061CW</t>
  </si>
  <si>
    <t>SG0026533061CW</t>
  </si>
  <si>
    <t>SG0070633061BO</t>
  </si>
  <si>
    <t>SG0072473061CW</t>
  </si>
  <si>
    <t>SP0037270001BS</t>
  </si>
  <si>
    <t>SBS035280001BO</t>
  </si>
  <si>
    <t>SG0059283061BO</t>
  </si>
  <si>
    <t>SC001660000100</t>
  </si>
  <si>
    <t>SG0057833061CE</t>
  </si>
  <si>
    <t>SG0088260161CW</t>
  </si>
  <si>
    <t>SG0088250161CW</t>
  </si>
  <si>
    <t>SG0088230161CW</t>
  </si>
  <si>
    <t>SG0089773061CW</t>
  </si>
  <si>
    <t>SG0088240161CW</t>
  </si>
  <si>
    <t>SG0088290161CW</t>
  </si>
  <si>
    <t>SG0079953061CE</t>
  </si>
  <si>
    <t>SG0081793061CE</t>
  </si>
  <si>
    <t>SG0059523061CE</t>
  </si>
  <si>
    <t>SG0071903061CE</t>
  </si>
  <si>
    <t>JS0066171301CE</t>
  </si>
  <si>
    <t>SS0050351301CB</t>
  </si>
  <si>
    <t>SS0050337331CB</t>
  </si>
  <si>
    <t>SS0050357331CB</t>
  </si>
  <si>
    <t>SG0089020161CW</t>
  </si>
  <si>
    <t>SC001318000100</t>
  </si>
  <si>
    <t>SG0079313061CW</t>
  </si>
  <si>
    <t>SG0079013061CW</t>
  </si>
  <si>
    <t>SG0079023061CW</t>
  </si>
  <si>
    <t>SS0057311301CW</t>
  </si>
  <si>
    <t>SP0022470001BO</t>
  </si>
  <si>
    <t>SC0029230001BO</t>
  </si>
  <si>
    <t>SG0081563061CW</t>
  </si>
  <si>
    <t>SC0018283061BO</t>
  </si>
  <si>
    <t>CS0057107331CE</t>
  </si>
  <si>
    <t>SP0098031301CG</t>
  </si>
  <si>
    <t>DESCONTINUADO</t>
  </si>
  <si>
    <t>Denominación</t>
  </si>
  <si>
    <t>Combo Master Andes s/p Cross Sencilla</t>
  </si>
  <si>
    <t>Cross ABS Llave Sencilla para Lavamanos</t>
  </si>
  <si>
    <t>Combo One Piece Ego RF Blanco Pure</t>
  </si>
  <si>
    <t>Asiento Crown RF Slow Down Blanco</t>
  </si>
  <si>
    <t>Ind. Máxima Plus Bone-Asto. Eros EF</t>
  </si>
  <si>
    <t>One Piece Oasis RF Rimless Bl-Aragon</t>
  </si>
  <si>
    <t>Asiento Aragon Redondo Blanco</t>
  </si>
  <si>
    <t>One Piece Fonte EF Blanco</t>
  </si>
  <si>
    <t>Toilet Andes RF Blanco</t>
  </si>
  <si>
    <t>Asiento Prato EF Blanco Slow Down</t>
  </si>
  <si>
    <t>Asiento Fantasía Universal Blanco</t>
  </si>
  <si>
    <t>Asiento Fantasía Universal Bone</t>
  </si>
  <si>
    <t>Asiento Fantasía Universal Verde Mist</t>
  </si>
  <si>
    <t>Asiento Fantasía Universal Dresden Blue</t>
  </si>
  <si>
    <t>Accesorios Mini Línea Económica Cromo</t>
  </si>
  <si>
    <t>Columna Ares</t>
  </si>
  <si>
    <t>Columna de Baño HIT-OLS-711</t>
  </si>
  <si>
    <t>Flapper con Cadena Campeón</t>
  </si>
  <si>
    <t>Llave Angular Inodoro Manguera 12"</t>
  </si>
  <si>
    <t>Llave Angular Edesa ½"</t>
  </si>
  <si>
    <t>Llave Angular Lavamanos Manguera 12"</t>
  </si>
  <si>
    <t>Sello de Cera Edesa</t>
  </si>
  <si>
    <t>Rubi Ducha Teléfono Cromo</t>
  </si>
  <si>
    <t>Juego de Lavamanos con Pedal Cromo</t>
  </si>
  <si>
    <t>Manguera 12" Inodoro Llave Angular ½"</t>
  </si>
  <si>
    <t>Manguera 16" Inodoro Llave Angular ½"</t>
  </si>
  <si>
    <t>Manguera 12" Lavamanos Llave Angular</t>
  </si>
  <si>
    <t>Manguera 16" Lavamanos Llave Angular ½"</t>
  </si>
  <si>
    <t>Manguera Flexible 16"-Lav Llave Ang. In.</t>
  </si>
  <si>
    <t>Manguera Flexible 16"-Ind Llave Ang. In.</t>
  </si>
  <si>
    <t>Livorno Llave Sencilla Lavamanos Cromo</t>
  </si>
  <si>
    <t>Brazo de Ducha Vertical Redondo 12 cm Cr</t>
  </si>
  <si>
    <t>Tina Nueva Europa 150 × 70 S/D Blanco</t>
  </si>
  <si>
    <t>Tina Nueva Europa 170 × 70 S/D Blanco</t>
  </si>
  <si>
    <t>Regadera Slim Cuadrada Negra 20 cm</t>
  </si>
  <si>
    <t>Brazo de Ducha Redondo 38 cm Cromo</t>
  </si>
  <si>
    <t>Bela Monomando Cocina Estándar Cromo</t>
  </si>
  <si>
    <t>Scarlet Monomando Cocina Pull Out Negro</t>
  </si>
  <si>
    <t>Bela Monomando para Lavamanos Cromo</t>
  </si>
  <si>
    <t>Asiento Soft Standard RF Blanco</t>
  </si>
  <si>
    <t>Asiento Status Premium EF Blanco</t>
  </si>
  <si>
    <t>Asiento Status Premium RF Blanco</t>
  </si>
  <si>
    <t>Asiento Status Premium RF Bone</t>
  </si>
  <si>
    <t>Asiento Soft Baby Standard</t>
  </si>
  <si>
    <t>Asiento Aragon Redondo Bone SE</t>
  </si>
  <si>
    <t>Asiento Aragon Redondo Azul Galaxie SE</t>
  </si>
  <si>
    <t>Asiento Aragon Redondo Pink SE</t>
  </si>
  <si>
    <t>Asiento Aragon Redondo Verde Teal SE</t>
  </si>
  <si>
    <t>Asiento Aragon Redondo Cherry SE</t>
  </si>
  <si>
    <t>Asiento Aragon Redondo Visón SE</t>
  </si>
  <si>
    <t>Asiento Aragon Redondo Navy Blue SE</t>
  </si>
  <si>
    <t>Asiento Aragón Elongado Blanco</t>
  </si>
  <si>
    <t>Regadera Niza/Belfort</t>
  </si>
  <si>
    <t>Fuente Reggio Blanco</t>
  </si>
  <si>
    <t>Fuente Square Slim Blanco</t>
  </si>
  <si>
    <t>Fuente Oval Slim Blanca</t>
  </si>
  <si>
    <t>Vanitorio Oakbrook Blanco</t>
  </si>
  <si>
    <t>Lavamanos Andes C/P Blanco</t>
  </si>
  <si>
    <t>Lavamanos Dublin</t>
  </si>
  <si>
    <t>Lavamanos Pompano Plus C/P Blanco</t>
  </si>
  <si>
    <t>Fuente Aria Medium Blanco</t>
  </si>
  <si>
    <t>Fuente Faenza Slim Blanco</t>
  </si>
  <si>
    <t>Lavamanos Shelby Blanco</t>
  </si>
  <si>
    <t>Desagüe 1 ¼" PP-Rejilla y Sifón Flexible</t>
  </si>
  <si>
    <t>Shelby ABS Llave Sencilla para Lavamanos</t>
  </si>
  <si>
    <t>Scarlet Ducha Teléfono Cromo</t>
  </si>
  <si>
    <t>Briggs Scarlet Gancho Cromo</t>
  </si>
  <si>
    <t>Chromatic Monomando Cocina Cromo</t>
  </si>
  <si>
    <t>Cromatic Manguera Blanca</t>
  </si>
  <si>
    <t>Sloan Fluxóm. Ind. GEM 2 111-1.28 Cromo</t>
  </si>
  <si>
    <t>Corvus Monomando de Cocina Cromo</t>
  </si>
  <si>
    <t>Barra de Apoyo Mediana</t>
  </si>
  <si>
    <t>Asiento Forli EF Blanco Slow Down</t>
  </si>
  <si>
    <t>Asiento Forli EF Bone Slow Down</t>
  </si>
  <si>
    <t>Livorno Mono. Lav. Sencilla Alta Negro</t>
  </si>
  <si>
    <t>Livorno Mono. Lav. Senc. Alta Rose Gold</t>
  </si>
  <si>
    <t>Porto Monomando Bajo Lavamanos Mezclador</t>
  </si>
  <si>
    <t>Porto Monomando Alto Lavamanos Agua Fría</t>
  </si>
  <si>
    <t>Porto Monomando Bajo Lavamanos Agua Fría</t>
  </si>
  <si>
    <t>Porto Monomando Alto Lavamanos Mezclador</t>
  </si>
  <si>
    <t>Porto Monomando Ducha Placa Cuadrada</t>
  </si>
  <si>
    <t>Paris Monomando Bajo Lavamanos Negro</t>
  </si>
  <si>
    <t>Color-in Manguera Rojo</t>
  </si>
  <si>
    <t>Cuerpo Pared Cocina Shelby</t>
  </si>
  <si>
    <t>Color-in Manguera Negra</t>
  </si>
  <si>
    <t>Color-in Manguera Gris</t>
  </si>
  <si>
    <t>Flex-in Manguera Flexible</t>
  </si>
  <si>
    <t>Cuerpo Mesa Cocina Shelby</t>
  </si>
  <si>
    <t>Porto Monomando Ducha Placa Redonda</t>
  </si>
  <si>
    <t>Barra de Apoyo Vertical</t>
  </si>
  <si>
    <t>Barra de Apoyo Inclinada</t>
  </si>
  <si>
    <t>Barra de Apoyo Abatible</t>
  </si>
  <si>
    <t>Bela Ducha de Mano Cromo</t>
  </si>
  <si>
    <t>New Princess Monomando para Lavamanos Cr</t>
  </si>
  <si>
    <t>Desagüe Roscado 1 ½" y Sifón Flexible</t>
  </si>
  <si>
    <t>Niza Monomando para Ducha sin Reg. Cromo</t>
  </si>
  <si>
    <t>Manguera Ducha Teléfono 150 cm Santorini</t>
  </si>
  <si>
    <t>Llave Angular para Inodoro Manguera 16"</t>
  </si>
  <si>
    <t>Cira Monomando para Ducha de Barra Cromo</t>
  </si>
  <si>
    <t>Briggs Reg. D/Mano Medium ABS 18 × 9 cm</t>
  </si>
  <si>
    <t>Regadera de  Mano con Spray</t>
  </si>
  <si>
    <t>Sifón Flexible</t>
  </si>
  <si>
    <t>Alargue de Desagüe 1 ½"</t>
  </si>
  <si>
    <t>Alargue de Desagüe 1 ¼"</t>
  </si>
  <si>
    <t>Flapper con Cadena Metálica</t>
  </si>
  <si>
    <t>Shelby Bimando 8" de Mesa para Cocina Cr</t>
  </si>
  <si>
    <t>Shelby Bimando 8" Pared Cocina Cromo</t>
  </si>
  <si>
    <t>Dubái Mezcladora Cromo</t>
  </si>
  <si>
    <t>Manija Inodoro Universal Blanco</t>
  </si>
  <si>
    <t>Desagüe ABS Cromo Ros. 1¼ y Sifón Flex.</t>
  </si>
  <si>
    <t>Shelby Llave Sencilla Lavamanos Cromo</t>
  </si>
  <si>
    <t>Desagüe 1 ¼" Push Button Con/Sin Reb.</t>
  </si>
  <si>
    <t>Desagüe 1 ½" PP-Rejilla y Sifón-Acople</t>
  </si>
  <si>
    <t>Desagüe 1 ¼" PP-Rejilla y Sifón-Acople</t>
  </si>
  <si>
    <t>Desagüe 1 ¼ PP Rejilla Sin Rebosadero</t>
  </si>
  <si>
    <t>Sifón Flexible Doble</t>
  </si>
  <si>
    <t>Manguera 16" de Inodoro Conexión Directa</t>
  </si>
  <si>
    <t>Manguera 12" Lavamanos Conex. Directa ½"</t>
  </si>
  <si>
    <t>Llave Angular Briggs ½"</t>
  </si>
  <si>
    <t>Desagüe 1 ¼" Push Button</t>
  </si>
  <si>
    <t>Manija Plástica Cromada</t>
  </si>
  <si>
    <t>Desagüe 1 ¼" Push Button S/Rebosadero Lg</t>
  </si>
  <si>
    <t>Botón Impulsor</t>
  </si>
  <si>
    <t>Válvula de Descarga Universal</t>
  </si>
  <si>
    <t>Flange de Urinario</t>
  </si>
  <si>
    <t>Bisagras Asto. Mont./Fant. Blanco</t>
  </si>
  <si>
    <t>Bisagras Asiento Aragón Blanco SE</t>
  </si>
  <si>
    <t>Portarollo</t>
  </si>
  <si>
    <t>Empaque para Válvula de Descarga Gasket</t>
  </si>
  <si>
    <t>Válvula de Admisión Universal</t>
  </si>
  <si>
    <t>Herraje Universal</t>
  </si>
  <si>
    <t>Herraje Universal Regulable</t>
  </si>
  <si>
    <t>Uñetas Plásticas con Set de Anclaje</t>
  </si>
  <si>
    <t>Briggs Reg. Cuad. ABS Cr 25 × 25 cm</t>
  </si>
  <si>
    <t>Alargue Desagüe S/Rebosadero 19.40 cm</t>
  </si>
  <si>
    <t>Briggs Reg. Red. Slim Inox Cr 40 cm</t>
  </si>
  <si>
    <t>Briggs Reg. Cuad. Slim Inox Cr 20 cm</t>
  </si>
  <si>
    <t>Briggs Reg. Cuad. Slim ABS Cr 20 × 20 cm</t>
  </si>
  <si>
    <t>Briggs Reg. Red. Slim ABS Cromo 20 cm</t>
  </si>
  <si>
    <t>Briggs Reg. Cuad. Slim Inox Cr 30 cm</t>
  </si>
  <si>
    <t>Briggs Reg. Cuad. Slim Inox Cr 40 cm</t>
  </si>
  <si>
    <t>Dubái Monomando Alto de Cocina Cromo</t>
  </si>
  <si>
    <t>Shelby Base Monomando Cocina -Edesa</t>
  </si>
  <si>
    <t>Belfort Monomando Ducha sin Reg. Cromo</t>
  </si>
  <si>
    <t>Cira Monomando Cocina Pull Out Cromo</t>
  </si>
  <si>
    <t>New Princess Ducha Monomando Cromo</t>
  </si>
  <si>
    <t>Shelby Ducha Monomando Cromo</t>
  </si>
  <si>
    <t>Canberra Mezclador de Ducha con Divertor</t>
  </si>
  <si>
    <t>Berlín Mezcladora Cuadrada Ducha 1F</t>
  </si>
  <si>
    <t>Econovo Bimando 8" de Mesa para Cocina</t>
  </si>
  <si>
    <t>Econovo Bimando 8" Pared Cocina Cromo</t>
  </si>
  <si>
    <t>Doccia Centerset 4" para Lavamanos Cromo</t>
  </si>
  <si>
    <t>Shelby Llave Campanola con Ducha Cromo</t>
  </si>
  <si>
    <t>Fregadero Washito Marmo</t>
  </si>
  <si>
    <t>Herraje Ego Dual Flush</t>
  </si>
  <si>
    <t>Asiento Soft Baby Tren con Agarraderas</t>
  </si>
  <si>
    <t>Shelby Llave Pared Pico Alt Cocina Cromo</t>
  </si>
  <si>
    <t>Corvus Bimando 8" para Lav. Kit Cromo</t>
  </si>
  <si>
    <t>Corvus Llave Campanola Cromo</t>
  </si>
  <si>
    <t>Shelby Llave Campanola Cromo</t>
  </si>
  <si>
    <t>Aries Llave Campanola Cromo</t>
  </si>
  <si>
    <t>Belfort Monomando Alto para Cocina Cromo</t>
  </si>
  <si>
    <t>Vittoria Mezcladora Ducha 2 Funciones</t>
  </si>
  <si>
    <t>Kit de Instalación para Inodoro</t>
  </si>
  <si>
    <t>Kit de Instalación para Ind. Conex. Dir.</t>
  </si>
  <si>
    <t>Kit de Instalación Inodoro/Lavamanos</t>
  </si>
  <si>
    <t>Edesa Reg. Red. Autolimp. ABS Cr 6.5 cm</t>
  </si>
  <si>
    <t>Niza Monomando Externa Ducha Tina Cromo</t>
  </si>
  <si>
    <t>Niza Monomando Externa para Ducha Cromo</t>
  </si>
  <si>
    <t>Set de Anclaje Taza Piso</t>
  </si>
  <si>
    <t>Brazo de Ducha Cuadrado 38 cm Cromo</t>
  </si>
  <si>
    <t>Livorno Monomando Lavaman Sencilla Alta</t>
  </si>
  <si>
    <t>Roma Llave Sencilla para Lavamanos</t>
  </si>
  <si>
    <t>Vittoria Kit Pico Monomando Cocina</t>
  </si>
  <si>
    <t>Livorno Monomando Lavaman Sencilla Baja</t>
  </si>
  <si>
    <t>Berlín Escobilla de Baño</t>
  </si>
  <si>
    <t>Berlín Cesta de Jabón</t>
  </si>
  <si>
    <t>Berlín Portarrollo</t>
  </si>
  <si>
    <t>Herraje Conserver Dual Flush</t>
  </si>
  <si>
    <t>Botón Conserver Dual Flush</t>
  </si>
  <si>
    <t>Válvula Check ½" Bronce</t>
  </si>
  <si>
    <t>Rejilla de Diseño Lisa 60×8 cm C/Trampa</t>
  </si>
  <si>
    <t>Rejilla 10 × 10 Diseño Rejilla</t>
  </si>
  <si>
    <t>Llave de Manguera ½" Liviana Bronce</t>
  </si>
  <si>
    <t>Llave de Paso (H-H) ½" Liviana Bronce</t>
  </si>
  <si>
    <t>Llave de Paso (H-H) ½" Pesada Bronce</t>
  </si>
  <si>
    <t>Llave de Manguera ½" Pesada Bronce</t>
  </si>
  <si>
    <t>Llave Esférica ½" Paso Total Cromo</t>
  </si>
  <si>
    <t>Llave de Manguera ½" Pesada Cromo</t>
  </si>
  <si>
    <t>Llave Esférica ½" para Manguera Cromo</t>
  </si>
  <si>
    <t>Llave Esférica ½" Estándar Paso Total Cr</t>
  </si>
  <si>
    <t>Llave de Manguera ½" Ultraliviana Bronce</t>
  </si>
  <si>
    <t>Rejilla Plástica 2" 10 × 10 cm</t>
  </si>
  <si>
    <t>Llave de Manguera ½" Manilla Red Pes. Br</t>
  </si>
  <si>
    <t>Llave para Urinario Cromo</t>
  </si>
  <si>
    <t>Sifón 1 ¼" ABS Cromado con Acople</t>
  </si>
  <si>
    <t>Ind. Evolution Azul Galaxie- Asto Aragon</t>
  </si>
  <si>
    <t>Ind. Evolution Cherry-Montecristo Plus</t>
  </si>
  <si>
    <t>Mossini Kit Manilla</t>
  </si>
  <si>
    <t>Cartucho Cerámico Estándar (agua fría)</t>
  </si>
  <si>
    <t>Cartucho Cer. Estándar (agua cal)</t>
  </si>
  <si>
    <t>Cartucho Cerámico Económico (agua fría)</t>
  </si>
  <si>
    <t>Cartucho Cer. Econ. Centerset (agua fr)</t>
  </si>
  <si>
    <t>Cartucho Cer. Econ. Centerset (agua cal)</t>
  </si>
  <si>
    <t>Cartucho Cer. Econ. Duchas-Cam (agua fr)</t>
  </si>
  <si>
    <t>Cartucho Cer. Econ-Duch y Cam. (ag-cal)</t>
  </si>
  <si>
    <t>Manguera para Monomando 12" M10-½"</t>
  </si>
  <si>
    <t>Bisagras Asto. Montecristo Plus Blanco</t>
  </si>
  <si>
    <t>Bisagras Asto. Montecristo Plus Bone</t>
  </si>
  <si>
    <t>Corvus Llave Sencilla Plus Cromo</t>
  </si>
  <si>
    <t>Aries Llave de Pared para Cocina Plus Cr</t>
  </si>
  <si>
    <t>New Princess Llave Pared para Cocina Pl</t>
  </si>
  <si>
    <t>Niza Mezcladora Ducha 2 Funciones  Cromo</t>
  </si>
  <si>
    <t>Vittoria Monomando para Lavamanos Cromo</t>
  </si>
  <si>
    <t>Herraje Dual Flush 2" Para One Piece</t>
  </si>
  <si>
    <t>Llave Angular Lavamanos- Manguera 16"</t>
  </si>
  <si>
    <t>Desagüe 1 ½" PP con Rejilla</t>
  </si>
  <si>
    <t>Herraje Universal con Manija Coronet</t>
  </si>
  <si>
    <t>Herraje Universal Manija Plástica Cromo</t>
  </si>
  <si>
    <t>Asiento Crown RF Slow Down Bone</t>
  </si>
  <si>
    <t>Soporte de Ducha Teléfono Cromo</t>
  </si>
  <si>
    <t>Kit Anillo Reten. y Emp. Pico Coc. Cromo</t>
  </si>
  <si>
    <t>Válvula de Admisión Pilotada Plus</t>
  </si>
  <si>
    <t>Válvula de Descarga Dual Flush-One Piece</t>
  </si>
  <si>
    <t>Medium Push Button Cromo</t>
  </si>
  <si>
    <t>Flapper Kingsley Turbo 3</t>
  </si>
  <si>
    <t>Ind. Andes RF Blanco-Asto. Universal</t>
  </si>
  <si>
    <t>Ind. Andes RF Dresden Blue-Asto. Univer.</t>
  </si>
  <si>
    <t>Scarlet Monomando Cocina Pull Out</t>
  </si>
  <si>
    <t>Edesa Reg. Red. Estándar  ABS Cr 4.5 cm</t>
  </si>
  <si>
    <t>Berlín Gancho Doble</t>
  </si>
  <si>
    <t>Rotondo Gancho Cromo</t>
  </si>
  <si>
    <t>Papelera Dubái Cromo</t>
  </si>
  <si>
    <t>Jabonera Dubái Cromo</t>
  </si>
  <si>
    <t>Berlín Toallero Redondo</t>
  </si>
  <si>
    <t>Berlín Toallero</t>
  </si>
  <si>
    <t>Berlín Gancho</t>
  </si>
  <si>
    <t>Rotondo Portarollo Cromo</t>
  </si>
  <si>
    <t>Cuadrato Gancho Cromo</t>
  </si>
  <si>
    <t>Briggs Scarlet Toallero Cromo</t>
  </si>
  <si>
    <t>Rubi Toallero Largo Cromo</t>
  </si>
  <si>
    <t>Doccia Llave de Mesa para Cocina Cromo</t>
  </si>
  <si>
    <t>Scarlet Bimando 8" de Pared Lavamanos Cr</t>
  </si>
  <si>
    <t>Herraje Kingsley Turbo 3</t>
  </si>
  <si>
    <t>Desagüe Automático con Sifón para Bañera</t>
  </si>
  <si>
    <t>Aries Llave de Mesa para Cocina Cromo</t>
  </si>
  <si>
    <t>Manguera 16" Lavamanos Conex. Directa ½"</t>
  </si>
  <si>
    <t>Tempo Premium para Urinario</t>
  </si>
  <si>
    <t>Berlin Monomando Bajo Lav Agua Fría</t>
  </si>
  <si>
    <t>Berlin Monomando Alto Lav Agua Fría</t>
  </si>
  <si>
    <t>Berlin Monomando Bajo Lav Mezclador</t>
  </si>
  <si>
    <t>Brazo de Ducha Vertical Cuadrado 30 cm</t>
  </si>
  <si>
    <t>Berlin Monomando Cocina</t>
  </si>
  <si>
    <t>Berlin Monomando Ducha Barra</t>
  </si>
  <si>
    <t>Econovo Llave Campanola con Ducha Cromo</t>
  </si>
  <si>
    <t>Aries Llave Pared Pico Alt Cocina Cromo</t>
  </si>
  <si>
    <t>Corvus Mono. Redonda Ducha C/Regadera</t>
  </si>
  <si>
    <t>New Princess Mono Cuad. Ducha C/Reg. Cr</t>
  </si>
  <si>
    <t>One Piece Vittoria EF Blanco Ast. Forli</t>
  </si>
  <si>
    <t>Fuente Stylo Cuadrato Blanco Slim</t>
  </si>
  <si>
    <t>Fuente Stylo Rotondo Bone Slim</t>
  </si>
  <si>
    <t>Fuente Stylo Cuadrato Bone Slim</t>
  </si>
  <si>
    <t>Berlín Mezcladora Redonda Ducha 2F</t>
  </si>
  <si>
    <t>Sello de Cera Briggs</t>
  </si>
  <si>
    <t>Fonte Monomando Bajo Lavamanos Cromo</t>
  </si>
  <si>
    <t>Rubi Monomando de Pared Lavamanos Cromo</t>
  </si>
  <si>
    <t>Scarlet Monomando Pared Lavamanos Cromo</t>
  </si>
  <si>
    <t>Fuente Lugano Blanco</t>
  </si>
  <si>
    <t>Large Push Button</t>
  </si>
  <si>
    <t>Desagüe Roscado 1 ½" Acero. Inx. Rej-Tap</t>
  </si>
  <si>
    <t>Briggs Ducha Barra Reg Cr 10.6×16×70 cm</t>
  </si>
  <si>
    <t>Briggs Angular - Manguera 16" Lavamanos</t>
  </si>
  <si>
    <t>Lavamanos Shelby Bone</t>
  </si>
  <si>
    <t>Precio neto</t>
  </si>
  <si>
    <t>Cantidad de pedido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</si>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</sst>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5" formatCode="_ * #,##0.0000_ ;_ * \-#,##0.00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DDD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2" borderId="0" xfId="0" applyFill="1"/>
    <xf numFmtId="43" fontId="0" fillId="2" borderId="0" xfId="1" applyFont="1" applyFill="1"/>
    <xf numFmtId="0" fontId="0" fillId="3" borderId="0" xfId="0" applyFill="1"/>
    <xf numFmtId="43" fontId="0" fillId="3" borderId="0" xfId="1" applyFont="1" applyFill="1"/>
    <xf numFmtId="0" fontId="2" fillId="2" borderId="0" xfId="0" applyFont="1" applyFill="1"/>
    <xf numFmtId="43" fontId="2" fillId="2" borderId="0" xfId="1" applyFont="1" applyFill="1"/>
    <xf numFmtId="43" fontId="2" fillId="0" borderId="0" xfId="0" applyNumberFormat="1" applyFont="1"/>
    <xf numFmtId="0" fontId="2" fillId="0" borderId="0" xfId="0" applyFont="1"/>
    <xf numFmtId="4" fontId="0" fillId="0" borderId="0" xfId="0" applyNumberFormat="1"/>
    <xf numFmtId="43" fontId="0" fillId="3" borderId="0" xfId="1" applyNumberFormat="1" applyFont="1" applyFill="1"/>
    <xf numFmtId="165" fontId="0" fillId="4" borderId="0" xfId="1" applyNumberFormat="1" applyFont="1" applyFill="1"/>
    <xf numFmtId="0" fontId="3" fillId="5" borderId="1" xfId="0" applyFont="1" applyFill="1" applyBorder="1"/>
    <xf numFmtId="0" fontId="3" fillId="0" borderId="0" xfId="0" applyFont="1"/>
    <xf numFmtId="4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81"/>
  <sheetViews>
    <sheetView topLeftCell="A114" workbookViewId="0">
      <selection activeCell="D127" sqref="D127:H127"/>
    </sheetView>
  </sheetViews>
  <sheetFormatPr baseColWidth="10" defaultRowHeight="15" x14ac:dyDescent="0.25"/>
  <cols>
    <col min="4" max="4" width="17.140625" bestFit="1" customWidth="1"/>
    <col min="6" max="6" width="11.42578125" style="1"/>
  </cols>
  <sheetData>
    <row r="3" spans="4:7" x14ac:dyDescent="0.25">
      <c r="D3" s="3" t="s">
        <v>0</v>
      </c>
      <c r="E3" s="3">
        <v>60</v>
      </c>
      <c r="F3" s="4">
        <v>42.3035</v>
      </c>
      <c r="G3" s="2">
        <f>E3*F3</f>
        <v>2538.21</v>
      </c>
    </row>
    <row r="4" spans="4:7" x14ac:dyDescent="0.25">
      <c r="D4" s="3" t="s">
        <v>1</v>
      </c>
      <c r="E4" s="3">
        <v>30</v>
      </c>
      <c r="F4" s="4">
        <v>147.77430000000001</v>
      </c>
      <c r="G4" s="2">
        <f t="shared" ref="G4:G67" si="0">E4*F4</f>
        <v>4433.2290000000003</v>
      </c>
    </row>
    <row r="5" spans="4:7" x14ac:dyDescent="0.25">
      <c r="D5" s="3" t="s">
        <v>2</v>
      </c>
      <c r="E5" s="3">
        <v>10</v>
      </c>
      <c r="F5" s="4">
        <v>77.397800000000004</v>
      </c>
      <c r="G5" s="2">
        <f t="shared" si="0"/>
        <v>773.97800000000007</v>
      </c>
    </row>
    <row r="6" spans="4:7" x14ac:dyDescent="0.25">
      <c r="D6" s="3" t="s">
        <v>3</v>
      </c>
      <c r="E6" s="3">
        <v>150</v>
      </c>
      <c r="F6" s="4">
        <v>61.380400000000002</v>
      </c>
      <c r="G6" s="2">
        <f t="shared" si="0"/>
        <v>9207.06</v>
      </c>
    </row>
    <row r="7" spans="4:7" x14ac:dyDescent="0.25">
      <c r="D7" s="3" t="s">
        <v>4</v>
      </c>
      <c r="E7" s="3">
        <v>10</v>
      </c>
      <c r="F7" s="4">
        <v>235.917</v>
      </c>
      <c r="G7" s="2">
        <f t="shared" si="0"/>
        <v>2359.17</v>
      </c>
    </row>
    <row r="8" spans="4:7" x14ac:dyDescent="0.25">
      <c r="D8" s="3" t="s">
        <v>5</v>
      </c>
      <c r="E8" s="3">
        <v>150</v>
      </c>
      <c r="F8" s="4">
        <v>64.103999999999999</v>
      </c>
      <c r="G8" s="2">
        <f t="shared" si="0"/>
        <v>9615.6</v>
      </c>
    </row>
    <row r="9" spans="4:7" x14ac:dyDescent="0.25">
      <c r="D9" s="3" t="s">
        <v>6</v>
      </c>
      <c r="E9" s="3">
        <v>30</v>
      </c>
      <c r="F9" s="4">
        <v>19.2864</v>
      </c>
      <c r="G9" s="2">
        <f t="shared" si="0"/>
        <v>578.59199999999998</v>
      </c>
    </row>
    <row r="10" spans="4:7" x14ac:dyDescent="0.25">
      <c r="D10" s="3" t="s">
        <v>7</v>
      </c>
      <c r="E10" s="3">
        <v>300</v>
      </c>
      <c r="F10" s="4">
        <v>3.5</v>
      </c>
      <c r="G10" s="2">
        <f t="shared" si="0"/>
        <v>1050</v>
      </c>
    </row>
    <row r="11" spans="4:7" x14ac:dyDescent="0.25">
      <c r="D11" s="3" t="s">
        <v>8</v>
      </c>
      <c r="E11" s="3">
        <v>120</v>
      </c>
      <c r="F11" s="4">
        <v>3.5</v>
      </c>
      <c r="G11" s="2">
        <f t="shared" si="0"/>
        <v>420</v>
      </c>
    </row>
    <row r="12" spans="4:7" x14ac:dyDescent="0.25">
      <c r="D12" s="3" t="s">
        <v>9</v>
      </c>
      <c r="E12" s="3">
        <v>180</v>
      </c>
      <c r="F12" s="4">
        <v>3.5</v>
      </c>
      <c r="G12" s="2">
        <f t="shared" si="0"/>
        <v>630</v>
      </c>
    </row>
    <row r="13" spans="4:7" x14ac:dyDescent="0.25">
      <c r="D13" s="3" t="s">
        <v>10</v>
      </c>
      <c r="E13" s="3">
        <v>120</v>
      </c>
      <c r="F13" s="4">
        <v>3.5</v>
      </c>
      <c r="G13" s="2">
        <f t="shared" si="0"/>
        <v>420</v>
      </c>
    </row>
    <row r="14" spans="4:7" x14ac:dyDescent="0.25">
      <c r="D14" s="3" t="s">
        <v>11</v>
      </c>
      <c r="E14" s="3">
        <v>48</v>
      </c>
      <c r="F14" s="4">
        <v>6.8076999999999996</v>
      </c>
      <c r="G14" s="2">
        <f t="shared" si="0"/>
        <v>326.76959999999997</v>
      </c>
    </row>
    <row r="15" spans="4:7" x14ac:dyDescent="0.25">
      <c r="D15" s="3" t="s">
        <v>12</v>
      </c>
      <c r="E15" s="3">
        <v>30</v>
      </c>
      <c r="F15" s="4">
        <v>111.67100000000001</v>
      </c>
      <c r="G15" s="2">
        <f t="shared" si="0"/>
        <v>3350.13</v>
      </c>
    </row>
    <row r="16" spans="4:7" x14ac:dyDescent="0.25">
      <c r="D16" s="3" t="s">
        <v>13</v>
      </c>
      <c r="E16" s="3">
        <v>5</v>
      </c>
      <c r="F16" s="4">
        <v>155.47370000000001</v>
      </c>
      <c r="G16" s="2">
        <f t="shared" si="0"/>
        <v>777.36850000000004</v>
      </c>
    </row>
    <row r="17" spans="4:7" x14ac:dyDescent="0.25">
      <c r="D17" s="3" t="s">
        <v>14</v>
      </c>
      <c r="E17" s="3">
        <v>300</v>
      </c>
      <c r="F17" s="4">
        <v>0.75409999999999999</v>
      </c>
      <c r="G17" s="2">
        <f t="shared" si="0"/>
        <v>226.23</v>
      </c>
    </row>
    <row r="18" spans="4:7" x14ac:dyDescent="0.25">
      <c r="D18" s="3" t="s">
        <v>15</v>
      </c>
      <c r="E18" s="3">
        <v>120</v>
      </c>
      <c r="F18" s="4">
        <v>7.2133000000000003</v>
      </c>
      <c r="G18" s="2">
        <f t="shared" si="0"/>
        <v>865.596</v>
      </c>
    </row>
    <row r="19" spans="4:7" x14ac:dyDescent="0.25">
      <c r="D19" s="3" t="s">
        <v>16</v>
      </c>
      <c r="E19" s="3">
        <v>180</v>
      </c>
      <c r="F19" s="4">
        <v>5.3532999999999999</v>
      </c>
      <c r="G19" s="2">
        <f t="shared" si="0"/>
        <v>963.59399999999994</v>
      </c>
    </row>
    <row r="20" spans="4:7" x14ac:dyDescent="0.25">
      <c r="D20" s="3" t="s">
        <v>17</v>
      </c>
      <c r="E20" s="3">
        <v>48</v>
      </c>
      <c r="F20" s="4">
        <v>6.5012999999999996</v>
      </c>
      <c r="G20" s="2">
        <f t="shared" si="0"/>
        <v>312.06239999999997</v>
      </c>
    </row>
    <row r="21" spans="4:7" x14ac:dyDescent="0.25">
      <c r="D21" s="3" t="s">
        <v>18</v>
      </c>
      <c r="E21" s="3">
        <v>400</v>
      </c>
      <c r="F21" s="4">
        <v>1.5484</v>
      </c>
      <c r="G21" s="2">
        <f t="shared" si="0"/>
        <v>619.36</v>
      </c>
    </row>
    <row r="22" spans="4:7" x14ac:dyDescent="0.25">
      <c r="D22" s="3" t="s">
        <v>19</v>
      </c>
      <c r="E22" s="3">
        <v>10</v>
      </c>
      <c r="F22" s="4">
        <v>56.111199999999997</v>
      </c>
      <c r="G22" s="2">
        <f t="shared" si="0"/>
        <v>561.11199999999997</v>
      </c>
    </row>
    <row r="23" spans="4:7" x14ac:dyDescent="0.25">
      <c r="D23" s="3" t="s">
        <v>20</v>
      </c>
      <c r="E23" s="3">
        <v>10</v>
      </c>
      <c r="F23" s="4">
        <v>150.7346</v>
      </c>
      <c r="G23" s="2">
        <f t="shared" si="0"/>
        <v>1507.346</v>
      </c>
    </row>
    <row r="24" spans="4:7" x14ac:dyDescent="0.25">
      <c r="D24" s="3" t="s">
        <v>21</v>
      </c>
      <c r="E24" s="3">
        <v>48</v>
      </c>
      <c r="F24" s="4">
        <v>2.3174000000000001</v>
      </c>
      <c r="G24" s="2">
        <f t="shared" si="0"/>
        <v>111.23520000000001</v>
      </c>
    </row>
    <row r="25" spans="4:7" x14ac:dyDescent="0.25">
      <c r="D25" s="3" t="s">
        <v>22</v>
      </c>
      <c r="E25" s="3">
        <v>48</v>
      </c>
      <c r="F25" s="4">
        <v>3.0619000000000001</v>
      </c>
      <c r="G25" s="2">
        <f t="shared" si="0"/>
        <v>146.97120000000001</v>
      </c>
    </row>
    <row r="26" spans="4:7" x14ac:dyDescent="0.25">
      <c r="D26" s="3" t="s">
        <v>23</v>
      </c>
      <c r="E26" s="3">
        <v>48</v>
      </c>
      <c r="F26" s="4">
        <v>2.3908</v>
      </c>
      <c r="G26" s="2">
        <f t="shared" si="0"/>
        <v>114.75839999999999</v>
      </c>
    </row>
    <row r="27" spans="4:7" x14ac:dyDescent="0.25">
      <c r="D27" s="3" t="s">
        <v>24</v>
      </c>
      <c r="E27" s="3">
        <v>144</v>
      </c>
      <c r="F27" s="4">
        <v>3.5023</v>
      </c>
      <c r="G27" s="2">
        <f t="shared" si="0"/>
        <v>504.33119999999997</v>
      </c>
    </row>
    <row r="28" spans="4:7" x14ac:dyDescent="0.25">
      <c r="D28" s="3" t="s">
        <v>25</v>
      </c>
      <c r="E28" s="3">
        <v>96</v>
      </c>
      <c r="F28" s="4">
        <v>4.0523999999999996</v>
      </c>
      <c r="G28" s="2">
        <f t="shared" si="0"/>
        <v>389.03039999999999</v>
      </c>
    </row>
    <row r="29" spans="4:7" x14ac:dyDescent="0.25">
      <c r="D29" s="3" t="s">
        <v>26</v>
      </c>
      <c r="E29" s="3">
        <v>144</v>
      </c>
      <c r="F29" s="4">
        <v>4.3390000000000004</v>
      </c>
      <c r="G29" s="2">
        <f t="shared" si="0"/>
        <v>624.81600000000003</v>
      </c>
    </row>
    <row r="30" spans="4:7" x14ac:dyDescent="0.25">
      <c r="D30" s="3" t="s">
        <v>27</v>
      </c>
      <c r="E30" s="3">
        <v>60</v>
      </c>
      <c r="F30" s="4">
        <v>42.589399999999998</v>
      </c>
      <c r="G30" s="2">
        <f t="shared" si="0"/>
        <v>2555.364</v>
      </c>
    </row>
    <row r="31" spans="4:7" x14ac:dyDescent="0.25">
      <c r="D31" s="3" t="s">
        <v>28</v>
      </c>
      <c r="E31" s="3">
        <v>24</v>
      </c>
      <c r="F31" s="4">
        <v>13.476800000000001</v>
      </c>
      <c r="G31" s="2">
        <f t="shared" si="0"/>
        <v>323.44320000000005</v>
      </c>
    </row>
    <row r="32" spans="4:7" x14ac:dyDescent="0.25">
      <c r="D32" s="3" t="s">
        <v>29</v>
      </c>
      <c r="E32" s="3">
        <v>5</v>
      </c>
      <c r="F32" s="4">
        <v>120.51</v>
      </c>
      <c r="G32" s="2">
        <f t="shared" si="0"/>
        <v>602.55000000000007</v>
      </c>
    </row>
    <row r="33" spans="4:7" x14ac:dyDescent="0.25">
      <c r="D33" s="3" t="s">
        <v>30</v>
      </c>
      <c r="E33" s="3">
        <v>2</v>
      </c>
      <c r="F33" s="4">
        <v>135.26939999999999</v>
      </c>
      <c r="G33" s="2">
        <f t="shared" si="0"/>
        <v>270.53879999999998</v>
      </c>
    </row>
    <row r="34" spans="4:7" x14ac:dyDescent="0.25">
      <c r="D34" s="3" t="s">
        <v>31</v>
      </c>
      <c r="E34" s="3">
        <v>30</v>
      </c>
      <c r="F34" s="4">
        <v>37.600299999999997</v>
      </c>
      <c r="G34" s="2">
        <f t="shared" si="0"/>
        <v>1128.009</v>
      </c>
    </row>
    <row r="35" spans="4:7" x14ac:dyDescent="0.25">
      <c r="D35" s="3" t="s">
        <v>32</v>
      </c>
      <c r="E35" s="3">
        <v>48</v>
      </c>
      <c r="F35" s="4">
        <v>18.096299999999999</v>
      </c>
      <c r="G35" s="2">
        <f t="shared" si="0"/>
        <v>868.62239999999997</v>
      </c>
    </row>
    <row r="36" spans="4:7" x14ac:dyDescent="0.25">
      <c r="D36" s="3" t="s">
        <v>33</v>
      </c>
      <c r="E36" s="3">
        <v>24</v>
      </c>
      <c r="F36" s="4">
        <v>45.47</v>
      </c>
      <c r="G36" s="2">
        <f t="shared" si="0"/>
        <v>1091.28</v>
      </c>
    </row>
    <row r="37" spans="4:7" x14ac:dyDescent="0.25">
      <c r="D37" s="3" t="s">
        <v>34</v>
      </c>
      <c r="E37" s="3">
        <v>48</v>
      </c>
      <c r="F37" s="4">
        <v>77.184200000000004</v>
      </c>
      <c r="G37" s="2">
        <f t="shared" si="0"/>
        <v>3704.8416000000002</v>
      </c>
    </row>
    <row r="38" spans="4:7" x14ac:dyDescent="0.25">
      <c r="D38" s="3" t="s">
        <v>35</v>
      </c>
      <c r="E38" s="3">
        <v>12</v>
      </c>
      <c r="F38" s="4">
        <v>67.816999999999993</v>
      </c>
      <c r="G38" s="2">
        <f t="shared" si="0"/>
        <v>813.80399999999986</v>
      </c>
    </row>
    <row r="39" spans="4:7" x14ac:dyDescent="0.25">
      <c r="D39" s="3" t="s">
        <v>36</v>
      </c>
      <c r="E39" s="3">
        <v>180</v>
      </c>
      <c r="F39" s="4">
        <v>9.7509999999999994</v>
      </c>
      <c r="G39" s="2">
        <f t="shared" si="0"/>
        <v>1755.1799999999998</v>
      </c>
    </row>
    <row r="40" spans="4:7" x14ac:dyDescent="0.25">
      <c r="D40" s="3" t="s">
        <v>37</v>
      </c>
      <c r="E40" s="3">
        <v>30</v>
      </c>
      <c r="F40" s="4">
        <v>12.0344</v>
      </c>
      <c r="G40" s="2">
        <f t="shared" si="0"/>
        <v>361.03199999999998</v>
      </c>
    </row>
    <row r="41" spans="4:7" x14ac:dyDescent="0.25">
      <c r="D41" s="3" t="s">
        <v>38</v>
      </c>
      <c r="E41" s="3">
        <v>20</v>
      </c>
      <c r="F41" s="4">
        <v>14.151199999999999</v>
      </c>
      <c r="G41" s="2">
        <f t="shared" si="0"/>
        <v>283.024</v>
      </c>
    </row>
    <row r="42" spans="4:7" x14ac:dyDescent="0.25">
      <c r="D42" s="3" t="s">
        <v>39</v>
      </c>
      <c r="E42" s="3">
        <v>10</v>
      </c>
      <c r="F42" s="4">
        <v>14.151199999999999</v>
      </c>
      <c r="G42" s="2">
        <f t="shared" si="0"/>
        <v>141.512</v>
      </c>
    </row>
    <row r="43" spans="4:7" x14ac:dyDescent="0.25">
      <c r="D43" s="3" t="s">
        <v>40</v>
      </c>
      <c r="E43" s="3">
        <v>40</v>
      </c>
      <c r="F43" s="4">
        <v>4.4394</v>
      </c>
      <c r="G43" s="2">
        <f t="shared" si="0"/>
        <v>177.57599999999999</v>
      </c>
    </row>
    <row r="44" spans="4:7" x14ac:dyDescent="0.25">
      <c r="D44" s="3" t="s">
        <v>41</v>
      </c>
      <c r="E44" s="3">
        <v>210</v>
      </c>
      <c r="F44" s="4">
        <v>5.4320000000000004</v>
      </c>
      <c r="G44" s="2">
        <f t="shared" si="0"/>
        <v>1140.72</v>
      </c>
    </row>
    <row r="45" spans="4:7" x14ac:dyDescent="0.25">
      <c r="D45" s="3" t="s">
        <v>42</v>
      </c>
      <c r="E45" s="3">
        <v>42</v>
      </c>
      <c r="F45" s="4">
        <v>5.4291999999999998</v>
      </c>
      <c r="G45" s="2">
        <f t="shared" si="0"/>
        <v>228.0264</v>
      </c>
    </row>
    <row r="46" spans="4:7" x14ac:dyDescent="0.25">
      <c r="D46" s="3" t="s">
        <v>43</v>
      </c>
      <c r="E46" s="3">
        <v>35</v>
      </c>
      <c r="F46" s="4">
        <v>5.4320000000000004</v>
      </c>
      <c r="G46" s="2">
        <f t="shared" si="0"/>
        <v>190.12</v>
      </c>
    </row>
    <row r="47" spans="4:7" x14ac:dyDescent="0.25">
      <c r="D47" s="3" t="s">
        <v>44</v>
      </c>
      <c r="E47" s="3">
        <v>21</v>
      </c>
      <c r="F47" s="4">
        <v>5.4320000000000004</v>
      </c>
      <c r="G47" s="2">
        <f t="shared" si="0"/>
        <v>114.072</v>
      </c>
    </row>
    <row r="48" spans="4:7" x14ac:dyDescent="0.25">
      <c r="D48" s="3" t="s">
        <v>45</v>
      </c>
      <c r="E48" s="3">
        <v>35</v>
      </c>
      <c r="F48" s="4">
        <v>5.4320000000000004</v>
      </c>
      <c r="G48" s="2">
        <f t="shared" si="0"/>
        <v>190.12</v>
      </c>
    </row>
    <row r="49" spans="4:7" x14ac:dyDescent="0.25">
      <c r="D49" s="3" t="s">
        <v>46</v>
      </c>
      <c r="E49" s="3">
        <v>28</v>
      </c>
      <c r="F49" s="4">
        <v>5.4320000000000004</v>
      </c>
      <c r="G49" s="2">
        <f t="shared" si="0"/>
        <v>152.096</v>
      </c>
    </row>
    <row r="50" spans="4:7" x14ac:dyDescent="0.25">
      <c r="D50" s="3" t="s">
        <v>47</v>
      </c>
      <c r="E50" s="3">
        <v>14</v>
      </c>
      <c r="F50" s="4">
        <v>5.4306000000000001</v>
      </c>
      <c r="G50" s="2">
        <f t="shared" si="0"/>
        <v>76.028400000000005</v>
      </c>
    </row>
    <row r="51" spans="4:7" x14ac:dyDescent="0.25">
      <c r="D51" s="3" t="s">
        <v>48</v>
      </c>
      <c r="E51" s="3">
        <v>21</v>
      </c>
      <c r="F51" s="4">
        <v>5.4297000000000004</v>
      </c>
      <c r="G51" s="2">
        <f t="shared" si="0"/>
        <v>114.02370000000001</v>
      </c>
    </row>
    <row r="52" spans="4:7" x14ac:dyDescent="0.25">
      <c r="D52" s="3" t="s">
        <v>273</v>
      </c>
      <c r="E52" s="3">
        <v>96</v>
      </c>
      <c r="F52" s="4">
        <v>6.9720000000000004</v>
      </c>
      <c r="G52" s="2">
        <f t="shared" si="0"/>
        <v>669.31200000000001</v>
      </c>
    </row>
    <row r="53" spans="4:7" x14ac:dyDescent="0.25">
      <c r="D53" s="3" t="s">
        <v>49</v>
      </c>
      <c r="E53" s="3">
        <v>48</v>
      </c>
      <c r="F53" s="4">
        <v>9.6557999999999993</v>
      </c>
      <c r="G53" s="2">
        <f t="shared" si="0"/>
        <v>463.47839999999997</v>
      </c>
    </row>
    <row r="54" spans="4:7" x14ac:dyDescent="0.25">
      <c r="D54" s="3" t="s">
        <v>50</v>
      </c>
      <c r="E54" s="3">
        <v>20</v>
      </c>
      <c r="F54" s="4">
        <v>44.894500000000001</v>
      </c>
      <c r="G54" s="2">
        <f t="shared" si="0"/>
        <v>897.89</v>
      </c>
    </row>
    <row r="55" spans="4:7" x14ac:dyDescent="0.25">
      <c r="D55" s="3" t="s">
        <v>51</v>
      </c>
      <c r="E55" s="3">
        <v>10</v>
      </c>
      <c r="F55" s="4">
        <v>58.907600000000002</v>
      </c>
      <c r="G55" s="2">
        <f t="shared" si="0"/>
        <v>589.07600000000002</v>
      </c>
    </row>
    <row r="56" spans="4:7" x14ac:dyDescent="0.25">
      <c r="D56" s="3" t="s">
        <v>52</v>
      </c>
      <c r="E56" s="3">
        <v>10</v>
      </c>
      <c r="F56" s="4">
        <v>42.334200000000003</v>
      </c>
      <c r="G56" s="2">
        <f t="shared" si="0"/>
        <v>423.34200000000004</v>
      </c>
    </row>
    <row r="57" spans="4:7" x14ac:dyDescent="0.25">
      <c r="D57" s="3" t="s">
        <v>53</v>
      </c>
      <c r="E57" s="3">
        <v>48</v>
      </c>
      <c r="F57" s="4">
        <v>22.922999999999998</v>
      </c>
      <c r="G57" s="2">
        <f t="shared" si="0"/>
        <v>1100.3039999999999</v>
      </c>
    </row>
    <row r="58" spans="4:7" x14ac:dyDescent="0.25">
      <c r="D58" s="3" t="s">
        <v>54</v>
      </c>
      <c r="E58" s="3">
        <v>48</v>
      </c>
      <c r="F58" s="4">
        <v>18.8535</v>
      </c>
      <c r="G58" s="2">
        <f t="shared" si="0"/>
        <v>904.96800000000007</v>
      </c>
    </row>
    <row r="59" spans="4:7" x14ac:dyDescent="0.25">
      <c r="D59" s="3" t="s">
        <v>55</v>
      </c>
      <c r="E59" s="3">
        <v>10</v>
      </c>
      <c r="F59" s="4">
        <v>71.159400000000005</v>
      </c>
      <c r="G59" s="2">
        <f t="shared" si="0"/>
        <v>711.59400000000005</v>
      </c>
    </row>
    <row r="60" spans="4:7" x14ac:dyDescent="0.25">
      <c r="D60" s="3" t="s">
        <v>56</v>
      </c>
      <c r="E60" s="3">
        <v>24</v>
      </c>
      <c r="F60" s="4">
        <v>32.534100000000002</v>
      </c>
      <c r="G60" s="2">
        <f t="shared" si="0"/>
        <v>780.81840000000011</v>
      </c>
    </row>
    <row r="61" spans="4:7" x14ac:dyDescent="0.25">
      <c r="D61" s="3" t="s">
        <v>57</v>
      </c>
      <c r="E61" s="3">
        <v>10</v>
      </c>
      <c r="F61" s="4">
        <v>53.16</v>
      </c>
      <c r="G61" s="2">
        <f t="shared" si="0"/>
        <v>531.59999999999991</v>
      </c>
    </row>
    <row r="62" spans="4:7" x14ac:dyDescent="0.25">
      <c r="D62" s="3" t="s">
        <v>58</v>
      </c>
      <c r="E62" s="3">
        <v>10</v>
      </c>
      <c r="F62" s="4">
        <v>44.353000000000002</v>
      </c>
      <c r="G62" s="2">
        <f t="shared" si="0"/>
        <v>443.53000000000003</v>
      </c>
    </row>
    <row r="63" spans="4:7" x14ac:dyDescent="0.25">
      <c r="D63" s="3" t="s">
        <v>59</v>
      </c>
      <c r="E63" s="3">
        <v>24</v>
      </c>
      <c r="F63" s="4">
        <v>9.1221999999999994</v>
      </c>
      <c r="G63" s="2">
        <f t="shared" si="0"/>
        <v>218.93279999999999</v>
      </c>
    </row>
    <row r="64" spans="4:7" x14ac:dyDescent="0.25">
      <c r="D64" s="3" t="s">
        <v>60</v>
      </c>
      <c r="E64" s="3">
        <v>90</v>
      </c>
      <c r="F64" s="4">
        <v>3.4075000000000002</v>
      </c>
      <c r="G64" s="2">
        <f t="shared" si="0"/>
        <v>306.67500000000001</v>
      </c>
    </row>
    <row r="65" spans="4:7" x14ac:dyDescent="0.25">
      <c r="D65" s="3" t="s">
        <v>61</v>
      </c>
      <c r="E65" s="3">
        <v>96</v>
      </c>
      <c r="F65" s="4">
        <v>4.4537000000000004</v>
      </c>
      <c r="G65" s="2">
        <f t="shared" si="0"/>
        <v>427.55520000000001</v>
      </c>
    </row>
    <row r="66" spans="4:7" x14ac:dyDescent="0.25">
      <c r="D66" s="3" t="s">
        <v>62</v>
      </c>
      <c r="E66" s="3">
        <v>384</v>
      </c>
      <c r="F66" s="4">
        <v>4.0232999999999999</v>
      </c>
      <c r="G66" s="2">
        <f t="shared" si="0"/>
        <v>1544.9472000000001</v>
      </c>
    </row>
    <row r="67" spans="4:7" x14ac:dyDescent="0.25">
      <c r="D67" s="3" t="s">
        <v>63</v>
      </c>
      <c r="E67" s="3">
        <v>10</v>
      </c>
      <c r="F67" s="4">
        <v>48.045400000000001</v>
      </c>
      <c r="G67" s="2">
        <f t="shared" si="0"/>
        <v>480.45400000000001</v>
      </c>
    </row>
    <row r="68" spans="4:7" x14ac:dyDescent="0.25">
      <c r="D68" s="3" t="s">
        <v>64</v>
      </c>
      <c r="E68" s="3">
        <v>15</v>
      </c>
      <c r="F68" s="4">
        <v>10.0097</v>
      </c>
      <c r="G68" s="2">
        <f t="shared" ref="G68:G131" si="1">E68*F68</f>
        <v>150.1455</v>
      </c>
    </row>
    <row r="69" spans="4:7" x14ac:dyDescent="0.25">
      <c r="D69" s="3" t="s">
        <v>65</v>
      </c>
      <c r="E69" s="3">
        <v>24</v>
      </c>
      <c r="F69" s="4">
        <v>33.456200000000003</v>
      </c>
      <c r="G69" s="2">
        <f t="shared" si="1"/>
        <v>802.94880000000012</v>
      </c>
    </row>
    <row r="70" spans="4:7" x14ac:dyDescent="0.25">
      <c r="D70" s="3" t="s">
        <v>66</v>
      </c>
      <c r="E70" s="3">
        <v>50</v>
      </c>
      <c r="F70" s="4">
        <v>20.206700000000001</v>
      </c>
      <c r="G70" s="2">
        <f t="shared" si="1"/>
        <v>1010.335</v>
      </c>
    </row>
    <row r="71" spans="4:7" x14ac:dyDescent="0.25">
      <c r="D71" s="3" t="s">
        <v>67</v>
      </c>
      <c r="E71" s="3">
        <v>6</v>
      </c>
      <c r="F71" s="4">
        <v>101.94410000000001</v>
      </c>
      <c r="G71" s="2">
        <f t="shared" si="1"/>
        <v>611.66460000000006</v>
      </c>
    </row>
    <row r="72" spans="4:7" x14ac:dyDescent="0.25">
      <c r="D72" s="3" t="s">
        <v>68</v>
      </c>
      <c r="E72" s="3">
        <v>24</v>
      </c>
      <c r="F72" s="4">
        <v>34.683900000000001</v>
      </c>
      <c r="G72" s="2">
        <f t="shared" si="1"/>
        <v>832.41360000000009</v>
      </c>
    </row>
    <row r="73" spans="4:7" x14ac:dyDescent="0.25">
      <c r="D73" s="3" t="s">
        <v>69</v>
      </c>
      <c r="E73" s="3">
        <v>20</v>
      </c>
      <c r="F73" s="4">
        <v>23.962299999999999</v>
      </c>
      <c r="G73" s="2">
        <f t="shared" si="1"/>
        <v>479.24599999999998</v>
      </c>
    </row>
    <row r="74" spans="4:7" x14ac:dyDescent="0.25">
      <c r="D74" s="3" t="s">
        <v>70</v>
      </c>
      <c r="E74" s="3">
        <v>30</v>
      </c>
      <c r="F74" s="4">
        <v>16.199400000000001</v>
      </c>
      <c r="G74" s="2">
        <f t="shared" si="1"/>
        <v>485.98200000000003</v>
      </c>
    </row>
    <row r="75" spans="4:7" x14ac:dyDescent="0.25">
      <c r="D75" s="3" t="s">
        <v>71</v>
      </c>
      <c r="E75" s="3">
        <v>24</v>
      </c>
      <c r="F75" s="4">
        <v>16.199400000000001</v>
      </c>
      <c r="G75" s="2">
        <f t="shared" si="1"/>
        <v>388.78560000000004</v>
      </c>
    </row>
    <row r="76" spans="4:7" x14ac:dyDescent="0.25">
      <c r="D76" s="3" t="s">
        <v>72</v>
      </c>
      <c r="E76" s="3">
        <v>12</v>
      </c>
      <c r="F76" s="4">
        <v>71.245400000000004</v>
      </c>
      <c r="G76" s="2">
        <f t="shared" si="1"/>
        <v>854.94479999999999</v>
      </c>
    </row>
    <row r="77" spans="4:7" x14ac:dyDescent="0.25">
      <c r="D77" s="3" t="s">
        <v>73</v>
      </c>
      <c r="E77" s="3">
        <v>12</v>
      </c>
      <c r="F77" s="4">
        <v>66.620699999999999</v>
      </c>
      <c r="G77" s="2">
        <f t="shared" si="1"/>
        <v>799.44839999999999</v>
      </c>
    </row>
    <row r="78" spans="4:7" x14ac:dyDescent="0.25">
      <c r="D78" s="3" t="s">
        <v>74</v>
      </c>
      <c r="E78" s="3">
        <v>12</v>
      </c>
      <c r="F78" s="4">
        <v>50.388500000000001</v>
      </c>
      <c r="G78" s="2">
        <f t="shared" si="1"/>
        <v>604.66200000000003</v>
      </c>
    </row>
    <row r="79" spans="4:7" x14ac:dyDescent="0.25">
      <c r="D79" s="3" t="s">
        <v>75</v>
      </c>
      <c r="E79" s="3">
        <v>36</v>
      </c>
      <c r="F79" s="4">
        <v>49.132100000000001</v>
      </c>
      <c r="G79" s="2">
        <f t="shared" si="1"/>
        <v>1768.7556</v>
      </c>
    </row>
    <row r="80" spans="4:7" x14ac:dyDescent="0.25">
      <c r="D80" s="3" t="s">
        <v>76</v>
      </c>
      <c r="E80" s="3">
        <v>60</v>
      </c>
      <c r="F80" s="4">
        <v>25.09</v>
      </c>
      <c r="G80" s="2">
        <f t="shared" si="1"/>
        <v>1505.4</v>
      </c>
    </row>
    <row r="81" spans="4:7" x14ac:dyDescent="0.25">
      <c r="D81" s="3" t="s">
        <v>77</v>
      </c>
      <c r="E81" s="3">
        <v>36</v>
      </c>
      <c r="F81" s="4">
        <v>60.766500000000001</v>
      </c>
      <c r="G81" s="2">
        <f t="shared" si="1"/>
        <v>2187.5940000000001</v>
      </c>
    </row>
    <row r="82" spans="4:7" x14ac:dyDescent="0.25">
      <c r="D82" s="3" t="s">
        <v>78</v>
      </c>
      <c r="E82" s="3">
        <v>12</v>
      </c>
      <c r="F82" s="4">
        <v>33.501100000000001</v>
      </c>
      <c r="G82" s="2">
        <f t="shared" si="1"/>
        <v>402.01319999999998</v>
      </c>
    </row>
    <row r="83" spans="4:7" x14ac:dyDescent="0.25">
      <c r="D83" s="3" t="s">
        <v>79</v>
      </c>
      <c r="E83" s="3">
        <v>12</v>
      </c>
      <c r="F83" s="4">
        <v>131.38380000000001</v>
      </c>
      <c r="G83" s="2">
        <f t="shared" si="1"/>
        <v>1576.6056000000001</v>
      </c>
    </row>
    <row r="84" spans="4:7" x14ac:dyDescent="0.25">
      <c r="D84" s="3" t="s">
        <v>80</v>
      </c>
      <c r="E84" s="3">
        <v>60</v>
      </c>
      <c r="F84" s="4">
        <v>13.5276</v>
      </c>
      <c r="G84" s="2">
        <f t="shared" si="1"/>
        <v>811.65599999999995</v>
      </c>
    </row>
    <row r="85" spans="4:7" x14ac:dyDescent="0.25">
      <c r="D85" s="3" t="s">
        <v>81</v>
      </c>
      <c r="E85" s="3">
        <v>180</v>
      </c>
      <c r="F85" s="4">
        <v>9.8059999999999992</v>
      </c>
      <c r="G85" s="2">
        <f t="shared" si="1"/>
        <v>1765.08</v>
      </c>
    </row>
    <row r="86" spans="4:7" x14ac:dyDescent="0.25">
      <c r="D86" s="3" t="s">
        <v>82</v>
      </c>
      <c r="E86" s="3">
        <v>120</v>
      </c>
      <c r="F86" s="4">
        <v>13.9785</v>
      </c>
      <c r="G86" s="2">
        <f t="shared" si="1"/>
        <v>1677.42</v>
      </c>
    </row>
    <row r="87" spans="4:7" x14ac:dyDescent="0.25">
      <c r="D87" s="3" t="s">
        <v>83</v>
      </c>
      <c r="E87" s="3">
        <v>480</v>
      </c>
      <c r="F87" s="4">
        <v>10.6675</v>
      </c>
      <c r="G87" s="2">
        <f t="shared" si="1"/>
        <v>5120.4000000000005</v>
      </c>
    </row>
    <row r="88" spans="4:7" x14ac:dyDescent="0.25">
      <c r="D88" s="3" t="s">
        <v>84</v>
      </c>
      <c r="E88" s="3">
        <v>24</v>
      </c>
      <c r="F88" s="4">
        <v>11.494</v>
      </c>
      <c r="G88" s="2">
        <f t="shared" si="1"/>
        <v>275.85599999999999</v>
      </c>
    </row>
    <row r="89" spans="4:7" x14ac:dyDescent="0.25">
      <c r="D89" s="3" t="s">
        <v>85</v>
      </c>
      <c r="E89" s="3">
        <v>108</v>
      </c>
      <c r="F89" s="4">
        <v>10.777900000000001</v>
      </c>
      <c r="G89" s="2">
        <f t="shared" si="1"/>
        <v>1164.0132000000001</v>
      </c>
    </row>
    <row r="90" spans="4:7" x14ac:dyDescent="0.25">
      <c r="D90" s="3" t="s">
        <v>86</v>
      </c>
      <c r="E90" s="3">
        <v>12</v>
      </c>
      <c r="F90" s="4">
        <v>30.049199999999999</v>
      </c>
      <c r="G90" s="2">
        <f t="shared" si="1"/>
        <v>360.59039999999999</v>
      </c>
    </row>
    <row r="91" spans="4:7" x14ac:dyDescent="0.25">
      <c r="D91" s="3" t="s">
        <v>87</v>
      </c>
      <c r="E91" s="3">
        <v>4</v>
      </c>
      <c r="F91" s="4">
        <v>44.119599999999998</v>
      </c>
      <c r="G91" s="2">
        <f t="shared" si="1"/>
        <v>176.47839999999999</v>
      </c>
    </row>
    <row r="92" spans="4:7" x14ac:dyDescent="0.25">
      <c r="D92" s="3" t="s">
        <v>88</v>
      </c>
      <c r="E92" s="3">
        <v>20</v>
      </c>
      <c r="F92" s="4">
        <v>23.32</v>
      </c>
      <c r="G92" s="2">
        <f t="shared" si="1"/>
        <v>466.4</v>
      </c>
    </row>
    <row r="93" spans="4:7" x14ac:dyDescent="0.25">
      <c r="D93" s="3" t="s">
        <v>89</v>
      </c>
      <c r="E93" s="3">
        <v>8</v>
      </c>
      <c r="F93" s="4">
        <v>88.178200000000004</v>
      </c>
      <c r="G93" s="2">
        <f t="shared" si="1"/>
        <v>705.42560000000003</v>
      </c>
    </row>
    <row r="94" spans="4:7" x14ac:dyDescent="0.25">
      <c r="D94" s="3" t="s">
        <v>90</v>
      </c>
      <c r="E94" s="3">
        <v>24</v>
      </c>
      <c r="F94" s="4">
        <v>34.043900000000001</v>
      </c>
      <c r="G94" s="2">
        <f t="shared" si="1"/>
        <v>817.05359999999996</v>
      </c>
    </row>
    <row r="95" spans="4:7" x14ac:dyDescent="0.25">
      <c r="D95" s="3" t="s">
        <v>91</v>
      </c>
      <c r="E95" s="3">
        <v>240</v>
      </c>
      <c r="F95" s="4">
        <v>22.510899999999999</v>
      </c>
      <c r="G95" s="2">
        <f t="shared" si="1"/>
        <v>5402.616</v>
      </c>
    </row>
    <row r="96" spans="4:7" x14ac:dyDescent="0.25">
      <c r="D96" s="3" t="s">
        <v>92</v>
      </c>
      <c r="E96" s="3">
        <v>200</v>
      </c>
      <c r="F96" s="4">
        <v>4.0312000000000001</v>
      </c>
      <c r="G96" s="2">
        <f t="shared" si="1"/>
        <v>806.24</v>
      </c>
    </row>
    <row r="97" spans="4:7" x14ac:dyDescent="0.25">
      <c r="D97" s="3" t="s">
        <v>93</v>
      </c>
      <c r="E97" s="3">
        <v>48</v>
      </c>
      <c r="F97" s="4">
        <v>40.153100000000002</v>
      </c>
      <c r="G97" s="2">
        <f t="shared" si="1"/>
        <v>1927.3488000000002</v>
      </c>
    </row>
    <row r="98" spans="4:7" x14ac:dyDescent="0.25">
      <c r="D98" s="3" t="s">
        <v>94</v>
      </c>
      <c r="E98" s="3">
        <v>108</v>
      </c>
      <c r="F98" s="4">
        <v>5.2115</v>
      </c>
      <c r="G98" s="2">
        <f t="shared" si="1"/>
        <v>562.84199999999998</v>
      </c>
    </row>
    <row r="99" spans="4:7" x14ac:dyDescent="0.25">
      <c r="D99" s="3" t="s">
        <v>95</v>
      </c>
      <c r="E99" s="3">
        <v>240</v>
      </c>
      <c r="F99" s="4">
        <v>6.8840000000000003</v>
      </c>
      <c r="G99" s="2">
        <f t="shared" si="1"/>
        <v>1652.16</v>
      </c>
    </row>
    <row r="100" spans="4:7" x14ac:dyDescent="0.25">
      <c r="D100" s="3" t="s">
        <v>96</v>
      </c>
      <c r="E100" s="3">
        <v>24</v>
      </c>
      <c r="F100" s="4">
        <v>183.64519999999999</v>
      </c>
      <c r="G100" s="2">
        <f t="shared" si="1"/>
        <v>4407.4848000000002</v>
      </c>
    </row>
    <row r="101" spans="4:7" x14ac:dyDescent="0.25">
      <c r="D101" s="3" t="s">
        <v>97</v>
      </c>
      <c r="E101" s="3">
        <v>12</v>
      </c>
      <c r="F101" s="4">
        <v>6.8067000000000002</v>
      </c>
      <c r="G101" s="2">
        <f t="shared" si="1"/>
        <v>81.680400000000006</v>
      </c>
    </row>
    <row r="102" spans="4:7" x14ac:dyDescent="0.25">
      <c r="D102" s="3" t="s">
        <v>98</v>
      </c>
      <c r="E102" s="3">
        <v>96</v>
      </c>
      <c r="F102" s="4">
        <v>10.763</v>
      </c>
      <c r="G102" s="2">
        <f t="shared" si="1"/>
        <v>1033.248</v>
      </c>
    </row>
    <row r="103" spans="4:7" x14ac:dyDescent="0.25">
      <c r="D103" s="3" t="s">
        <v>99</v>
      </c>
      <c r="E103" s="3">
        <v>400</v>
      </c>
      <c r="F103" s="4">
        <v>1.9458</v>
      </c>
      <c r="G103" s="2">
        <f t="shared" si="1"/>
        <v>778.31999999999994</v>
      </c>
    </row>
    <row r="104" spans="4:7" x14ac:dyDescent="0.25">
      <c r="D104" s="3" t="s">
        <v>100</v>
      </c>
      <c r="E104" s="3">
        <v>36</v>
      </c>
      <c r="F104" s="4">
        <v>0.86240000000000006</v>
      </c>
      <c r="G104" s="2">
        <f t="shared" si="1"/>
        <v>31.046400000000002</v>
      </c>
    </row>
    <row r="105" spans="4:7" x14ac:dyDescent="0.25">
      <c r="D105" s="3" t="s">
        <v>101</v>
      </c>
      <c r="E105" s="3">
        <v>84</v>
      </c>
      <c r="F105" s="4">
        <v>0.81010000000000004</v>
      </c>
      <c r="G105" s="2">
        <f t="shared" si="1"/>
        <v>68.048400000000001</v>
      </c>
    </row>
    <row r="106" spans="4:7" x14ac:dyDescent="0.25">
      <c r="D106" s="3" t="s">
        <v>102</v>
      </c>
      <c r="E106" s="3">
        <v>100</v>
      </c>
      <c r="F106" s="4">
        <v>0.97289999999999999</v>
      </c>
      <c r="G106" s="2">
        <f t="shared" si="1"/>
        <v>97.289999999999992</v>
      </c>
    </row>
    <row r="107" spans="4:7" x14ac:dyDescent="0.25">
      <c r="D107" s="3" t="s">
        <v>103</v>
      </c>
      <c r="E107" s="3">
        <v>12</v>
      </c>
      <c r="F107" s="4">
        <v>27.965900000000001</v>
      </c>
      <c r="G107" s="2">
        <f t="shared" si="1"/>
        <v>335.5908</v>
      </c>
    </row>
    <row r="108" spans="4:7" x14ac:dyDescent="0.25">
      <c r="D108" s="3" t="s">
        <v>104</v>
      </c>
      <c r="E108" s="3">
        <v>12</v>
      </c>
      <c r="F108" s="4">
        <v>42.57</v>
      </c>
      <c r="G108" s="2">
        <f t="shared" si="1"/>
        <v>510.84000000000003</v>
      </c>
    </row>
    <row r="109" spans="4:7" x14ac:dyDescent="0.25">
      <c r="D109" s="3" t="s">
        <v>105</v>
      </c>
      <c r="E109" s="3">
        <v>6</v>
      </c>
      <c r="F109" s="4">
        <v>92.948899999999995</v>
      </c>
      <c r="G109" s="2">
        <f t="shared" si="1"/>
        <v>557.6934</v>
      </c>
    </row>
    <row r="110" spans="4:7" x14ac:dyDescent="0.25">
      <c r="D110" s="3" t="s">
        <v>106</v>
      </c>
      <c r="E110" s="3">
        <v>150</v>
      </c>
      <c r="F110" s="4">
        <v>0.81140000000000001</v>
      </c>
      <c r="G110" s="2">
        <f t="shared" si="1"/>
        <v>121.71000000000001</v>
      </c>
    </row>
    <row r="111" spans="4:7" x14ac:dyDescent="0.25">
      <c r="D111" s="3" t="s">
        <v>107</v>
      </c>
      <c r="E111" s="3">
        <v>360</v>
      </c>
      <c r="F111" s="4">
        <v>3.6960999999999999</v>
      </c>
      <c r="G111" s="2">
        <f t="shared" si="1"/>
        <v>1330.596</v>
      </c>
    </row>
    <row r="112" spans="4:7" x14ac:dyDescent="0.25">
      <c r="D112" s="3" t="s">
        <v>108</v>
      </c>
      <c r="E112" s="3">
        <v>48</v>
      </c>
      <c r="F112" s="4">
        <v>11.0223</v>
      </c>
      <c r="G112" s="2">
        <f t="shared" si="1"/>
        <v>529.07039999999995</v>
      </c>
    </row>
    <row r="113" spans="4:8" x14ac:dyDescent="0.25">
      <c r="D113" s="3" t="s">
        <v>109</v>
      </c>
      <c r="E113" s="3">
        <v>350</v>
      </c>
      <c r="F113" s="4">
        <v>5.76</v>
      </c>
      <c r="G113" s="2">
        <f t="shared" si="1"/>
        <v>2016</v>
      </c>
    </row>
    <row r="114" spans="4:8" x14ac:dyDescent="0.25">
      <c r="D114" s="3" t="s">
        <v>110</v>
      </c>
      <c r="E114" s="3">
        <v>120</v>
      </c>
      <c r="F114" s="4">
        <v>4.6959999999999997</v>
      </c>
      <c r="G114" s="2">
        <f t="shared" si="1"/>
        <v>563.52</v>
      </c>
    </row>
    <row r="115" spans="4:8" x14ac:dyDescent="0.25">
      <c r="D115" s="3" t="s">
        <v>111</v>
      </c>
      <c r="E115" s="3">
        <v>120</v>
      </c>
      <c r="F115" s="4">
        <v>3.4912999999999998</v>
      </c>
      <c r="G115" s="2">
        <f t="shared" si="1"/>
        <v>418.95599999999996</v>
      </c>
    </row>
    <row r="116" spans="4:8" x14ac:dyDescent="0.25">
      <c r="D116" s="3" t="s">
        <v>112</v>
      </c>
      <c r="E116" s="3">
        <v>60</v>
      </c>
      <c r="F116" s="4">
        <v>2.59</v>
      </c>
      <c r="G116" s="2">
        <f t="shared" si="1"/>
        <v>155.39999999999998</v>
      </c>
    </row>
    <row r="117" spans="4:8" x14ac:dyDescent="0.25">
      <c r="D117" s="3" t="s">
        <v>113</v>
      </c>
      <c r="E117" s="3">
        <v>48</v>
      </c>
      <c r="F117" s="4">
        <v>4.6642999999999999</v>
      </c>
      <c r="G117" s="2">
        <f t="shared" si="1"/>
        <v>223.88639999999998</v>
      </c>
    </row>
    <row r="118" spans="4:8" x14ac:dyDescent="0.25">
      <c r="D118" s="3" t="s">
        <v>114</v>
      </c>
      <c r="E118" s="3">
        <v>288</v>
      </c>
      <c r="F118" s="4">
        <v>2.3940000000000001</v>
      </c>
      <c r="G118" s="2">
        <f t="shared" si="1"/>
        <v>689.47199999999998</v>
      </c>
    </row>
    <row r="119" spans="4:8" x14ac:dyDescent="0.25">
      <c r="D119" s="3" t="s">
        <v>115</v>
      </c>
      <c r="E119" s="3">
        <v>720</v>
      </c>
      <c r="F119" s="4">
        <v>2.5375999999999999</v>
      </c>
      <c r="G119" s="2">
        <f t="shared" si="1"/>
        <v>1827.0719999999999</v>
      </c>
    </row>
    <row r="120" spans="4:8" x14ac:dyDescent="0.25">
      <c r="D120" s="3" t="s">
        <v>116</v>
      </c>
      <c r="E120" s="3">
        <v>400</v>
      </c>
      <c r="F120" s="4">
        <v>5.5114999999999998</v>
      </c>
      <c r="G120" s="2">
        <f t="shared" si="1"/>
        <v>2204.6</v>
      </c>
    </row>
    <row r="121" spans="4:8" x14ac:dyDescent="0.25">
      <c r="D121" s="3" t="s">
        <v>117</v>
      </c>
      <c r="E121" s="3">
        <v>72</v>
      </c>
      <c r="F121" s="4">
        <v>11.116099999999999</v>
      </c>
      <c r="G121" s="2">
        <f t="shared" si="1"/>
        <v>800.35919999999999</v>
      </c>
    </row>
    <row r="122" spans="4:8" x14ac:dyDescent="0.25">
      <c r="D122" s="3" t="s">
        <v>118</v>
      </c>
      <c r="E122" s="3">
        <v>150</v>
      </c>
      <c r="F122" s="4">
        <v>1.2102999999999999</v>
      </c>
      <c r="G122" s="2">
        <f t="shared" si="1"/>
        <v>181.54499999999999</v>
      </c>
    </row>
    <row r="123" spans="4:8" x14ac:dyDescent="0.25">
      <c r="D123" s="3" t="s">
        <v>119</v>
      </c>
      <c r="E123" s="3">
        <v>120</v>
      </c>
      <c r="F123" s="4">
        <v>11.321</v>
      </c>
      <c r="G123" s="2">
        <f t="shared" si="1"/>
        <v>1358.52</v>
      </c>
    </row>
    <row r="124" spans="4:8" x14ac:dyDescent="0.25">
      <c r="D124" s="3" t="s">
        <v>120</v>
      </c>
      <c r="E124" s="3">
        <v>200</v>
      </c>
      <c r="F124" s="4">
        <v>2.2902999999999998</v>
      </c>
      <c r="G124" s="2">
        <f t="shared" si="1"/>
        <v>458.05999999999995</v>
      </c>
    </row>
    <row r="125" spans="4:8" x14ac:dyDescent="0.25">
      <c r="D125" s="3" t="s">
        <v>121</v>
      </c>
      <c r="E125" s="3">
        <v>80</v>
      </c>
      <c r="F125" s="4">
        <v>1.9746999999999999</v>
      </c>
      <c r="G125" s="2">
        <f t="shared" si="1"/>
        <v>157.976</v>
      </c>
    </row>
    <row r="126" spans="4:8" x14ac:dyDescent="0.25">
      <c r="D126" s="3" t="s">
        <v>122</v>
      </c>
      <c r="E126" s="3">
        <v>150</v>
      </c>
      <c r="F126" s="4">
        <v>13.249599999999999</v>
      </c>
      <c r="G126" s="2">
        <f t="shared" si="1"/>
        <v>1987.4399999999998</v>
      </c>
    </row>
    <row r="127" spans="4:8" s="10" customFormat="1" x14ac:dyDescent="0.25">
      <c r="D127" s="7" t="s">
        <v>123</v>
      </c>
      <c r="E127" s="7">
        <v>2000</v>
      </c>
      <c r="F127" s="8">
        <v>0.37240000000000001</v>
      </c>
      <c r="G127" s="9">
        <f t="shared" si="1"/>
        <v>744.80000000000007</v>
      </c>
      <c r="H127" s="10" t="s">
        <v>274</v>
      </c>
    </row>
    <row r="128" spans="4:8" x14ac:dyDescent="0.25">
      <c r="D128" s="3" t="s">
        <v>124</v>
      </c>
      <c r="E128" s="3">
        <v>250</v>
      </c>
      <c r="F128" s="4">
        <v>0.60760000000000003</v>
      </c>
      <c r="G128" s="2">
        <f t="shared" si="1"/>
        <v>151.9</v>
      </c>
    </row>
    <row r="129" spans="4:7" x14ac:dyDescent="0.25">
      <c r="D129" s="3" t="s">
        <v>125</v>
      </c>
      <c r="E129" s="3">
        <v>200</v>
      </c>
      <c r="F129" s="4">
        <v>0.7349</v>
      </c>
      <c r="G129" s="2">
        <f t="shared" si="1"/>
        <v>146.97999999999999</v>
      </c>
    </row>
    <row r="130" spans="4:7" x14ac:dyDescent="0.25">
      <c r="D130" s="5" t="s">
        <v>126</v>
      </c>
      <c r="E130" s="5">
        <v>150</v>
      </c>
      <c r="F130" s="6">
        <v>0.48020000000000002</v>
      </c>
      <c r="G130" s="2">
        <f t="shared" si="1"/>
        <v>72.03</v>
      </c>
    </row>
    <row r="131" spans="4:7" x14ac:dyDescent="0.25">
      <c r="D131" s="5" t="s">
        <v>127</v>
      </c>
      <c r="E131" s="5">
        <v>400</v>
      </c>
      <c r="F131" s="6">
        <v>0.76249999999999996</v>
      </c>
      <c r="G131" s="2">
        <f t="shared" si="1"/>
        <v>305</v>
      </c>
    </row>
    <row r="132" spans="4:7" x14ac:dyDescent="0.25">
      <c r="D132" s="5" t="s">
        <v>128</v>
      </c>
      <c r="E132" s="5">
        <v>200</v>
      </c>
      <c r="F132" s="6">
        <v>3.2399</v>
      </c>
      <c r="G132" s="2">
        <f t="shared" ref="G132:G195" si="2">E132*F132</f>
        <v>647.98</v>
      </c>
    </row>
    <row r="133" spans="4:7" x14ac:dyDescent="0.25">
      <c r="D133" s="5" t="s">
        <v>129</v>
      </c>
      <c r="E133" s="5">
        <v>225</v>
      </c>
      <c r="F133" s="6">
        <v>5.0441000000000003</v>
      </c>
      <c r="G133" s="2">
        <f t="shared" si="2"/>
        <v>1134.9225000000001</v>
      </c>
    </row>
    <row r="134" spans="4:7" x14ac:dyDescent="0.25">
      <c r="D134" s="5" t="s">
        <v>130</v>
      </c>
      <c r="E134" s="5">
        <v>150</v>
      </c>
      <c r="F134" s="6">
        <v>5.8653000000000004</v>
      </c>
      <c r="G134" s="2">
        <f t="shared" si="2"/>
        <v>879.79500000000007</v>
      </c>
    </row>
    <row r="135" spans="4:7" x14ac:dyDescent="0.25">
      <c r="D135" s="5" t="s">
        <v>131</v>
      </c>
      <c r="E135" s="5">
        <v>100</v>
      </c>
      <c r="F135" s="6">
        <v>1.1172</v>
      </c>
      <c r="G135" s="2">
        <f t="shared" si="2"/>
        <v>111.72</v>
      </c>
    </row>
    <row r="136" spans="4:7" x14ac:dyDescent="0.25">
      <c r="D136" s="5" t="s">
        <v>132</v>
      </c>
      <c r="E136" s="5">
        <v>20</v>
      </c>
      <c r="F136" s="6">
        <v>29.5642</v>
      </c>
      <c r="G136" s="2">
        <f t="shared" si="2"/>
        <v>591.28399999999999</v>
      </c>
    </row>
    <row r="137" spans="4:7" x14ac:dyDescent="0.25">
      <c r="D137" s="5" t="s">
        <v>133</v>
      </c>
      <c r="E137" s="5">
        <v>12</v>
      </c>
      <c r="F137" s="6">
        <v>1.4112</v>
      </c>
      <c r="G137" s="2">
        <f t="shared" si="2"/>
        <v>16.9344</v>
      </c>
    </row>
    <row r="138" spans="4:7" x14ac:dyDescent="0.25">
      <c r="D138" s="5" t="s">
        <v>134</v>
      </c>
      <c r="E138" s="5">
        <v>6</v>
      </c>
      <c r="F138" s="6">
        <v>101.47239999999999</v>
      </c>
      <c r="G138" s="2">
        <f t="shared" si="2"/>
        <v>608.83439999999996</v>
      </c>
    </row>
    <row r="139" spans="4:7" x14ac:dyDescent="0.25">
      <c r="D139" s="5" t="s">
        <v>135</v>
      </c>
      <c r="E139" s="5">
        <v>18</v>
      </c>
      <c r="F139" s="6">
        <v>47.0959</v>
      </c>
      <c r="G139" s="2">
        <f t="shared" si="2"/>
        <v>847.72620000000006</v>
      </c>
    </row>
    <row r="140" spans="4:7" x14ac:dyDescent="0.25">
      <c r="D140" s="5" t="s">
        <v>136</v>
      </c>
      <c r="E140" s="5">
        <v>20</v>
      </c>
      <c r="F140" s="6">
        <v>24.1128</v>
      </c>
      <c r="G140" s="2">
        <f t="shared" si="2"/>
        <v>482.25599999999997</v>
      </c>
    </row>
    <row r="141" spans="4:7" x14ac:dyDescent="0.25">
      <c r="D141" s="5" t="s">
        <v>137</v>
      </c>
      <c r="E141" s="5">
        <v>20</v>
      </c>
      <c r="F141" s="6">
        <v>16.379100000000001</v>
      </c>
      <c r="G141" s="2">
        <f t="shared" si="2"/>
        <v>327.58199999999999</v>
      </c>
    </row>
    <row r="142" spans="4:7" x14ac:dyDescent="0.25">
      <c r="D142" s="5" t="s">
        <v>138</v>
      </c>
      <c r="E142" s="5">
        <v>6</v>
      </c>
      <c r="F142" s="6">
        <v>88.519800000000004</v>
      </c>
      <c r="G142" s="2">
        <f t="shared" si="2"/>
        <v>531.11879999999996</v>
      </c>
    </row>
    <row r="143" spans="4:7" x14ac:dyDescent="0.25">
      <c r="D143" s="5" t="s">
        <v>139</v>
      </c>
      <c r="E143" s="5">
        <v>10</v>
      </c>
      <c r="F143" s="6">
        <v>119.1739</v>
      </c>
      <c r="G143" s="2">
        <f t="shared" si="2"/>
        <v>1191.739</v>
      </c>
    </row>
    <row r="144" spans="4:7" x14ac:dyDescent="0.25">
      <c r="D144" s="5" t="s">
        <v>140</v>
      </c>
      <c r="E144" s="5">
        <v>12</v>
      </c>
      <c r="F144" s="6">
        <v>85.718500000000006</v>
      </c>
      <c r="G144" s="2">
        <f t="shared" si="2"/>
        <v>1028.6220000000001</v>
      </c>
    </row>
    <row r="145" spans="4:7" x14ac:dyDescent="0.25">
      <c r="D145" s="5" t="s">
        <v>141</v>
      </c>
      <c r="E145" s="5">
        <v>12</v>
      </c>
      <c r="F145" s="6">
        <v>31.2</v>
      </c>
      <c r="G145" s="2">
        <f t="shared" si="2"/>
        <v>374.4</v>
      </c>
    </row>
    <row r="146" spans="4:7" x14ac:dyDescent="0.25">
      <c r="D146" s="5" t="s">
        <v>142</v>
      </c>
      <c r="E146" s="5">
        <v>24</v>
      </c>
      <c r="F146" s="6">
        <v>39.897399999999998</v>
      </c>
      <c r="G146" s="2">
        <f t="shared" si="2"/>
        <v>957.53759999999988</v>
      </c>
    </row>
    <row r="147" spans="4:7" x14ac:dyDescent="0.25">
      <c r="D147" s="5" t="s">
        <v>143</v>
      </c>
      <c r="E147" s="5">
        <v>12</v>
      </c>
      <c r="F147" s="6">
        <v>138.7407</v>
      </c>
      <c r="G147" s="2">
        <f t="shared" si="2"/>
        <v>1664.8884</v>
      </c>
    </row>
    <row r="148" spans="4:7" x14ac:dyDescent="0.25">
      <c r="D148" s="5" t="s">
        <v>144</v>
      </c>
      <c r="E148" s="5">
        <v>24</v>
      </c>
      <c r="F148" s="6">
        <v>32.827800000000003</v>
      </c>
      <c r="G148" s="2">
        <f t="shared" si="2"/>
        <v>787.86720000000014</v>
      </c>
    </row>
    <row r="149" spans="4:7" x14ac:dyDescent="0.25">
      <c r="D149" s="5" t="s">
        <v>145</v>
      </c>
      <c r="E149" s="5">
        <v>12</v>
      </c>
      <c r="F149" s="6">
        <v>38.963999999999999</v>
      </c>
      <c r="G149" s="2">
        <f t="shared" si="2"/>
        <v>467.56799999999998</v>
      </c>
    </row>
    <row r="150" spans="4:7" x14ac:dyDescent="0.25">
      <c r="D150" s="5" t="s">
        <v>146</v>
      </c>
      <c r="E150" s="5">
        <v>12</v>
      </c>
      <c r="F150" s="6">
        <v>93.659099999999995</v>
      </c>
      <c r="G150" s="2">
        <f t="shared" si="2"/>
        <v>1123.9092000000001</v>
      </c>
    </row>
    <row r="151" spans="4:7" x14ac:dyDescent="0.25">
      <c r="D151" s="5" t="s">
        <v>147</v>
      </c>
      <c r="E151" s="5">
        <v>24</v>
      </c>
      <c r="F151" s="6">
        <v>50.797400000000003</v>
      </c>
      <c r="G151" s="2">
        <f t="shared" si="2"/>
        <v>1219.1376</v>
      </c>
    </row>
    <row r="152" spans="4:7" x14ac:dyDescent="0.25">
      <c r="D152" s="5" t="s">
        <v>148</v>
      </c>
      <c r="E152" s="5">
        <v>12</v>
      </c>
      <c r="F152" s="6">
        <v>23.8187</v>
      </c>
      <c r="G152" s="2">
        <f t="shared" si="2"/>
        <v>285.82439999999997</v>
      </c>
    </row>
    <row r="153" spans="4:7" x14ac:dyDescent="0.25">
      <c r="D153" s="5" t="s">
        <v>149</v>
      </c>
      <c r="E153" s="5">
        <v>24</v>
      </c>
      <c r="F153" s="6">
        <v>37.771700000000003</v>
      </c>
      <c r="G153" s="2">
        <f t="shared" si="2"/>
        <v>906.52080000000001</v>
      </c>
    </row>
    <row r="154" spans="4:7" x14ac:dyDescent="0.25">
      <c r="D154" s="5" t="s">
        <v>150</v>
      </c>
      <c r="E154" s="5">
        <v>36</v>
      </c>
      <c r="F154" s="6">
        <v>12.8917</v>
      </c>
      <c r="G154" s="2">
        <f t="shared" si="2"/>
        <v>464.10120000000001</v>
      </c>
    </row>
    <row r="155" spans="4:7" x14ac:dyDescent="0.25">
      <c r="D155" s="5" t="s">
        <v>151</v>
      </c>
      <c r="E155" s="5">
        <v>24</v>
      </c>
      <c r="F155" s="6">
        <v>15.0314</v>
      </c>
      <c r="G155" s="2">
        <f t="shared" si="2"/>
        <v>360.75360000000001</v>
      </c>
    </row>
    <row r="156" spans="4:7" x14ac:dyDescent="0.25">
      <c r="D156" s="5" t="s">
        <v>152</v>
      </c>
      <c r="E156" s="5">
        <v>10</v>
      </c>
      <c r="F156" s="6">
        <v>63.984499999999997</v>
      </c>
      <c r="G156" s="2">
        <f t="shared" si="2"/>
        <v>639.84500000000003</v>
      </c>
    </row>
    <row r="157" spans="4:7" x14ac:dyDescent="0.25">
      <c r="D157" s="5" t="s">
        <v>153</v>
      </c>
      <c r="E157" s="5">
        <v>30</v>
      </c>
      <c r="F157" s="6">
        <v>10.32</v>
      </c>
      <c r="G157" s="2">
        <f t="shared" si="2"/>
        <v>309.60000000000002</v>
      </c>
    </row>
    <row r="158" spans="4:7" x14ac:dyDescent="0.25">
      <c r="D158" s="5" t="s">
        <v>154</v>
      </c>
      <c r="E158" s="5">
        <v>30</v>
      </c>
      <c r="F158" s="6">
        <v>4.7236000000000002</v>
      </c>
      <c r="G158" s="2">
        <f t="shared" si="2"/>
        <v>141.708</v>
      </c>
    </row>
    <row r="159" spans="4:7" x14ac:dyDescent="0.25">
      <c r="D159" s="5" t="s">
        <v>155</v>
      </c>
      <c r="E159" s="5">
        <v>24</v>
      </c>
      <c r="F159" s="6">
        <v>18.554400000000001</v>
      </c>
      <c r="G159" s="2">
        <f t="shared" si="2"/>
        <v>445.30560000000003</v>
      </c>
    </row>
    <row r="160" spans="4:7" x14ac:dyDescent="0.25">
      <c r="D160" s="5" t="s">
        <v>156</v>
      </c>
      <c r="E160" s="5">
        <v>24</v>
      </c>
      <c r="F160" s="6">
        <v>54.507100000000001</v>
      </c>
      <c r="G160" s="2">
        <f t="shared" si="2"/>
        <v>1308.1704</v>
      </c>
    </row>
    <row r="161" spans="4:7" x14ac:dyDescent="0.25">
      <c r="D161" s="5" t="s">
        <v>157</v>
      </c>
      <c r="E161" s="5">
        <v>96</v>
      </c>
      <c r="F161" s="6">
        <v>13.0627</v>
      </c>
      <c r="G161" s="2">
        <f t="shared" si="2"/>
        <v>1254.0192</v>
      </c>
    </row>
    <row r="162" spans="4:7" x14ac:dyDescent="0.25">
      <c r="D162" s="5" t="s">
        <v>158</v>
      </c>
      <c r="E162" s="5">
        <v>96</v>
      </c>
      <c r="F162" s="6">
        <v>12.478</v>
      </c>
      <c r="G162" s="2">
        <f t="shared" si="2"/>
        <v>1197.8879999999999</v>
      </c>
    </row>
    <row r="163" spans="4:7" x14ac:dyDescent="0.25">
      <c r="D163" s="5" t="s">
        <v>159</v>
      </c>
      <c r="E163" s="5">
        <v>48</v>
      </c>
      <c r="F163" s="6">
        <v>12.487299999999999</v>
      </c>
      <c r="G163" s="2">
        <f t="shared" si="2"/>
        <v>599.3904</v>
      </c>
    </row>
    <row r="164" spans="4:7" x14ac:dyDescent="0.25">
      <c r="D164" s="5" t="s">
        <v>160</v>
      </c>
      <c r="E164" s="5">
        <v>12</v>
      </c>
      <c r="F164" s="6">
        <v>45.170200000000001</v>
      </c>
      <c r="G164" s="2">
        <f t="shared" si="2"/>
        <v>542.04240000000004</v>
      </c>
    </row>
    <row r="165" spans="4:7" x14ac:dyDescent="0.25">
      <c r="D165" s="5" t="s">
        <v>161</v>
      </c>
      <c r="E165" s="5">
        <v>12</v>
      </c>
      <c r="F165" s="6">
        <v>47.5276</v>
      </c>
      <c r="G165" s="2">
        <f t="shared" si="2"/>
        <v>570.33119999999997</v>
      </c>
    </row>
    <row r="166" spans="4:7" x14ac:dyDescent="0.25">
      <c r="D166" s="5" t="s">
        <v>162</v>
      </c>
      <c r="E166" s="5">
        <v>150</v>
      </c>
      <c r="F166" s="6">
        <v>9.31</v>
      </c>
      <c r="G166" s="2">
        <f t="shared" si="2"/>
        <v>1396.5</v>
      </c>
    </row>
    <row r="167" spans="4:7" x14ac:dyDescent="0.25">
      <c r="D167" s="5" t="s">
        <v>163</v>
      </c>
      <c r="E167" s="5">
        <v>100</v>
      </c>
      <c r="F167" s="6">
        <v>4.3442999999999996</v>
      </c>
      <c r="G167" s="2">
        <f t="shared" si="2"/>
        <v>434.42999999999995</v>
      </c>
    </row>
    <row r="168" spans="4:7" x14ac:dyDescent="0.25">
      <c r="D168" s="5" t="s">
        <v>164</v>
      </c>
      <c r="E168" s="5">
        <v>96</v>
      </c>
      <c r="F168" s="6">
        <v>15.648</v>
      </c>
      <c r="G168" s="2">
        <f t="shared" si="2"/>
        <v>1502.2080000000001</v>
      </c>
    </row>
    <row r="169" spans="4:7" x14ac:dyDescent="0.25">
      <c r="D169" s="5" t="s">
        <v>165</v>
      </c>
      <c r="E169" s="5">
        <v>96</v>
      </c>
      <c r="F169" s="6">
        <v>6.9927999999999999</v>
      </c>
      <c r="G169" s="2">
        <f t="shared" si="2"/>
        <v>671.30880000000002</v>
      </c>
    </row>
    <row r="170" spans="4:7" x14ac:dyDescent="0.25">
      <c r="D170" s="5" t="s">
        <v>166</v>
      </c>
      <c r="E170" s="5">
        <v>12</v>
      </c>
      <c r="F170" s="6">
        <v>62.786700000000003</v>
      </c>
      <c r="G170" s="2">
        <f t="shared" si="2"/>
        <v>753.44040000000007</v>
      </c>
    </row>
    <row r="171" spans="4:7" x14ac:dyDescent="0.25">
      <c r="D171" s="5" t="s">
        <v>167</v>
      </c>
      <c r="E171" s="5">
        <v>24</v>
      </c>
      <c r="F171" s="6">
        <v>53.996400000000001</v>
      </c>
      <c r="G171" s="2">
        <f t="shared" si="2"/>
        <v>1295.9136000000001</v>
      </c>
    </row>
    <row r="172" spans="4:7" x14ac:dyDescent="0.25">
      <c r="D172" s="5" t="s">
        <v>168</v>
      </c>
      <c r="E172" s="5">
        <v>400</v>
      </c>
      <c r="F172" s="6">
        <v>0.7621</v>
      </c>
      <c r="G172" s="2">
        <f t="shared" si="2"/>
        <v>304.83999999999997</v>
      </c>
    </row>
    <row r="173" spans="4:7" x14ac:dyDescent="0.25">
      <c r="D173" s="5" t="s">
        <v>169</v>
      </c>
      <c r="E173" s="5">
        <v>48</v>
      </c>
      <c r="F173" s="6">
        <v>27.8992</v>
      </c>
      <c r="G173" s="2">
        <f t="shared" si="2"/>
        <v>1339.1615999999999</v>
      </c>
    </row>
    <row r="174" spans="4:7" x14ac:dyDescent="0.25">
      <c r="D174" s="5" t="s">
        <v>170</v>
      </c>
      <c r="E174" s="5">
        <v>36</v>
      </c>
      <c r="F174" s="6">
        <v>50.49</v>
      </c>
      <c r="G174" s="2">
        <f t="shared" si="2"/>
        <v>1817.64</v>
      </c>
    </row>
    <row r="175" spans="4:7" x14ac:dyDescent="0.25">
      <c r="D175" s="5" t="s">
        <v>171</v>
      </c>
      <c r="E175" s="5">
        <v>96</v>
      </c>
      <c r="F175" s="6">
        <v>6.5991</v>
      </c>
      <c r="G175" s="2">
        <f t="shared" si="2"/>
        <v>633.5136</v>
      </c>
    </row>
    <row r="176" spans="4:7" x14ac:dyDescent="0.25">
      <c r="D176" s="5" t="s">
        <v>172</v>
      </c>
      <c r="E176" s="5">
        <v>12</v>
      </c>
      <c r="F176" s="6">
        <v>7.2747999999999999</v>
      </c>
      <c r="G176" s="2">
        <f t="shared" si="2"/>
        <v>87.297600000000003</v>
      </c>
    </row>
    <row r="177" spans="4:7" x14ac:dyDescent="0.25">
      <c r="D177" s="5" t="s">
        <v>173</v>
      </c>
      <c r="E177" s="5">
        <v>12</v>
      </c>
      <c r="F177" s="6">
        <v>38.028300000000002</v>
      </c>
      <c r="G177" s="2">
        <f t="shared" si="2"/>
        <v>456.33960000000002</v>
      </c>
    </row>
    <row r="178" spans="4:7" x14ac:dyDescent="0.25">
      <c r="D178" s="5" t="s">
        <v>174</v>
      </c>
      <c r="E178" s="5">
        <v>10</v>
      </c>
      <c r="F178" s="6">
        <v>14.252000000000001</v>
      </c>
      <c r="G178" s="2">
        <f t="shared" si="2"/>
        <v>142.52000000000001</v>
      </c>
    </row>
    <row r="179" spans="4:7" x14ac:dyDescent="0.25">
      <c r="D179" s="5" t="s">
        <v>175</v>
      </c>
      <c r="E179" s="5">
        <v>20</v>
      </c>
      <c r="F179" s="6">
        <v>14.8865</v>
      </c>
      <c r="G179" s="2">
        <f t="shared" si="2"/>
        <v>297.73</v>
      </c>
    </row>
    <row r="180" spans="4:7" x14ac:dyDescent="0.25">
      <c r="D180" s="5" t="s">
        <v>176</v>
      </c>
      <c r="E180" s="5">
        <v>100</v>
      </c>
      <c r="F180" s="6">
        <v>13.936199999999999</v>
      </c>
      <c r="G180" s="2">
        <f t="shared" si="2"/>
        <v>1393.62</v>
      </c>
    </row>
    <row r="181" spans="4:7" x14ac:dyDescent="0.25">
      <c r="D181" s="5" t="s">
        <v>177</v>
      </c>
      <c r="E181" s="5">
        <v>30</v>
      </c>
      <c r="F181" s="6">
        <v>9.0306999999999995</v>
      </c>
      <c r="G181" s="2">
        <f t="shared" si="2"/>
        <v>270.92099999999999</v>
      </c>
    </row>
    <row r="182" spans="4:7" x14ac:dyDescent="0.25">
      <c r="D182" s="5" t="s">
        <v>178</v>
      </c>
      <c r="E182" s="5">
        <v>150</v>
      </c>
      <c r="F182" s="6">
        <v>2.3647</v>
      </c>
      <c r="G182" s="2">
        <f t="shared" si="2"/>
        <v>354.70499999999998</v>
      </c>
    </row>
    <row r="183" spans="4:7" x14ac:dyDescent="0.25">
      <c r="D183" s="5" t="s">
        <v>179</v>
      </c>
      <c r="E183" s="5">
        <v>48</v>
      </c>
      <c r="F183" s="6">
        <v>6.1224999999999996</v>
      </c>
      <c r="G183" s="2">
        <f t="shared" si="2"/>
        <v>293.88</v>
      </c>
    </row>
    <row r="184" spans="4:7" x14ac:dyDescent="0.25">
      <c r="D184" s="5" t="s">
        <v>180</v>
      </c>
      <c r="E184" s="5">
        <v>30</v>
      </c>
      <c r="F184" s="6">
        <v>50.685600000000001</v>
      </c>
      <c r="G184" s="2">
        <f t="shared" si="2"/>
        <v>1520.568</v>
      </c>
    </row>
    <row r="185" spans="4:7" x14ac:dyDescent="0.25">
      <c r="D185" s="5" t="s">
        <v>181</v>
      </c>
      <c r="E185" s="5">
        <v>50</v>
      </c>
      <c r="F185" s="6">
        <v>13.112399999999999</v>
      </c>
      <c r="G185" s="2">
        <f t="shared" si="2"/>
        <v>655.62</v>
      </c>
    </row>
    <row r="186" spans="4:7" x14ac:dyDescent="0.25">
      <c r="D186" s="5" t="s">
        <v>182</v>
      </c>
      <c r="E186" s="5">
        <v>288</v>
      </c>
      <c r="F186" s="6">
        <v>5.0370999999999997</v>
      </c>
      <c r="G186" s="2">
        <f t="shared" si="2"/>
        <v>1450.6848</v>
      </c>
    </row>
    <row r="187" spans="4:7" x14ac:dyDescent="0.25">
      <c r="D187" s="5" t="s">
        <v>183</v>
      </c>
      <c r="E187" s="5">
        <v>144</v>
      </c>
      <c r="F187" s="6">
        <v>4.5324999999999998</v>
      </c>
      <c r="G187" s="2">
        <f t="shared" si="2"/>
        <v>652.67999999999995</v>
      </c>
    </row>
    <row r="188" spans="4:7" x14ac:dyDescent="0.25">
      <c r="D188" s="5" t="s">
        <v>184</v>
      </c>
      <c r="E188" s="5">
        <v>48</v>
      </c>
      <c r="F188" s="6">
        <v>6.6736000000000004</v>
      </c>
      <c r="G188" s="2">
        <f t="shared" si="2"/>
        <v>320.33280000000002</v>
      </c>
    </row>
    <row r="189" spans="4:7" x14ac:dyDescent="0.25">
      <c r="D189" s="5" t="s">
        <v>185</v>
      </c>
      <c r="E189" s="5">
        <v>432</v>
      </c>
      <c r="F189" s="6">
        <v>7.4633000000000003</v>
      </c>
      <c r="G189" s="2">
        <f t="shared" si="2"/>
        <v>3224.1456000000003</v>
      </c>
    </row>
    <row r="190" spans="4:7" x14ac:dyDescent="0.25">
      <c r="D190" s="5" t="s">
        <v>186</v>
      </c>
      <c r="E190" s="5">
        <v>100</v>
      </c>
      <c r="F190" s="6">
        <v>3.3611</v>
      </c>
      <c r="G190" s="2">
        <f t="shared" si="2"/>
        <v>336.11</v>
      </c>
    </row>
    <row r="191" spans="4:7" x14ac:dyDescent="0.25">
      <c r="D191" s="5" t="s">
        <v>187</v>
      </c>
      <c r="E191" s="5">
        <v>144</v>
      </c>
      <c r="F191" s="6">
        <v>7.5834999999999999</v>
      </c>
      <c r="G191" s="2">
        <f t="shared" si="2"/>
        <v>1092.0239999999999</v>
      </c>
    </row>
    <row r="192" spans="4:7" x14ac:dyDescent="0.25">
      <c r="D192" s="5" t="s">
        <v>188</v>
      </c>
      <c r="E192" s="5">
        <v>100</v>
      </c>
      <c r="F192" s="6">
        <v>5.5513000000000003</v>
      </c>
      <c r="G192" s="2">
        <f t="shared" si="2"/>
        <v>555.13</v>
      </c>
    </row>
    <row r="193" spans="4:7" x14ac:dyDescent="0.25">
      <c r="D193" s="5" t="s">
        <v>189</v>
      </c>
      <c r="E193" s="5">
        <v>672</v>
      </c>
      <c r="F193" s="6">
        <v>2.4775999999999998</v>
      </c>
      <c r="G193" s="2">
        <f t="shared" si="2"/>
        <v>1664.9471999999998</v>
      </c>
    </row>
    <row r="194" spans="4:7" x14ac:dyDescent="0.25">
      <c r="D194" s="5" t="s">
        <v>190</v>
      </c>
      <c r="E194" s="5">
        <v>672</v>
      </c>
      <c r="F194" s="6">
        <v>3.6177000000000001</v>
      </c>
      <c r="G194" s="2">
        <f t="shared" si="2"/>
        <v>2431.0944</v>
      </c>
    </row>
    <row r="195" spans="4:7" x14ac:dyDescent="0.25">
      <c r="D195" s="5" t="s">
        <v>191</v>
      </c>
      <c r="E195" s="5">
        <v>100</v>
      </c>
      <c r="F195" s="6">
        <v>0.96040000000000003</v>
      </c>
      <c r="G195" s="2">
        <f t="shared" si="2"/>
        <v>96.04</v>
      </c>
    </row>
    <row r="196" spans="4:7" x14ac:dyDescent="0.25">
      <c r="D196" s="5" t="s">
        <v>192</v>
      </c>
      <c r="E196" s="5">
        <v>48</v>
      </c>
      <c r="F196" s="6">
        <v>6.9718999999999998</v>
      </c>
      <c r="G196" s="2">
        <f t="shared" ref="G196:G259" si="3">E196*F196</f>
        <v>334.65120000000002</v>
      </c>
    </row>
    <row r="197" spans="4:7" x14ac:dyDescent="0.25">
      <c r="D197" s="5" t="s">
        <v>193</v>
      </c>
      <c r="E197" s="5">
        <v>24</v>
      </c>
      <c r="F197" s="6">
        <v>16.565200000000001</v>
      </c>
      <c r="G197" s="2">
        <f t="shared" si="3"/>
        <v>397.56479999999999</v>
      </c>
    </row>
    <row r="198" spans="4:7" x14ac:dyDescent="0.25">
      <c r="D198" s="5" t="s">
        <v>194</v>
      </c>
      <c r="E198" s="5">
        <v>36</v>
      </c>
      <c r="F198" s="6">
        <v>5.3507999999999996</v>
      </c>
      <c r="G198" s="2">
        <f t="shared" si="3"/>
        <v>192.62879999999998</v>
      </c>
    </row>
    <row r="199" spans="4:7" x14ac:dyDescent="0.25">
      <c r="D199" s="5" t="s">
        <v>195</v>
      </c>
      <c r="E199" s="5">
        <v>10</v>
      </c>
      <c r="F199" s="6">
        <v>53.381300000000003</v>
      </c>
      <c r="G199" s="2">
        <f t="shared" si="3"/>
        <v>533.81299999999999</v>
      </c>
    </row>
    <row r="200" spans="4:7" x14ac:dyDescent="0.25">
      <c r="D200" s="5" t="s">
        <v>196</v>
      </c>
      <c r="E200" s="5">
        <v>10</v>
      </c>
      <c r="F200" s="6">
        <v>56.050400000000003</v>
      </c>
      <c r="G200" s="2">
        <f t="shared" si="3"/>
        <v>560.50400000000002</v>
      </c>
    </row>
    <row r="201" spans="4:7" x14ac:dyDescent="0.25">
      <c r="D201" s="5" t="s">
        <v>197</v>
      </c>
      <c r="E201" s="5">
        <v>60</v>
      </c>
      <c r="F201" s="6">
        <v>2.0931999999999999</v>
      </c>
      <c r="G201" s="2">
        <f t="shared" si="3"/>
        <v>125.592</v>
      </c>
    </row>
    <row r="202" spans="4:7" x14ac:dyDescent="0.25">
      <c r="D202" s="5" t="s">
        <v>198</v>
      </c>
      <c r="E202" s="5">
        <v>24</v>
      </c>
      <c r="F202" s="6">
        <v>4.4219999999999997</v>
      </c>
      <c r="G202" s="2">
        <f t="shared" si="3"/>
        <v>106.12799999999999</v>
      </c>
    </row>
    <row r="203" spans="4:7" x14ac:dyDescent="0.25">
      <c r="D203" s="5" t="s">
        <v>199</v>
      </c>
      <c r="E203" s="5">
        <v>24</v>
      </c>
      <c r="F203" s="6">
        <v>4.4608999999999996</v>
      </c>
      <c r="G203" s="2">
        <f t="shared" si="3"/>
        <v>107.0616</v>
      </c>
    </row>
    <row r="204" spans="4:7" x14ac:dyDescent="0.25">
      <c r="D204" s="5" t="s">
        <v>200</v>
      </c>
      <c r="E204" s="5">
        <v>72</v>
      </c>
      <c r="F204" s="6">
        <v>4.5273000000000003</v>
      </c>
      <c r="G204" s="2">
        <f t="shared" si="3"/>
        <v>325.96559999999999</v>
      </c>
    </row>
    <row r="205" spans="4:7" x14ac:dyDescent="0.25">
      <c r="D205" s="5" t="s">
        <v>201</v>
      </c>
      <c r="E205" s="5">
        <v>36</v>
      </c>
      <c r="F205" s="6">
        <v>4.5800999999999998</v>
      </c>
      <c r="G205" s="2">
        <f t="shared" si="3"/>
        <v>164.8836</v>
      </c>
    </row>
    <row r="206" spans="4:7" x14ac:dyDescent="0.25">
      <c r="D206" s="5" t="s">
        <v>202</v>
      </c>
      <c r="E206" s="5">
        <v>48</v>
      </c>
      <c r="F206" s="6">
        <v>4.6302000000000003</v>
      </c>
      <c r="G206" s="2">
        <f t="shared" si="3"/>
        <v>222.24960000000002</v>
      </c>
    </row>
    <row r="207" spans="4:7" x14ac:dyDescent="0.25">
      <c r="D207" s="5" t="s">
        <v>203</v>
      </c>
      <c r="E207" s="5">
        <v>336</v>
      </c>
      <c r="F207" s="13">
        <v>6.4547999999999996</v>
      </c>
      <c r="G207" s="2">
        <f t="shared" si="3"/>
        <v>2168.8127999999997</v>
      </c>
    </row>
    <row r="208" spans="4:7" x14ac:dyDescent="0.25">
      <c r="D208" s="5" t="s">
        <v>204</v>
      </c>
      <c r="E208" s="5">
        <v>48</v>
      </c>
      <c r="F208" s="6">
        <v>6.4706999999999999</v>
      </c>
      <c r="G208" s="2">
        <f t="shared" si="3"/>
        <v>310.59359999999998</v>
      </c>
    </row>
    <row r="209" spans="4:7" x14ac:dyDescent="0.25">
      <c r="D209" s="5" t="s">
        <v>205</v>
      </c>
      <c r="E209" s="5">
        <v>60</v>
      </c>
      <c r="F209" s="6">
        <v>2.6396000000000002</v>
      </c>
      <c r="G209" s="2">
        <f t="shared" si="3"/>
        <v>158.376</v>
      </c>
    </row>
    <row r="210" spans="4:7" x14ac:dyDescent="0.25">
      <c r="D210" s="5" t="s">
        <v>206</v>
      </c>
      <c r="E210" s="5">
        <v>250</v>
      </c>
      <c r="F210" s="12">
        <v>0.60760000000000003</v>
      </c>
      <c r="G210" s="2">
        <f t="shared" si="3"/>
        <v>151.9</v>
      </c>
    </row>
    <row r="211" spans="4:7" x14ac:dyDescent="0.25">
      <c r="D211" s="5" t="s">
        <v>207</v>
      </c>
      <c r="E211" s="5">
        <v>250</v>
      </c>
      <c r="F211" s="12">
        <v>0.60760000000000003</v>
      </c>
      <c r="G211" s="2">
        <f t="shared" si="3"/>
        <v>151.9</v>
      </c>
    </row>
    <row r="212" spans="4:7" x14ac:dyDescent="0.25">
      <c r="D212" s="5" t="s">
        <v>208</v>
      </c>
      <c r="E212" s="5">
        <v>48</v>
      </c>
      <c r="F212" s="6">
        <v>16.071999999999999</v>
      </c>
      <c r="G212" s="2">
        <f t="shared" si="3"/>
        <v>771.4559999999999</v>
      </c>
    </row>
    <row r="213" spans="4:7" x14ac:dyDescent="0.25">
      <c r="D213" s="5" t="s">
        <v>209</v>
      </c>
      <c r="E213" s="5">
        <v>12</v>
      </c>
      <c r="F213" s="6">
        <v>17.107299999999999</v>
      </c>
      <c r="G213" s="2">
        <f t="shared" si="3"/>
        <v>205.2876</v>
      </c>
    </row>
    <row r="214" spans="4:7" x14ac:dyDescent="0.25">
      <c r="D214" s="5" t="s">
        <v>210</v>
      </c>
      <c r="E214" s="5">
        <v>12</v>
      </c>
      <c r="F214" s="6">
        <v>15.7912</v>
      </c>
      <c r="G214" s="2">
        <f t="shared" si="3"/>
        <v>189.49439999999998</v>
      </c>
    </row>
    <row r="215" spans="4:7" x14ac:dyDescent="0.25">
      <c r="D215" s="5" t="s">
        <v>211</v>
      </c>
      <c r="E215" s="5">
        <v>24</v>
      </c>
      <c r="F215" s="6">
        <v>69.966200000000001</v>
      </c>
      <c r="G215" s="2">
        <f t="shared" si="3"/>
        <v>1679.1887999999999</v>
      </c>
    </row>
    <row r="216" spans="4:7" x14ac:dyDescent="0.25">
      <c r="D216" s="5" t="s">
        <v>212</v>
      </c>
      <c r="E216" s="5">
        <v>24</v>
      </c>
      <c r="F216" s="6">
        <v>27.2073</v>
      </c>
      <c r="G216" s="2">
        <f t="shared" si="3"/>
        <v>652.97519999999997</v>
      </c>
    </row>
    <row r="217" spans="4:7" x14ac:dyDescent="0.25">
      <c r="D217" s="5" t="s">
        <v>213</v>
      </c>
      <c r="E217" s="5">
        <v>30</v>
      </c>
      <c r="F217" s="6">
        <v>11.4072</v>
      </c>
      <c r="G217" s="2">
        <f t="shared" si="3"/>
        <v>342.21600000000001</v>
      </c>
    </row>
    <row r="218" spans="4:7" x14ac:dyDescent="0.25">
      <c r="D218" s="5" t="s">
        <v>214</v>
      </c>
      <c r="E218" s="5">
        <v>240</v>
      </c>
      <c r="F218" s="13">
        <v>6.4827000000000004</v>
      </c>
      <c r="G218" s="2">
        <f t="shared" si="3"/>
        <v>1555.8480000000002</v>
      </c>
    </row>
    <row r="219" spans="4:7" x14ac:dyDescent="0.25">
      <c r="D219" s="5" t="s">
        <v>215</v>
      </c>
      <c r="E219" s="5">
        <v>36</v>
      </c>
      <c r="F219" s="6">
        <v>2.3089</v>
      </c>
      <c r="G219" s="2">
        <f t="shared" si="3"/>
        <v>83.120400000000004</v>
      </c>
    </row>
    <row r="220" spans="4:7" x14ac:dyDescent="0.25">
      <c r="D220" s="5" t="s">
        <v>216</v>
      </c>
      <c r="E220" s="5">
        <v>300</v>
      </c>
      <c r="F220" s="13">
        <v>5.4127999999999998</v>
      </c>
      <c r="G220" s="2">
        <f t="shared" si="3"/>
        <v>1623.84</v>
      </c>
    </row>
    <row r="221" spans="4:7" x14ac:dyDescent="0.25">
      <c r="D221" s="5" t="s">
        <v>217</v>
      </c>
      <c r="E221" s="5">
        <v>150</v>
      </c>
      <c r="F221" s="6">
        <v>6.0143000000000004</v>
      </c>
      <c r="G221" s="2">
        <f t="shared" si="3"/>
        <v>902.1450000000001</v>
      </c>
    </row>
    <row r="222" spans="4:7" x14ac:dyDescent="0.25">
      <c r="D222" s="5" t="s">
        <v>218</v>
      </c>
      <c r="E222" s="5">
        <v>60</v>
      </c>
      <c r="F222" s="6">
        <v>17.395</v>
      </c>
      <c r="G222" s="2">
        <f t="shared" si="3"/>
        <v>1043.7</v>
      </c>
    </row>
    <row r="223" spans="4:7" x14ac:dyDescent="0.25">
      <c r="D223" s="5" t="s">
        <v>219</v>
      </c>
      <c r="E223" s="5">
        <v>60</v>
      </c>
      <c r="F223" s="6">
        <v>17.395</v>
      </c>
      <c r="G223" s="2">
        <f t="shared" si="3"/>
        <v>1043.7</v>
      </c>
    </row>
    <row r="224" spans="4:7" x14ac:dyDescent="0.25">
      <c r="D224" s="5" t="s">
        <v>220</v>
      </c>
      <c r="E224" s="5">
        <v>36</v>
      </c>
      <c r="F224" s="6">
        <v>2.4918</v>
      </c>
      <c r="G224" s="2">
        <f t="shared" si="3"/>
        <v>89.704800000000006</v>
      </c>
    </row>
    <row r="225" spans="4:7" x14ac:dyDescent="0.25">
      <c r="D225" s="5" t="s">
        <v>221</v>
      </c>
      <c r="E225" s="5">
        <v>48</v>
      </c>
      <c r="F225" s="6">
        <v>1.3269</v>
      </c>
      <c r="G225" s="2">
        <f t="shared" si="3"/>
        <v>63.691199999999995</v>
      </c>
    </row>
    <row r="226" spans="4:7" x14ac:dyDescent="0.25">
      <c r="D226" s="5" t="s">
        <v>222</v>
      </c>
      <c r="E226" s="5">
        <v>750</v>
      </c>
      <c r="F226" s="13">
        <v>4.6726999999999999</v>
      </c>
      <c r="G226" s="2">
        <f t="shared" si="3"/>
        <v>3504.5250000000001</v>
      </c>
    </row>
    <row r="227" spans="4:7" x14ac:dyDescent="0.25">
      <c r="D227" s="5" t="s">
        <v>223</v>
      </c>
      <c r="E227" s="5">
        <v>50</v>
      </c>
      <c r="F227" s="6">
        <v>8.33</v>
      </c>
      <c r="G227" s="2">
        <f t="shared" si="3"/>
        <v>416.5</v>
      </c>
    </row>
    <row r="228" spans="4:7" x14ac:dyDescent="0.25">
      <c r="D228" s="5" t="s">
        <v>224</v>
      </c>
      <c r="E228" s="5">
        <v>100</v>
      </c>
      <c r="F228" s="6">
        <v>1.7688999999999999</v>
      </c>
      <c r="G228" s="2">
        <f t="shared" si="3"/>
        <v>176.89</v>
      </c>
    </row>
    <row r="229" spans="4:7" x14ac:dyDescent="0.25">
      <c r="D229" s="5" t="s">
        <v>225</v>
      </c>
      <c r="E229" s="5">
        <v>100</v>
      </c>
      <c r="F229" s="6">
        <v>4.3224999999999998</v>
      </c>
      <c r="G229" s="2">
        <f t="shared" si="3"/>
        <v>432.25</v>
      </c>
    </row>
    <row r="230" spans="4:7" x14ac:dyDescent="0.25">
      <c r="D230" s="5" t="s">
        <v>226</v>
      </c>
      <c r="E230" s="5">
        <v>24</v>
      </c>
      <c r="F230" s="6">
        <v>39.753900000000002</v>
      </c>
      <c r="G230" s="2">
        <f t="shared" si="3"/>
        <v>954.09360000000004</v>
      </c>
    </row>
    <row r="231" spans="4:7" x14ac:dyDescent="0.25">
      <c r="D231" s="5" t="s">
        <v>227</v>
      </c>
      <c r="E231" s="5">
        <v>10</v>
      </c>
      <c r="F231" s="6">
        <v>41.741599999999998</v>
      </c>
      <c r="G231" s="2">
        <f t="shared" si="3"/>
        <v>417.416</v>
      </c>
    </row>
    <row r="232" spans="4:7" x14ac:dyDescent="0.25">
      <c r="D232" s="5" t="s">
        <v>228</v>
      </c>
      <c r="E232" s="5">
        <v>4</v>
      </c>
      <c r="F232" s="6">
        <v>97.031599999999997</v>
      </c>
      <c r="G232" s="2">
        <f t="shared" si="3"/>
        <v>388.12639999999999</v>
      </c>
    </row>
    <row r="233" spans="4:7" x14ac:dyDescent="0.25">
      <c r="D233" s="5" t="s">
        <v>229</v>
      </c>
      <c r="E233" s="5">
        <v>96</v>
      </c>
      <c r="F233" s="6">
        <v>3.6981999999999999</v>
      </c>
      <c r="G233" s="2">
        <f t="shared" si="3"/>
        <v>355.02719999999999</v>
      </c>
    </row>
    <row r="234" spans="4:7" x14ac:dyDescent="0.25">
      <c r="D234" s="5" t="s">
        <v>230</v>
      </c>
      <c r="E234" s="5">
        <v>50</v>
      </c>
      <c r="F234" s="6">
        <v>7.5963000000000003</v>
      </c>
      <c r="G234" s="2">
        <f t="shared" si="3"/>
        <v>379.815</v>
      </c>
    </row>
    <row r="235" spans="4:7" x14ac:dyDescent="0.25">
      <c r="D235" s="5" t="s">
        <v>231</v>
      </c>
      <c r="E235" s="5">
        <v>24</v>
      </c>
      <c r="F235" s="6">
        <v>10.8301</v>
      </c>
      <c r="G235" s="2">
        <f t="shared" si="3"/>
        <v>259.92239999999998</v>
      </c>
    </row>
    <row r="236" spans="4:7" x14ac:dyDescent="0.25">
      <c r="D236" s="5" t="s">
        <v>232</v>
      </c>
      <c r="E236" s="5">
        <v>60</v>
      </c>
      <c r="F236" s="6">
        <v>7.1197999999999997</v>
      </c>
      <c r="G236" s="2">
        <f t="shared" si="3"/>
        <v>427.18799999999999</v>
      </c>
    </row>
    <row r="237" spans="4:7" x14ac:dyDescent="0.25">
      <c r="D237" s="5" t="s">
        <v>233</v>
      </c>
      <c r="E237" s="5">
        <v>20</v>
      </c>
      <c r="F237" s="6">
        <v>9.1044999999999998</v>
      </c>
      <c r="G237" s="2">
        <f t="shared" si="3"/>
        <v>182.09</v>
      </c>
    </row>
    <row r="238" spans="4:7" x14ac:dyDescent="0.25">
      <c r="D238" s="5" t="s">
        <v>234</v>
      </c>
      <c r="E238" s="5">
        <v>20</v>
      </c>
      <c r="F238" s="6">
        <v>12.7476</v>
      </c>
      <c r="G238" s="2">
        <f t="shared" si="3"/>
        <v>254.952</v>
      </c>
    </row>
    <row r="239" spans="4:7" x14ac:dyDescent="0.25">
      <c r="D239" s="5" t="s">
        <v>235</v>
      </c>
      <c r="E239" s="5">
        <v>20</v>
      </c>
      <c r="F239" s="6">
        <v>16.84</v>
      </c>
      <c r="G239" s="2">
        <f t="shared" si="3"/>
        <v>336.8</v>
      </c>
    </row>
    <row r="240" spans="4:7" x14ac:dyDescent="0.25">
      <c r="D240" s="5" t="s">
        <v>236</v>
      </c>
      <c r="E240" s="5">
        <v>20</v>
      </c>
      <c r="F240" s="6">
        <v>6.9862000000000002</v>
      </c>
      <c r="G240" s="2">
        <f t="shared" si="3"/>
        <v>139.72399999999999</v>
      </c>
    </row>
    <row r="241" spans="4:7" x14ac:dyDescent="0.25">
      <c r="D241" s="5" t="s">
        <v>237</v>
      </c>
      <c r="E241" s="5">
        <v>20</v>
      </c>
      <c r="F241" s="6">
        <v>12.392899999999999</v>
      </c>
      <c r="G241" s="2">
        <f t="shared" si="3"/>
        <v>247.85799999999998</v>
      </c>
    </row>
    <row r="242" spans="4:7" x14ac:dyDescent="0.25">
      <c r="D242" s="5" t="s">
        <v>238</v>
      </c>
      <c r="E242" s="5">
        <v>24</v>
      </c>
      <c r="F242" s="6">
        <v>9.3026</v>
      </c>
      <c r="G242" s="2">
        <f t="shared" si="3"/>
        <v>223.26240000000001</v>
      </c>
    </row>
    <row r="243" spans="4:7" x14ac:dyDescent="0.25">
      <c r="D243" s="5" t="s">
        <v>239</v>
      </c>
      <c r="E243" s="5">
        <v>16</v>
      </c>
      <c r="F243" s="6">
        <v>28.717199999999998</v>
      </c>
      <c r="G243" s="2">
        <f t="shared" si="3"/>
        <v>459.47519999999997</v>
      </c>
    </row>
    <row r="244" spans="4:7" x14ac:dyDescent="0.25">
      <c r="D244" s="5" t="s">
        <v>240</v>
      </c>
      <c r="E244" s="5">
        <v>3</v>
      </c>
      <c r="F244" s="6">
        <v>35.455500000000001</v>
      </c>
      <c r="G244" s="2">
        <f t="shared" si="3"/>
        <v>106.3665</v>
      </c>
    </row>
    <row r="245" spans="4:7" x14ac:dyDescent="0.25">
      <c r="D245" s="5" t="s">
        <v>241</v>
      </c>
      <c r="E245" s="5">
        <v>48</v>
      </c>
      <c r="F245" s="6">
        <v>13.377599999999999</v>
      </c>
      <c r="G245" s="2">
        <f t="shared" si="3"/>
        <v>642.12479999999994</v>
      </c>
    </row>
    <row r="246" spans="4:7" x14ac:dyDescent="0.25">
      <c r="D246" s="5" t="s">
        <v>242</v>
      </c>
      <c r="E246" s="5">
        <v>4</v>
      </c>
      <c r="F246" s="6">
        <v>73.039599999999993</v>
      </c>
      <c r="G246" s="2">
        <f t="shared" si="3"/>
        <v>292.15839999999997</v>
      </c>
    </row>
    <row r="247" spans="4:7" x14ac:dyDescent="0.25">
      <c r="D247" s="5" t="s">
        <v>243</v>
      </c>
      <c r="E247" s="5">
        <v>15</v>
      </c>
      <c r="F247" s="6">
        <v>15.9695</v>
      </c>
      <c r="G247" s="2">
        <f t="shared" si="3"/>
        <v>239.54249999999999</v>
      </c>
    </row>
    <row r="248" spans="4:7" x14ac:dyDescent="0.25">
      <c r="D248" s="5" t="s">
        <v>244</v>
      </c>
      <c r="E248" s="5">
        <v>15</v>
      </c>
      <c r="F248" s="6">
        <v>29.363700000000001</v>
      </c>
      <c r="G248" s="2">
        <f t="shared" si="3"/>
        <v>440.45550000000003</v>
      </c>
    </row>
    <row r="249" spans="4:7" x14ac:dyDescent="0.25">
      <c r="D249" s="5" t="s">
        <v>245</v>
      </c>
      <c r="E249" s="5">
        <v>24</v>
      </c>
      <c r="F249" s="6">
        <v>22.310600000000001</v>
      </c>
      <c r="G249" s="2">
        <f t="shared" si="3"/>
        <v>535.45440000000008</v>
      </c>
    </row>
    <row r="250" spans="4:7" x14ac:dyDescent="0.25">
      <c r="D250" s="5" t="s">
        <v>246</v>
      </c>
      <c r="E250" s="5">
        <v>480</v>
      </c>
      <c r="F250" s="12">
        <v>2.5350999999999999</v>
      </c>
      <c r="G250" s="2">
        <f t="shared" si="3"/>
        <v>1216.848</v>
      </c>
    </row>
    <row r="251" spans="4:7" x14ac:dyDescent="0.25">
      <c r="D251" s="5" t="s">
        <v>247</v>
      </c>
      <c r="E251" s="5">
        <v>36</v>
      </c>
      <c r="F251" s="6">
        <v>38.033099999999997</v>
      </c>
      <c r="G251" s="2">
        <f t="shared" si="3"/>
        <v>1369.1915999999999</v>
      </c>
    </row>
    <row r="252" spans="4:7" x14ac:dyDescent="0.25">
      <c r="D252" s="5" t="s">
        <v>248</v>
      </c>
      <c r="E252" s="5">
        <v>12</v>
      </c>
      <c r="F252" s="6">
        <v>48.9373</v>
      </c>
      <c r="G252" s="2">
        <f t="shared" si="3"/>
        <v>587.24760000000003</v>
      </c>
    </row>
    <row r="253" spans="4:7" x14ac:dyDescent="0.25">
      <c r="D253" s="5" t="s">
        <v>249</v>
      </c>
      <c r="E253" s="5">
        <v>20</v>
      </c>
      <c r="F253" s="6">
        <v>71.228899999999996</v>
      </c>
      <c r="G253" s="2">
        <f t="shared" si="3"/>
        <v>1424.578</v>
      </c>
    </row>
    <row r="254" spans="4:7" x14ac:dyDescent="0.25">
      <c r="D254" s="5" t="s">
        <v>250</v>
      </c>
      <c r="E254" s="5">
        <v>12</v>
      </c>
      <c r="F254" s="6">
        <v>59.389499999999998</v>
      </c>
      <c r="G254" s="2">
        <f t="shared" si="3"/>
        <v>712.67399999999998</v>
      </c>
    </row>
    <row r="255" spans="4:7" x14ac:dyDescent="0.25">
      <c r="D255" s="5" t="s">
        <v>251</v>
      </c>
      <c r="E255" s="5">
        <v>6</v>
      </c>
      <c r="F255" s="6">
        <v>28.7059</v>
      </c>
      <c r="G255" s="2">
        <f t="shared" si="3"/>
        <v>172.2354</v>
      </c>
    </row>
    <row r="256" spans="4:7" x14ac:dyDescent="0.25">
      <c r="D256" s="5" t="s">
        <v>252</v>
      </c>
      <c r="E256" s="5">
        <v>10</v>
      </c>
      <c r="F256" s="6">
        <v>68.304900000000004</v>
      </c>
      <c r="G256" s="2">
        <f t="shared" si="3"/>
        <v>683.04899999999998</v>
      </c>
    </row>
    <row r="257" spans="4:7" x14ac:dyDescent="0.25">
      <c r="D257" s="5" t="s">
        <v>253</v>
      </c>
      <c r="E257" s="5">
        <v>6</v>
      </c>
      <c r="F257" s="6">
        <v>243.8537</v>
      </c>
      <c r="G257" s="2">
        <f t="shared" si="3"/>
        <v>1463.1222</v>
      </c>
    </row>
    <row r="258" spans="4:7" x14ac:dyDescent="0.25">
      <c r="D258" s="5" t="s">
        <v>254</v>
      </c>
      <c r="E258" s="5">
        <v>12</v>
      </c>
      <c r="F258" s="6">
        <v>17.3916</v>
      </c>
      <c r="G258" s="2">
        <f t="shared" si="3"/>
        <v>208.69920000000002</v>
      </c>
    </row>
    <row r="259" spans="4:7" x14ac:dyDescent="0.25">
      <c r="D259" s="5" t="s">
        <v>255</v>
      </c>
      <c r="E259" s="5">
        <v>12</v>
      </c>
      <c r="F259" s="6">
        <v>19.459299999999999</v>
      </c>
      <c r="G259" s="2">
        <f t="shared" si="3"/>
        <v>233.51159999999999</v>
      </c>
    </row>
    <row r="260" spans="4:7" x14ac:dyDescent="0.25">
      <c r="D260" s="5" t="s">
        <v>256</v>
      </c>
      <c r="E260" s="5">
        <v>12</v>
      </c>
      <c r="F260" s="6">
        <v>36.625399999999999</v>
      </c>
      <c r="G260" s="2">
        <f t="shared" ref="G260:G279" si="4">E260*F260</f>
        <v>439.50479999999999</v>
      </c>
    </row>
    <row r="261" spans="4:7" x14ac:dyDescent="0.25">
      <c r="D261" s="5" t="s">
        <v>257</v>
      </c>
      <c r="E261" s="5">
        <v>12</v>
      </c>
      <c r="F261" s="6">
        <v>36.667000000000002</v>
      </c>
      <c r="G261" s="2">
        <f t="shared" si="4"/>
        <v>440.00400000000002</v>
      </c>
    </row>
    <row r="262" spans="4:7" x14ac:dyDescent="0.25">
      <c r="D262" s="5" t="s">
        <v>258</v>
      </c>
      <c r="E262" s="5">
        <v>150</v>
      </c>
      <c r="F262" s="6">
        <v>86.27</v>
      </c>
      <c r="G262" s="2">
        <f t="shared" si="4"/>
        <v>12940.5</v>
      </c>
    </row>
    <row r="263" spans="4:7" x14ac:dyDescent="0.25">
      <c r="D263" s="5" t="s">
        <v>259</v>
      </c>
      <c r="E263" s="5">
        <v>50</v>
      </c>
      <c r="F263" s="6">
        <v>35.696399999999997</v>
      </c>
      <c r="G263" s="2">
        <f t="shared" si="4"/>
        <v>1784.82</v>
      </c>
    </row>
    <row r="264" spans="4:7" x14ac:dyDescent="0.25">
      <c r="D264" s="5" t="s">
        <v>260</v>
      </c>
      <c r="E264" s="5">
        <v>10</v>
      </c>
      <c r="F264" s="6">
        <v>37.340000000000003</v>
      </c>
      <c r="G264" s="2">
        <f t="shared" si="4"/>
        <v>373.40000000000003</v>
      </c>
    </row>
    <row r="265" spans="4:7" x14ac:dyDescent="0.25">
      <c r="D265" s="5" t="s">
        <v>261</v>
      </c>
      <c r="E265" s="5">
        <v>10</v>
      </c>
      <c r="F265" s="6">
        <v>37.96</v>
      </c>
      <c r="G265" s="2">
        <f t="shared" si="4"/>
        <v>379.6</v>
      </c>
    </row>
    <row r="266" spans="4:7" x14ac:dyDescent="0.25">
      <c r="D266" s="5" t="s">
        <v>262</v>
      </c>
      <c r="E266" s="5">
        <v>12</v>
      </c>
      <c r="F266" s="6">
        <v>60.5</v>
      </c>
      <c r="G266" s="2">
        <f t="shared" si="4"/>
        <v>726</v>
      </c>
    </row>
    <row r="267" spans="4:7" x14ac:dyDescent="0.25">
      <c r="D267" s="5" t="s">
        <v>263</v>
      </c>
      <c r="E267" s="5">
        <v>80</v>
      </c>
      <c r="F267" s="6">
        <v>1.5484</v>
      </c>
      <c r="G267" s="2">
        <f t="shared" si="4"/>
        <v>123.872</v>
      </c>
    </row>
    <row r="268" spans="4:7" x14ac:dyDescent="0.25">
      <c r="D268" s="5" t="s">
        <v>264</v>
      </c>
      <c r="E268" s="5">
        <v>12</v>
      </c>
      <c r="F268" s="6">
        <v>74.878399999999999</v>
      </c>
      <c r="G268" s="2">
        <f t="shared" si="4"/>
        <v>898.54079999999999</v>
      </c>
    </row>
    <row r="269" spans="4:7" x14ac:dyDescent="0.25">
      <c r="D269" s="5" t="s">
        <v>265</v>
      </c>
      <c r="E269" s="5">
        <v>4</v>
      </c>
      <c r="F269" s="6">
        <v>137.99279999999999</v>
      </c>
      <c r="G269" s="2">
        <f t="shared" si="4"/>
        <v>551.97119999999995</v>
      </c>
    </row>
    <row r="270" spans="4:7" x14ac:dyDescent="0.25">
      <c r="D270" t="s">
        <v>266</v>
      </c>
      <c r="E270">
        <v>8</v>
      </c>
      <c r="F270" s="1">
        <v>99.298299999999998</v>
      </c>
      <c r="G270" s="2">
        <f t="shared" si="4"/>
        <v>794.38639999999998</v>
      </c>
    </row>
    <row r="271" spans="4:7" x14ac:dyDescent="0.25">
      <c r="D271" t="s">
        <v>267</v>
      </c>
      <c r="E271">
        <v>10</v>
      </c>
      <c r="F271" s="1">
        <v>34.731900000000003</v>
      </c>
      <c r="G271" s="2">
        <f t="shared" si="4"/>
        <v>347.31900000000002</v>
      </c>
    </row>
    <row r="272" spans="4:7" x14ac:dyDescent="0.25">
      <c r="D272" t="s">
        <v>268</v>
      </c>
      <c r="E272">
        <v>20</v>
      </c>
      <c r="F272" s="1">
        <v>2.0384000000000002</v>
      </c>
      <c r="G272" s="2">
        <f t="shared" si="4"/>
        <v>40.768000000000001</v>
      </c>
    </row>
    <row r="273" spans="4:9" x14ac:dyDescent="0.25">
      <c r="D273" t="s">
        <v>269</v>
      </c>
      <c r="E273">
        <v>72</v>
      </c>
      <c r="F273" s="1">
        <v>2.4950999999999999</v>
      </c>
      <c r="G273" s="2">
        <f t="shared" si="4"/>
        <v>179.6472</v>
      </c>
    </row>
    <row r="274" spans="4:9" x14ac:dyDescent="0.25">
      <c r="D274" t="s">
        <v>270</v>
      </c>
      <c r="E274">
        <v>6</v>
      </c>
      <c r="F274" s="1">
        <v>35.6691</v>
      </c>
      <c r="G274" s="2">
        <f t="shared" si="4"/>
        <v>214.0146</v>
      </c>
    </row>
    <row r="275" spans="4:9" x14ac:dyDescent="0.25">
      <c r="D275" t="s">
        <v>271</v>
      </c>
      <c r="E275">
        <v>100</v>
      </c>
      <c r="F275" s="1">
        <v>7.0384000000000002</v>
      </c>
      <c r="G275" s="2">
        <f t="shared" si="4"/>
        <v>703.84</v>
      </c>
    </row>
    <row r="276" spans="4:9" x14ac:dyDescent="0.25">
      <c r="D276" t="s">
        <v>272</v>
      </c>
      <c r="E276">
        <v>24</v>
      </c>
      <c r="F276" s="1">
        <v>9.09</v>
      </c>
      <c r="G276" s="2">
        <f t="shared" si="4"/>
        <v>218.16</v>
      </c>
    </row>
    <row r="277" spans="4:9" x14ac:dyDescent="0.25">
      <c r="D277" t="s">
        <v>226</v>
      </c>
      <c r="E277">
        <v>24</v>
      </c>
      <c r="F277" s="1">
        <v>37.770000000000003</v>
      </c>
      <c r="G277" s="2">
        <f t="shared" si="4"/>
        <v>906.48</v>
      </c>
    </row>
    <row r="278" spans="4:9" x14ac:dyDescent="0.25">
      <c r="D278" t="s">
        <v>5</v>
      </c>
      <c r="E278">
        <v>20</v>
      </c>
      <c r="F278" s="1">
        <v>67.665400000000005</v>
      </c>
      <c r="G278" s="2">
        <f t="shared" si="4"/>
        <v>1353.308</v>
      </c>
    </row>
    <row r="279" spans="4:9" x14ac:dyDescent="0.25">
      <c r="D279" t="s">
        <v>0</v>
      </c>
      <c r="E279">
        <v>90</v>
      </c>
      <c r="F279" s="1">
        <v>38.0732</v>
      </c>
      <c r="G279" s="2">
        <f t="shared" si="4"/>
        <v>3426.5880000000002</v>
      </c>
    </row>
    <row r="280" spans="4:9" x14ac:dyDescent="0.25">
      <c r="G280" s="2">
        <f>SUM(G3:G279)</f>
        <v>247153.22869999995</v>
      </c>
      <c r="H280" s="2">
        <f>G280-G127</f>
        <v>246408.42869999996</v>
      </c>
      <c r="I280" s="11">
        <v>246408.33</v>
      </c>
    </row>
    <row r="281" spans="4:9" x14ac:dyDescent="0.25">
      <c r="I281" s="2">
        <f>H280-I280</f>
        <v>9.869999997317791E-2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tabSelected="1" workbookViewId="0">
      <selection activeCell="B21" sqref="B21"/>
    </sheetView>
  </sheetViews>
  <sheetFormatPr baseColWidth="10" defaultRowHeight="15" x14ac:dyDescent="0.25"/>
  <cols>
    <col min="1" max="1" width="17.28515625" bestFit="1" customWidth="1"/>
    <col min="2" max="2" width="40.28515625" bestFit="1" customWidth="1"/>
    <col min="3" max="3" width="17" bestFit="1" customWidth="1"/>
    <col min="5" max="5" width="11.42578125" style="1"/>
  </cols>
  <sheetData>
    <row r="1" spans="1:5" x14ac:dyDescent="0.25">
      <c r="A1" s="14" t="s">
        <v>551</v>
      </c>
      <c r="B1" s="14" t="s">
        <v>275</v>
      </c>
      <c r="C1" s="14" t="s">
        <v>550</v>
      </c>
      <c r="D1" s="14" t="s">
        <v>549</v>
      </c>
    </row>
    <row r="2" spans="1:5" x14ac:dyDescent="0.25">
      <c r="A2" s="15" t="s">
        <v>0</v>
      </c>
      <c r="B2" s="15" t="s">
        <v>276</v>
      </c>
      <c r="C2" s="17">
        <v>60</v>
      </c>
      <c r="D2" s="16">
        <v>42.3</v>
      </c>
      <c r="E2" s="1">
        <f>C2*D2</f>
        <v>2538</v>
      </c>
    </row>
    <row r="3" spans="1:5" x14ac:dyDescent="0.25">
      <c r="A3" s="15" t="s">
        <v>1</v>
      </c>
      <c r="B3" s="15" t="s">
        <v>278</v>
      </c>
      <c r="C3" s="17">
        <v>30</v>
      </c>
      <c r="D3" s="16">
        <v>147.77000000000001</v>
      </c>
      <c r="E3" s="1">
        <f t="shared" ref="E3:E66" si="0">C3*D3</f>
        <v>4433.1000000000004</v>
      </c>
    </row>
    <row r="4" spans="1:5" x14ac:dyDescent="0.25">
      <c r="A4" s="15" t="s">
        <v>2</v>
      </c>
      <c r="B4" s="15" t="s">
        <v>280</v>
      </c>
      <c r="C4" s="17">
        <v>10</v>
      </c>
      <c r="D4" s="16">
        <v>77.400000000000006</v>
      </c>
      <c r="E4" s="1">
        <f t="shared" si="0"/>
        <v>774</v>
      </c>
    </row>
    <row r="5" spans="1:5" x14ac:dyDescent="0.25">
      <c r="A5" s="15" t="s">
        <v>3</v>
      </c>
      <c r="B5" s="15" t="s">
        <v>281</v>
      </c>
      <c r="C5" s="17">
        <v>150</v>
      </c>
      <c r="D5" s="16">
        <v>61.38</v>
      </c>
      <c r="E5" s="1">
        <f t="shared" si="0"/>
        <v>9207</v>
      </c>
    </row>
    <row r="6" spans="1:5" x14ac:dyDescent="0.25">
      <c r="A6" s="15" t="s">
        <v>4</v>
      </c>
      <c r="B6" s="15" t="s">
        <v>283</v>
      </c>
      <c r="C6" s="17">
        <v>10</v>
      </c>
      <c r="D6" s="16">
        <v>235.92</v>
      </c>
      <c r="E6" s="1">
        <f t="shared" si="0"/>
        <v>2359.1999999999998</v>
      </c>
    </row>
    <row r="7" spans="1:5" x14ac:dyDescent="0.25">
      <c r="A7" s="15" t="s">
        <v>5</v>
      </c>
      <c r="B7" s="15" t="s">
        <v>284</v>
      </c>
      <c r="C7" s="17">
        <v>150</v>
      </c>
      <c r="D7" s="16">
        <v>64.099999999999994</v>
      </c>
      <c r="E7" s="1">
        <f t="shared" si="0"/>
        <v>9615</v>
      </c>
    </row>
    <row r="8" spans="1:5" x14ac:dyDescent="0.25">
      <c r="A8" s="15" t="s">
        <v>6</v>
      </c>
      <c r="B8" s="15" t="s">
        <v>285</v>
      </c>
      <c r="C8" s="17">
        <v>30</v>
      </c>
      <c r="D8" s="16">
        <v>19.29</v>
      </c>
      <c r="E8" s="1">
        <f t="shared" si="0"/>
        <v>578.69999999999993</v>
      </c>
    </row>
    <row r="9" spans="1:5" x14ac:dyDescent="0.25">
      <c r="A9" s="15" t="s">
        <v>7</v>
      </c>
      <c r="B9" s="15" t="s">
        <v>286</v>
      </c>
      <c r="C9" s="17">
        <v>300</v>
      </c>
      <c r="D9" s="16">
        <v>3.5</v>
      </c>
      <c r="E9" s="1">
        <f t="shared" si="0"/>
        <v>1050</v>
      </c>
    </row>
    <row r="10" spans="1:5" x14ac:dyDescent="0.25">
      <c r="A10" s="15" t="s">
        <v>8</v>
      </c>
      <c r="B10" s="15" t="s">
        <v>287</v>
      </c>
      <c r="C10" s="17">
        <v>120</v>
      </c>
      <c r="D10" s="16">
        <v>3.5</v>
      </c>
      <c r="E10" s="1">
        <f t="shared" si="0"/>
        <v>420</v>
      </c>
    </row>
    <row r="11" spans="1:5" x14ac:dyDescent="0.25">
      <c r="A11" s="15" t="s">
        <v>9</v>
      </c>
      <c r="B11" s="15" t="s">
        <v>288</v>
      </c>
      <c r="C11" s="17">
        <v>180</v>
      </c>
      <c r="D11" s="16">
        <v>3.5</v>
      </c>
      <c r="E11" s="1">
        <f t="shared" si="0"/>
        <v>630</v>
      </c>
    </row>
    <row r="12" spans="1:5" x14ac:dyDescent="0.25">
      <c r="A12" s="15" t="s">
        <v>10</v>
      </c>
      <c r="B12" s="15" t="s">
        <v>289</v>
      </c>
      <c r="C12" s="17">
        <v>120</v>
      </c>
      <c r="D12" s="16">
        <v>3.5</v>
      </c>
      <c r="E12" s="1">
        <f t="shared" si="0"/>
        <v>420</v>
      </c>
    </row>
    <row r="13" spans="1:5" x14ac:dyDescent="0.25">
      <c r="A13" s="15" t="s">
        <v>11</v>
      </c>
      <c r="B13" s="15" t="s">
        <v>290</v>
      </c>
      <c r="C13" s="17">
        <v>48</v>
      </c>
      <c r="D13" s="16">
        <v>6.81</v>
      </c>
      <c r="E13" s="1">
        <f t="shared" si="0"/>
        <v>326.88</v>
      </c>
    </row>
    <row r="14" spans="1:5" x14ac:dyDescent="0.25">
      <c r="A14" s="15" t="s">
        <v>12</v>
      </c>
      <c r="B14" s="15" t="s">
        <v>291</v>
      </c>
      <c r="C14" s="17">
        <v>30</v>
      </c>
      <c r="D14" s="16">
        <v>111.67</v>
      </c>
      <c r="E14" s="1">
        <f t="shared" si="0"/>
        <v>3350.1</v>
      </c>
    </row>
    <row r="15" spans="1:5" x14ac:dyDescent="0.25">
      <c r="A15" s="15" t="s">
        <v>13</v>
      </c>
      <c r="B15" s="15" t="s">
        <v>292</v>
      </c>
      <c r="C15" s="17">
        <v>5</v>
      </c>
      <c r="D15" s="16">
        <v>155.47</v>
      </c>
      <c r="E15" s="1">
        <f t="shared" si="0"/>
        <v>777.35</v>
      </c>
    </row>
    <row r="16" spans="1:5" x14ac:dyDescent="0.25">
      <c r="A16" s="15" t="s">
        <v>14</v>
      </c>
      <c r="B16" s="15" t="s">
        <v>293</v>
      </c>
      <c r="C16" s="17">
        <v>300</v>
      </c>
      <c r="D16" s="16">
        <v>0.75</v>
      </c>
      <c r="E16" s="1">
        <f t="shared" si="0"/>
        <v>225</v>
      </c>
    </row>
    <row r="17" spans="1:5" x14ac:dyDescent="0.25">
      <c r="A17" s="15" t="s">
        <v>15</v>
      </c>
      <c r="B17" s="15" t="s">
        <v>294</v>
      </c>
      <c r="C17" s="17">
        <v>120</v>
      </c>
      <c r="D17" s="16">
        <v>7.21</v>
      </c>
      <c r="E17" s="1">
        <f t="shared" si="0"/>
        <v>865.2</v>
      </c>
    </row>
    <row r="18" spans="1:5" x14ac:dyDescent="0.25">
      <c r="A18" s="15" t="s">
        <v>16</v>
      </c>
      <c r="B18" s="15" t="s">
        <v>295</v>
      </c>
      <c r="C18" s="17">
        <v>180</v>
      </c>
      <c r="D18" s="16">
        <v>5.35</v>
      </c>
      <c r="E18" s="1">
        <f t="shared" si="0"/>
        <v>962.99999999999989</v>
      </c>
    </row>
    <row r="19" spans="1:5" x14ac:dyDescent="0.25">
      <c r="A19" s="15" t="s">
        <v>17</v>
      </c>
      <c r="B19" s="15" t="s">
        <v>296</v>
      </c>
      <c r="C19" s="17">
        <v>48</v>
      </c>
      <c r="D19" s="16">
        <v>6.5</v>
      </c>
      <c r="E19" s="1">
        <f t="shared" si="0"/>
        <v>312</v>
      </c>
    </row>
    <row r="20" spans="1:5" x14ac:dyDescent="0.25">
      <c r="A20" s="15" t="s">
        <v>18</v>
      </c>
      <c r="B20" s="15" t="s">
        <v>297</v>
      </c>
      <c r="C20" s="17">
        <v>400</v>
      </c>
      <c r="D20" s="16">
        <v>1.55</v>
      </c>
      <c r="E20" s="1">
        <f t="shared" si="0"/>
        <v>620</v>
      </c>
    </row>
    <row r="21" spans="1:5" x14ac:dyDescent="0.25">
      <c r="A21" s="15" t="s">
        <v>19</v>
      </c>
      <c r="B21" s="15" t="s">
        <v>298</v>
      </c>
      <c r="C21" s="17">
        <v>10</v>
      </c>
      <c r="D21" s="16">
        <v>56.11</v>
      </c>
      <c r="E21" s="1">
        <f t="shared" si="0"/>
        <v>561.1</v>
      </c>
    </row>
    <row r="22" spans="1:5" x14ac:dyDescent="0.25">
      <c r="A22" s="15" t="s">
        <v>20</v>
      </c>
      <c r="B22" s="15" t="s">
        <v>299</v>
      </c>
      <c r="C22" s="17">
        <v>10</v>
      </c>
      <c r="D22" s="16">
        <v>150.72999999999999</v>
      </c>
      <c r="E22" s="1">
        <f t="shared" si="0"/>
        <v>1507.3</v>
      </c>
    </row>
    <row r="23" spans="1:5" x14ac:dyDescent="0.25">
      <c r="A23" s="15" t="s">
        <v>21</v>
      </c>
      <c r="B23" s="15" t="s">
        <v>300</v>
      </c>
      <c r="C23" s="17">
        <v>48</v>
      </c>
      <c r="D23" s="16">
        <v>2.3199999999999998</v>
      </c>
      <c r="E23" s="1">
        <f t="shared" si="0"/>
        <v>111.35999999999999</v>
      </c>
    </row>
    <row r="24" spans="1:5" x14ac:dyDescent="0.25">
      <c r="A24" s="15" t="s">
        <v>22</v>
      </c>
      <c r="B24" s="15" t="s">
        <v>301</v>
      </c>
      <c r="C24" s="17">
        <v>48</v>
      </c>
      <c r="D24" s="16">
        <v>3.06</v>
      </c>
      <c r="E24" s="1">
        <f t="shared" si="0"/>
        <v>146.88</v>
      </c>
    </row>
    <row r="25" spans="1:5" x14ac:dyDescent="0.25">
      <c r="A25" s="15" t="s">
        <v>23</v>
      </c>
      <c r="B25" s="15" t="s">
        <v>302</v>
      </c>
      <c r="C25" s="17">
        <v>48</v>
      </c>
      <c r="D25" s="16">
        <v>2.39</v>
      </c>
      <c r="E25" s="1">
        <f t="shared" si="0"/>
        <v>114.72</v>
      </c>
    </row>
    <row r="26" spans="1:5" x14ac:dyDescent="0.25">
      <c r="A26" s="15" t="s">
        <v>24</v>
      </c>
      <c r="B26" s="15" t="s">
        <v>303</v>
      </c>
      <c r="C26" s="17">
        <v>144</v>
      </c>
      <c r="D26" s="16">
        <v>3.5</v>
      </c>
      <c r="E26" s="1">
        <f t="shared" si="0"/>
        <v>504</v>
      </c>
    </row>
    <row r="27" spans="1:5" x14ac:dyDescent="0.25">
      <c r="A27" s="15" t="s">
        <v>25</v>
      </c>
      <c r="B27" s="15" t="s">
        <v>304</v>
      </c>
      <c r="C27" s="17">
        <v>96</v>
      </c>
      <c r="D27" s="16">
        <v>4.05</v>
      </c>
      <c r="E27" s="1">
        <f t="shared" si="0"/>
        <v>388.79999999999995</v>
      </c>
    </row>
    <row r="28" spans="1:5" x14ac:dyDescent="0.25">
      <c r="A28" s="15" t="s">
        <v>26</v>
      </c>
      <c r="B28" s="15" t="s">
        <v>305</v>
      </c>
      <c r="C28" s="17">
        <v>144</v>
      </c>
      <c r="D28" s="16">
        <v>4.34</v>
      </c>
      <c r="E28" s="1">
        <f t="shared" si="0"/>
        <v>624.96</v>
      </c>
    </row>
    <row r="29" spans="1:5" x14ac:dyDescent="0.25">
      <c r="A29" s="15" t="s">
        <v>27</v>
      </c>
      <c r="B29" s="15" t="s">
        <v>306</v>
      </c>
      <c r="C29" s="17">
        <v>60</v>
      </c>
      <c r="D29" s="16">
        <v>42.59</v>
      </c>
      <c r="E29" s="1">
        <f t="shared" si="0"/>
        <v>2555.4</v>
      </c>
    </row>
    <row r="30" spans="1:5" x14ac:dyDescent="0.25">
      <c r="A30" s="15" t="s">
        <v>28</v>
      </c>
      <c r="B30" s="15" t="s">
        <v>307</v>
      </c>
      <c r="C30" s="17">
        <v>24</v>
      </c>
      <c r="D30" s="16">
        <v>13.48</v>
      </c>
      <c r="E30" s="1">
        <f t="shared" si="0"/>
        <v>323.52</v>
      </c>
    </row>
    <row r="31" spans="1:5" x14ac:dyDescent="0.25">
      <c r="A31" s="15" t="s">
        <v>29</v>
      </c>
      <c r="B31" s="15" t="s">
        <v>308</v>
      </c>
      <c r="C31" s="17">
        <v>5</v>
      </c>
      <c r="D31" s="16">
        <v>120.51</v>
      </c>
      <c r="E31" s="1">
        <f t="shared" si="0"/>
        <v>602.55000000000007</v>
      </c>
    </row>
    <row r="32" spans="1:5" x14ac:dyDescent="0.25">
      <c r="A32" s="15" t="s">
        <v>30</v>
      </c>
      <c r="B32" s="15" t="s">
        <v>309</v>
      </c>
      <c r="C32" s="17">
        <v>2</v>
      </c>
      <c r="D32" s="16">
        <v>135.27000000000001</v>
      </c>
      <c r="E32" s="1">
        <f t="shared" si="0"/>
        <v>270.54000000000002</v>
      </c>
    </row>
    <row r="33" spans="1:5" x14ac:dyDescent="0.25">
      <c r="A33" s="15" t="s">
        <v>31</v>
      </c>
      <c r="B33" s="15" t="s">
        <v>310</v>
      </c>
      <c r="C33" s="17">
        <v>30</v>
      </c>
      <c r="D33" s="16">
        <v>37.6</v>
      </c>
      <c r="E33" s="1">
        <f t="shared" si="0"/>
        <v>1128</v>
      </c>
    </row>
    <row r="34" spans="1:5" x14ac:dyDescent="0.25">
      <c r="A34" s="15" t="s">
        <v>32</v>
      </c>
      <c r="B34" s="15" t="s">
        <v>311</v>
      </c>
      <c r="C34" s="17">
        <v>48</v>
      </c>
      <c r="D34" s="16">
        <v>18.100000000000001</v>
      </c>
      <c r="E34" s="1">
        <f t="shared" si="0"/>
        <v>868.80000000000007</v>
      </c>
    </row>
    <row r="35" spans="1:5" x14ac:dyDescent="0.25">
      <c r="A35" s="15" t="s">
        <v>33</v>
      </c>
      <c r="B35" s="15" t="s">
        <v>312</v>
      </c>
      <c r="C35" s="17">
        <v>24</v>
      </c>
      <c r="D35" s="16">
        <v>45.47</v>
      </c>
      <c r="E35" s="1">
        <f t="shared" si="0"/>
        <v>1091.28</v>
      </c>
    </row>
    <row r="36" spans="1:5" x14ac:dyDescent="0.25">
      <c r="A36" s="15" t="s">
        <v>34</v>
      </c>
      <c r="B36" s="15" t="s">
        <v>313</v>
      </c>
      <c r="C36" s="17">
        <v>48</v>
      </c>
      <c r="D36" s="16">
        <v>77.180000000000007</v>
      </c>
      <c r="E36" s="1">
        <f t="shared" si="0"/>
        <v>3704.6400000000003</v>
      </c>
    </row>
    <row r="37" spans="1:5" x14ac:dyDescent="0.25">
      <c r="A37" s="15" t="s">
        <v>35</v>
      </c>
      <c r="B37" s="15" t="s">
        <v>314</v>
      </c>
      <c r="C37" s="17">
        <v>12</v>
      </c>
      <c r="D37" s="16">
        <v>67.819999999999993</v>
      </c>
      <c r="E37" s="1">
        <f t="shared" si="0"/>
        <v>813.83999999999992</v>
      </c>
    </row>
    <row r="38" spans="1:5" x14ac:dyDescent="0.25">
      <c r="A38" s="15" t="s">
        <v>36</v>
      </c>
      <c r="B38" s="15" t="s">
        <v>315</v>
      </c>
      <c r="C38" s="17">
        <v>180</v>
      </c>
      <c r="D38" s="16">
        <v>9.75</v>
      </c>
      <c r="E38" s="1">
        <f t="shared" si="0"/>
        <v>1755</v>
      </c>
    </row>
    <row r="39" spans="1:5" x14ac:dyDescent="0.25">
      <c r="A39" s="15" t="s">
        <v>37</v>
      </c>
      <c r="B39" s="15" t="s">
        <v>316</v>
      </c>
      <c r="C39" s="17">
        <v>30</v>
      </c>
      <c r="D39" s="16">
        <v>12.03</v>
      </c>
      <c r="E39" s="1">
        <f t="shared" si="0"/>
        <v>360.9</v>
      </c>
    </row>
    <row r="40" spans="1:5" x14ac:dyDescent="0.25">
      <c r="A40" s="15" t="s">
        <v>38</v>
      </c>
      <c r="B40" s="15" t="s">
        <v>317</v>
      </c>
      <c r="C40" s="17">
        <v>20</v>
      </c>
      <c r="D40" s="16">
        <v>14.15</v>
      </c>
      <c r="E40" s="1">
        <f t="shared" si="0"/>
        <v>283</v>
      </c>
    </row>
    <row r="41" spans="1:5" x14ac:dyDescent="0.25">
      <c r="A41" s="15" t="s">
        <v>39</v>
      </c>
      <c r="B41" s="15" t="s">
        <v>318</v>
      </c>
      <c r="C41" s="17">
        <v>10</v>
      </c>
      <c r="D41" s="16">
        <v>14.15</v>
      </c>
      <c r="E41" s="1">
        <f t="shared" si="0"/>
        <v>141.5</v>
      </c>
    </row>
    <row r="42" spans="1:5" x14ac:dyDescent="0.25">
      <c r="A42" s="15" t="s">
        <v>40</v>
      </c>
      <c r="B42" s="15" t="s">
        <v>319</v>
      </c>
      <c r="C42" s="17">
        <v>40</v>
      </c>
      <c r="D42" s="16">
        <v>4.4400000000000004</v>
      </c>
      <c r="E42" s="1">
        <f t="shared" si="0"/>
        <v>177.60000000000002</v>
      </c>
    </row>
    <row r="43" spans="1:5" x14ac:dyDescent="0.25">
      <c r="A43" s="15" t="s">
        <v>41</v>
      </c>
      <c r="B43" s="15" t="s">
        <v>282</v>
      </c>
      <c r="C43" s="17">
        <v>210</v>
      </c>
      <c r="D43" s="16">
        <v>5.43</v>
      </c>
      <c r="E43" s="1">
        <f t="shared" si="0"/>
        <v>1140.3</v>
      </c>
    </row>
    <row r="44" spans="1:5" x14ac:dyDescent="0.25">
      <c r="A44" s="15" t="s">
        <v>42</v>
      </c>
      <c r="B44" s="15" t="s">
        <v>320</v>
      </c>
      <c r="C44" s="17">
        <v>42</v>
      </c>
      <c r="D44" s="16">
        <v>5.43</v>
      </c>
      <c r="E44" s="1">
        <f t="shared" si="0"/>
        <v>228.06</v>
      </c>
    </row>
    <row r="45" spans="1:5" x14ac:dyDescent="0.25">
      <c r="A45" s="15" t="s">
        <v>43</v>
      </c>
      <c r="B45" s="15" t="s">
        <v>321</v>
      </c>
      <c r="C45" s="17">
        <v>35</v>
      </c>
      <c r="D45" s="16">
        <v>5.43</v>
      </c>
      <c r="E45" s="1">
        <f t="shared" si="0"/>
        <v>190.04999999999998</v>
      </c>
    </row>
    <row r="46" spans="1:5" x14ac:dyDescent="0.25">
      <c r="A46" s="15" t="s">
        <v>44</v>
      </c>
      <c r="B46" s="15" t="s">
        <v>322</v>
      </c>
      <c r="C46" s="17">
        <v>21</v>
      </c>
      <c r="D46" s="16">
        <v>5.43</v>
      </c>
      <c r="E46" s="1">
        <f t="shared" si="0"/>
        <v>114.03</v>
      </c>
    </row>
    <row r="47" spans="1:5" x14ac:dyDescent="0.25">
      <c r="A47" s="15" t="s">
        <v>45</v>
      </c>
      <c r="B47" s="15" t="s">
        <v>323</v>
      </c>
      <c r="C47" s="17">
        <v>35</v>
      </c>
      <c r="D47" s="16">
        <v>5.43</v>
      </c>
      <c r="E47" s="1">
        <f t="shared" si="0"/>
        <v>190.04999999999998</v>
      </c>
    </row>
    <row r="48" spans="1:5" x14ac:dyDescent="0.25">
      <c r="A48" s="15" t="s">
        <v>46</v>
      </c>
      <c r="B48" s="15" t="s">
        <v>324</v>
      </c>
      <c r="C48" s="17">
        <v>28</v>
      </c>
      <c r="D48" s="16">
        <v>5.43</v>
      </c>
      <c r="E48" s="1">
        <f t="shared" si="0"/>
        <v>152.04</v>
      </c>
    </row>
    <row r="49" spans="1:5" x14ac:dyDescent="0.25">
      <c r="A49" s="15" t="s">
        <v>47</v>
      </c>
      <c r="B49" s="15" t="s">
        <v>325</v>
      </c>
      <c r="C49" s="17">
        <v>14</v>
      </c>
      <c r="D49" s="16">
        <v>5.43</v>
      </c>
      <c r="E49" s="1">
        <f t="shared" si="0"/>
        <v>76.02</v>
      </c>
    </row>
    <row r="50" spans="1:5" x14ac:dyDescent="0.25">
      <c r="A50" s="15" t="s">
        <v>48</v>
      </c>
      <c r="B50" s="15" t="s">
        <v>326</v>
      </c>
      <c r="C50" s="17">
        <v>21</v>
      </c>
      <c r="D50" s="16">
        <v>5.43</v>
      </c>
      <c r="E50" s="1">
        <f t="shared" si="0"/>
        <v>114.03</v>
      </c>
    </row>
    <row r="51" spans="1:5" x14ac:dyDescent="0.25">
      <c r="A51" s="15" t="s">
        <v>273</v>
      </c>
      <c r="B51" s="15" t="s">
        <v>327</v>
      </c>
      <c r="C51" s="17">
        <v>96</v>
      </c>
      <c r="D51" s="16">
        <v>6.97</v>
      </c>
      <c r="E51" s="1">
        <f t="shared" si="0"/>
        <v>669.12</v>
      </c>
    </row>
    <row r="52" spans="1:5" x14ac:dyDescent="0.25">
      <c r="A52" s="15" t="s">
        <v>49</v>
      </c>
      <c r="B52" s="15" t="s">
        <v>328</v>
      </c>
      <c r="C52" s="17">
        <v>48</v>
      </c>
      <c r="D52" s="16">
        <v>9.66</v>
      </c>
      <c r="E52" s="1">
        <f t="shared" si="0"/>
        <v>463.68</v>
      </c>
    </row>
    <row r="53" spans="1:5" x14ac:dyDescent="0.25">
      <c r="A53" s="15" t="s">
        <v>50</v>
      </c>
      <c r="B53" s="15" t="s">
        <v>329</v>
      </c>
      <c r="C53" s="17">
        <v>20</v>
      </c>
      <c r="D53" s="16">
        <v>44.89</v>
      </c>
      <c r="E53" s="1">
        <f t="shared" si="0"/>
        <v>897.8</v>
      </c>
    </row>
    <row r="54" spans="1:5" x14ac:dyDescent="0.25">
      <c r="A54" s="15" t="s">
        <v>51</v>
      </c>
      <c r="B54" s="15" t="s">
        <v>330</v>
      </c>
      <c r="C54" s="17">
        <v>10</v>
      </c>
      <c r="D54" s="16">
        <v>58.91</v>
      </c>
      <c r="E54" s="1">
        <f t="shared" si="0"/>
        <v>589.09999999999991</v>
      </c>
    </row>
    <row r="55" spans="1:5" x14ac:dyDescent="0.25">
      <c r="A55" s="15" t="s">
        <v>52</v>
      </c>
      <c r="B55" s="15" t="s">
        <v>331</v>
      </c>
      <c r="C55" s="17">
        <v>10</v>
      </c>
      <c r="D55" s="16">
        <v>42.33</v>
      </c>
      <c r="E55" s="1">
        <f t="shared" si="0"/>
        <v>423.29999999999995</v>
      </c>
    </row>
    <row r="56" spans="1:5" x14ac:dyDescent="0.25">
      <c r="A56" s="15" t="s">
        <v>53</v>
      </c>
      <c r="B56" s="15" t="s">
        <v>332</v>
      </c>
      <c r="C56" s="17">
        <v>48</v>
      </c>
      <c r="D56" s="16">
        <v>22.92</v>
      </c>
      <c r="E56" s="1">
        <f t="shared" si="0"/>
        <v>1100.1600000000001</v>
      </c>
    </row>
    <row r="57" spans="1:5" x14ac:dyDescent="0.25">
      <c r="A57" s="15" t="s">
        <v>54</v>
      </c>
      <c r="B57" s="15" t="s">
        <v>333</v>
      </c>
      <c r="C57" s="17">
        <v>48</v>
      </c>
      <c r="D57" s="16">
        <v>18.850000000000001</v>
      </c>
      <c r="E57" s="1">
        <f t="shared" si="0"/>
        <v>904.80000000000007</v>
      </c>
    </row>
    <row r="58" spans="1:5" x14ac:dyDescent="0.25">
      <c r="A58" s="15" t="s">
        <v>55</v>
      </c>
      <c r="B58" s="15" t="s">
        <v>334</v>
      </c>
      <c r="C58" s="17">
        <v>10</v>
      </c>
      <c r="D58" s="16">
        <v>71.16</v>
      </c>
      <c r="E58" s="1">
        <f t="shared" si="0"/>
        <v>711.59999999999991</v>
      </c>
    </row>
    <row r="59" spans="1:5" x14ac:dyDescent="0.25">
      <c r="A59" s="15" t="s">
        <v>56</v>
      </c>
      <c r="B59" s="15" t="s">
        <v>335</v>
      </c>
      <c r="C59" s="17">
        <v>24</v>
      </c>
      <c r="D59" s="16">
        <v>32.53</v>
      </c>
      <c r="E59" s="1">
        <f t="shared" si="0"/>
        <v>780.72</v>
      </c>
    </row>
    <row r="60" spans="1:5" x14ac:dyDescent="0.25">
      <c r="A60" s="15" t="s">
        <v>57</v>
      </c>
      <c r="B60" s="15" t="s">
        <v>336</v>
      </c>
      <c r="C60" s="17">
        <v>10</v>
      </c>
      <c r="D60" s="16">
        <v>53.16</v>
      </c>
      <c r="E60" s="1">
        <f t="shared" si="0"/>
        <v>531.59999999999991</v>
      </c>
    </row>
    <row r="61" spans="1:5" x14ac:dyDescent="0.25">
      <c r="A61" s="15" t="s">
        <v>58</v>
      </c>
      <c r="B61" s="15" t="s">
        <v>337</v>
      </c>
      <c r="C61" s="17">
        <v>10</v>
      </c>
      <c r="D61" s="16">
        <v>44.35</v>
      </c>
      <c r="E61" s="1">
        <f t="shared" si="0"/>
        <v>443.5</v>
      </c>
    </row>
    <row r="62" spans="1:5" x14ac:dyDescent="0.25">
      <c r="A62" s="15" t="s">
        <v>59</v>
      </c>
      <c r="B62" s="15" t="s">
        <v>338</v>
      </c>
      <c r="C62" s="17">
        <v>24</v>
      </c>
      <c r="D62" s="16">
        <v>9.1199999999999992</v>
      </c>
      <c r="E62" s="1">
        <f t="shared" si="0"/>
        <v>218.88</v>
      </c>
    </row>
    <row r="63" spans="1:5" x14ac:dyDescent="0.25">
      <c r="A63" s="15" t="s">
        <v>60</v>
      </c>
      <c r="B63" s="15" t="s">
        <v>339</v>
      </c>
      <c r="C63" s="17">
        <v>90</v>
      </c>
      <c r="D63" s="16">
        <v>3.41</v>
      </c>
      <c r="E63" s="1">
        <f t="shared" si="0"/>
        <v>306.90000000000003</v>
      </c>
    </row>
    <row r="64" spans="1:5" x14ac:dyDescent="0.25">
      <c r="A64" s="15" t="s">
        <v>61</v>
      </c>
      <c r="B64" s="15" t="s">
        <v>340</v>
      </c>
      <c r="C64" s="17">
        <v>96</v>
      </c>
      <c r="D64" s="16">
        <v>4.45</v>
      </c>
      <c r="E64" s="1">
        <f t="shared" si="0"/>
        <v>427.20000000000005</v>
      </c>
    </row>
    <row r="65" spans="1:5" x14ac:dyDescent="0.25">
      <c r="A65" s="15" t="s">
        <v>62</v>
      </c>
      <c r="B65" s="15" t="s">
        <v>277</v>
      </c>
      <c r="C65" s="17">
        <v>384</v>
      </c>
      <c r="D65" s="16">
        <v>4.0199999999999996</v>
      </c>
      <c r="E65" s="1">
        <f t="shared" si="0"/>
        <v>1543.6799999999998</v>
      </c>
    </row>
    <row r="66" spans="1:5" x14ac:dyDescent="0.25">
      <c r="A66" s="15" t="s">
        <v>63</v>
      </c>
      <c r="B66" s="15" t="s">
        <v>341</v>
      </c>
      <c r="C66" s="17">
        <v>10</v>
      </c>
      <c r="D66" s="16">
        <v>48.05</v>
      </c>
      <c r="E66" s="1">
        <f t="shared" si="0"/>
        <v>480.5</v>
      </c>
    </row>
    <row r="67" spans="1:5" x14ac:dyDescent="0.25">
      <c r="A67" s="15" t="s">
        <v>64</v>
      </c>
      <c r="B67" s="15" t="s">
        <v>342</v>
      </c>
      <c r="C67" s="17">
        <v>15</v>
      </c>
      <c r="D67" s="16">
        <v>10.01</v>
      </c>
      <c r="E67" s="1">
        <f t="shared" ref="E67:E130" si="1">C67*D67</f>
        <v>150.15</v>
      </c>
    </row>
    <row r="68" spans="1:5" x14ac:dyDescent="0.25">
      <c r="A68" s="15" t="s">
        <v>65</v>
      </c>
      <c r="B68" s="15" t="s">
        <v>343</v>
      </c>
      <c r="C68" s="17">
        <v>24</v>
      </c>
      <c r="D68" s="16">
        <v>33.46</v>
      </c>
      <c r="E68" s="1">
        <f t="shared" si="1"/>
        <v>803.04</v>
      </c>
    </row>
    <row r="69" spans="1:5" x14ac:dyDescent="0.25">
      <c r="A69" s="15" t="s">
        <v>66</v>
      </c>
      <c r="B69" s="15" t="s">
        <v>344</v>
      </c>
      <c r="C69" s="17">
        <v>50</v>
      </c>
      <c r="D69" s="16">
        <v>20.21</v>
      </c>
      <c r="E69" s="1">
        <f t="shared" si="1"/>
        <v>1010.5</v>
      </c>
    </row>
    <row r="70" spans="1:5" x14ac:dyDescent="0.25">
      <c r="A70" s="15" t="s">
        <v>67</v>
      </c>
      <c r="B70" s="15" t="s">
        <v>345</v>
      </c>
      <c r="C70" s="17">
        <v>6</v>
      </c>
      <c r="D70" s="16">
        <v>101.94</v>
      </c>
      <c r="E70" s="1">
        <f t="shared" si="1"/>
        <v>611.64</v>
      </c>
    </row>
    <row r="71" spans="1:5" x14ac:dyDescent="0.25">
      <c r="A71" s="15" t="s">
        <v>68</v>
      </c>
      <c r="B71" s="15" t="s">
        <v>346</v>
      </c>
      <c r="C71" s="17">
        <v>24</v>
      </c>
      <c r="D71" s="16">
        <v>34.68</v>
      </c>
      <c r="E71" s="1">
        <f t="shared" si="1"/>
        <v>832.31999999999994</v>
      </c>
    </row>
    <row r="72" spans="1:5" x14ac:dyDescent="0.25">
      <c r="A72" s="15" t="s">
        <v>69</v>
      </c>
      <c r="B72" s="15" t="s">
        <v>347</v>
      </c>
      <c r="C72" s="17">
        <v>20</v>
      </c>
      <c r="D72" s="16">
        <v>23.96</v>
      </c>
      <c r="E72" s="1">
        <f t="shared" si="1"/>
        <v>479.20000000000005</v>
      </c>
    </row>
    <row r="73" spans="1:5" x14ac:dyDescent="0.25">
      <c r="A73" s="15" t="s">
        <v>70</v>
      </c>
      <c r="B73" s="15" t="s">
        <v>348</v>
      </c>
      <c r="C73" s="17">
        <v>30</v>
      </c>
      <c r="D73" s="16">
        <v>16.2</v>
      </c>
      <c r="E73" s="1">
        <f t="shared" si="1"/>
        <v>486</v>
      </c>
    </row>
    <row r="74" spans="1:5" x14ac:dyDescent="0.25">
      <c r="A74" s="15" t="s">
        <v>71</v>
      </c>
      <c r="B74" s="15" t="s">
        <v>349</v>
      </c>
      <c r="C74" s="17">
        <v>24</v>
      </c>
      <c r="D74" s="16">
        <v>16.2</v>
      </c>
      <c r="E74" s="1">
        <f t="shared" si="1"/>
        <v>388.79999999999995</v>
      </c>
    </row>
    <row r="75" spans="1:5" x14ac:dyDescent="0.25">
      <c r="A75" s="15" t="s">
        <v>72</v>
      </c>
      <c r="B75" s="15" t="s">
        <v>350</v>
      </c>
      <c r="C75" s="17">
        <v>12</v>
      </c>
      <c r="D75" s="16">
        <v>71.25</v>
      </c>
      <c r="E75" s="1">
        <f t="shared" si="1"/>
        <v>855</v>
      </c>
    </row>
    <row r="76" spans="1:5" x14ac:dyDescent="0.25">
      <c r="A76" s="15" t="s">
        <v>73</v>
      </c>
      <c r="B76" s="15" t="s">
        <v>351</v>
      </c>
      <c r="C76" s="17">
        <v>12</v>
      </c>
      <c r="D76" s="16">
        <v>66.62</v>
      </c>
      <c r="E76" s="1">
        <f t="shared" si="1"/>
        <v>799.44</v>
      </c>
    </row>
    <row r="77" spans="1:5" x14ac:dyDescent="0.25">
      <c r="A77" s="15" t="s">
        <v>74</v>
      </c>
      <c r="B77" s="15" t="s">
        <v>352</v>
      </c>
      <c r="C77" s="17">
        <v>12</v>
      </c>
      <c r="D77" s="16">
        <v>50.39</v>
      </c>
      <c r="E77" s="1">
        <f t="shared" si="1"/>
        <v>604.68000000000006</v>
      </c>
    </row>
    <row r="78" spans="1:5" x14ac:dyDescent="0.25">
      <c r="A78" s="15" t="s">
        <v>75</v>
      </c>
      <c r="B78" s="15" t="s">
        <v>353</v>
      </c>
      <c r="C78" s="17">
        <v>36</v>
      </c>
      <c r="D78" s="16">
        <v>49.13</v>
      </c>
      <c r="E78" s="1">
        <f t="shared" si="1"/>
        <v>1768.68</v>
      </c>
    </row>
    <row r="79" spans="1:5" x14ac:dyDescent="0.25">
      <c r="A79" s="15" t="s">
        <v>76</v>
      </c>
      <c r="B79" s="15" t="s">
        <v>354</v>
      </c>
      <c r="C79" s="17">
        <v>60</v>
      </c>
      <c r="D79" s="16">
        <v>25.09</v>
      </c>
      <c r="E79" s="1">
        <f t="shared" si="1"/>
        <v>1505.4</v>
      </c>
    </row>
    <row r="80" spans="1:5" x14ac:dyDescent="0.25">
      <c r="A80" s="15" t="s">
        <v>77</v>
      </c>
      <c r="B80" s="15" t="s">
        <v>355</v>
      </c>
      <c r="C80" s="17">
        <v>36</v>
      </c>
      <c r="D80" s="16">
        <v>60.77</v>
      </c>
      <c r="E80" s="1">
        <f t="shared" si="1"/>
        <v>2187.7200000000003</v>
      </c>
    </row>
    <row r="81" spans="1:5" x14ac:dyDescent="0.25">
      <c r="A81" s="15" t="s">
        <v>78</v>
      </c>
      <c r="B81" s="15" t="s">
        <v>356</v>
      </c>
      <c r="C81" s="17">
        <v>12</v>
      </c>
      <c r="D81" s="16">
        <v>33.5</v>
      </c>
      <c r="E81" s="1">
        <f t="shared" si="1"/>
        <v>402</v>
      </c>
    </row>
    <row r="82" spans="1:5" x14ac:dyDescent="0.25">
      <c r="A82" s="15" t="s">
        <v>79</v>
      </c>
      <c r="B82" s="15" t="s">
        <v>357</v>
      </c>
      <c r="C82" s="17">
        <v>12</v>
      </c>
      <c r="D82" s="16">
        <v>131.38</v>
      </c>
      <c r="E82" s="1">
        <f t="shared" si="1"/>
        <v>1576.56</v>
      </c>
    </row>
    <row r="83" spans="1:5" x14ac:dyDescent="0.25">
      <c r="A83" s="15" t="s">
        <v>80</v>
      </c>
      <c r="B83" s="15" t="s">
        <v>358</v>
      </c>
      <c r="C83" s="17">
        <v>60</v>
      </c>
      <c r="D83" s="16">
        <v>13.53</v>
      </c>
      <c r="E83" s="1">
        <f t="shared" si="1"/>
        <v>811.8</v>
      </c>
    </row>
    <row r="84" spans="1:5" x14ac:dyDescent="0.25">
      <c r="A84" s="15" t="s">
        <v>81</v>
      </c>
      <c r="B84" s="15" t="s">
        <v>359</v>
      </c>
      <c r="C84" s="17">
        <v>180</v>
      </c>
      <c r="D84" s="16">
        <v>9.81</v>
      </c>
      <c r="E84" s="1">
        <f t="shared" si="1"/>
        <v>1765.8000000000002</v>
      </c>
    </row>
    <row r="85" spans="1:5" x14ac:dyDescent="0.25">
      <c r="A85" s="15" t="s">
        <v>82</v>
      </c>
      <c r="B85" s="15" t="s">
        <v>360</v>
      </c>
      <c r="C85" s="17">
        <v>120</v>
      </c>
      <c r="D85" s="16">
        <v>13.98</v>
      </c>
      <c r="E85" s="1">
        <f t="shared" si="1"/>
        <v>1677.6000000000001</v>
      </c>
    </row>
    <row r="86" spans="1:5" x14ac:dyDescent="0.25">
      <c r="A86" s="15" t="s">
        <v>83</v>
      </c>
      <c r="B86" s="15" t="s">
        <v>361</v>
      </c>
      <c r="C86" s="17">
        <v>480</v>
      </c>
      <c r="D86" s="16">
        <v>10.67</v>
      </c>
      <c r="E86" s="1">
        <f t="shared" si="1"/>
        <v>5121.6000000000004</v>
      </c>
    </row>
    <row r="87" spans="1:5" x14ac:dyDescent="0.25">
      <c r="A87" s="15" t="s">
        <v>84</v>
      </c>
      <c r="B87" s="15" t="s">
        <v>362</v>
      </c>
      <c r="C87" s="17">
        <v>24</v>
      </c>
      <c r="D87" s="16">
        <v>11.49</v>
      </c>
      <c r="E87" s="1">
        <f t="shared" si="1"/>
        <v>275.76</v>
      </c>
    </row>
    <row r="88" spans="1:5" x14ac:dyDescent="0.25">
      <c r="A88" s="15" t="s">
        <v>85</v>
      </c>
      <c r="B88" s="15" t="s">
        <v>363</v>
      </c>
      <c r="C88" s="17">
        <v>108</v>
      </c>
      <c r="D88" s="16">
        <v>10.78</v>
      </c>
      <c r="E88" s="1">
        <f t="shared" si="1"/>
        <v>1164.24</v>
      </c>
    </row>
    <row r="89" spans="1:5" x14ac:dyDescent="0.25">
      <c r="A89" s="15" t="s">
        <v>86</v>
      </c>
      <c r="B89" s="15" t="s">
        <v>364</v>
      </c>
      <c r="C89" s="17">
        <v>12</v>
      </c>
      <c r="D89" s="16">
        <v>30.05</v>
      </c>
      <c r="E89" s="1">
        <f t="shared" si="1"/>
        <v>360.6</v>
      </c>
    </row>
    <row r="90" spans="1:5" x14ac:dyDescent="0.25">
      <c r="A90" s="15" t="s">
        <v>87</v>
      </c>
      <c r="B90" s="15" t="s">
        <v>365</v>
      </c>
      <c r="C90" s="17">
        <v>4</v>
      </c>
      <c r="D90" s="16">
        <v>44.12</v>
      </c>
      <c r="E90" s="1">
        <f t="shared" si="1"/>
        <v>176.48</v>
      </c>
    </row>
    <row r="91" spans="1:5" x14ac:dyDescent="0.25">
      <c r="A91" s="15" t="s">
        <v>88</v>
      </c>
      <c r="B91" s="15" t="s">
        <v>366</v>
      </c>
      <c r="C91" s="17">
        <v>20</v>
      </c>
      <c r="D91" s="16">
        <v>23.32</v>
      </c>
      <c r="E91" s="1">
        <f t="shared" si="1"/>
        <v>466.4</v>
      </c>
    </row>
    <row r="92" spans="1:5" x14ac:dyDescent="0.25">
      <c r="A92" s="15" t="s">
        <v>89</v>
      </c>
      <c r="B92" s="15" t="s">
        <v>367</v>
      </c>
      <c r="C92" s="17">
        <v>8</v>
      </c>
      <c r="D92" s="16">
        <v>88.18</v>
      </c>
      <c r="E92" s="1">
        <f t="shared" si="1"/>
        <v>705.44</v>
      </c>
    </row>
    <row r="93" spans="1:5" x14ac:dyDescent="0.25">
      <c r="A93" s="15" t="s">
        <v>90</v>
      </c>
      <c r="B93" s="15" t="s">
        <v>368</v>
      </c>
      <c r="C93" s="17">
        <v>24</v>
      </c>
      <c r="D93" s="16">
        <v>34.04</v>
      </c>
      <c r="E93" s="1">
        <f t="shared" si="1"/>
        <v>816.96</v>
      </c>
    </row>
    <row r="94" spans="1:5" x14ac:dyDescent="0.25">
      <c r="A94" s="15" t="s">
        <v>91</v>
      </c>
      <c r="B94" s="15" t="s">
        <v>369</v>
      </c>
      <c r="C94" s="17">
        <v>240</v>
      </c>
      <c r="D94" s="16">
        <v>22.51</v>
      </c>
      <c r="E94" s="1">
        <f t="shared" si="1"/>
        <v>5402.4000000000005</v>
      </c>
    </row>
    <row r="95" spans="1:5" x14ac:dyDescent="0.25">
      <c r="A95" s="15" t="s">
        <v>92</v>
      </c>
      <c r="B95" s="15" t="s">
        <v>370</v>
      </c>
      <c r="C95" s="17">
        <v>200</v>
      </c>
      <c r="D95" s="16">
        <v>4.03</v>
      </c>
      <c r="E95" s="1">
        <f t="shared" si="1"/>
        <v>806</v>
      </c>
    </row>
    <row r="96" spans="1:5" x14ac:dyDescent="0.25">
      <c r="A96" s="15" t="s">
        <v>93</v>
      </c>
      <c r="B96" s="15" t="s">
        <v>371</v>
      </c>
      <c r="C96" s="17">
        <v>48</v>
      </c>
      <c r="D96" s="16">
        <v>40.15</v>
      </c>
      <c r="E96" s="1">
        <f t="shared" si="1"/>
        <v>1927.1999999999998</v>
      </c>
    </row>
    <row r="97" spans="1:5" x14ac:dyDescent="0.25">
      <c r="A97" s="15" t="s">
        <v>94</v>
      </c>
      <c r="B97" s="15" t="s">
        <v>372</v>
      </c>
      <c r="C97" s="17">
        <v>108</v>
      </c>
      <c r="D97" s="16">
        <v>5.21</v>
      </c>
      <c r="E97" s="1">
        <f t="shared" si="1"/>
        <v>562.67999999999995</v>
      </c>
    </row>
    <row r="98" spans="1:5" x14ac:dyDescent="0.25">
      <c r="A98" s="15" t="s">
        <v>95</v>
      </c>
      <c r="B98" s="15" t="s">
        <v>373</v>
      </c>
      <c r="C98" s="17">
        <v>240</v>
      </c>
      <c r="D98" s="16">
        <v>6.88</v>
      </c>
      <c r="E98" s="1">
        <f t="shared" si="1"/>
        <v>1651.2</v>
      </c>
    </row>
    <row r="99" spans="1:5" x14ac:dyDescent="0.25">
      <c r="A99" s="15" t="s">
        <v>96</v>
      </c>
      <c r="B99" s="15" t="s">
        <v>374</v>
      </c>
      <c r="C99" s="17">
        <v>24</v>
      </c>
      <c r="D99" s="16">
        <v>183.65</v>
      </c>
      <c r="E99" s="1">
        <f t="shared" si="1"/>
        <v>4407.6000000000004</v>
      </c>
    </row>
    <row r="100" spans="1:5" x14ac:dyDescent="0.25">
      <c r="A100" s="15" t="s">
        <v>97</v>
      </c>
      <c r="B100" s="15" t="s">
        <v>375</v>
      </c>
      <c r="C100" s="17">
        <v>12</v>
      </c>
      <c r="D100" s="16">
        <v>6.81</v>
      </c>
      <c r="E100" s="1">
        <f t="shared" si="1"/>
        <v>81.72</v>
      </c>
    </row>
    <row r="101" spans="1:5" x14ac:dyDescent="0.25">
      <c r="A101" s="15" t="s">
        <v>98</v>
      </c>
      <c r="B101" s="15" t="s">
        <v>376</v>
      </c>
      <c r="C101" s="17">
        <v>96</v>
      </c>
      <c r="D101" s="16">
        <v>10.76</v>
      </c>
      <c r="E101" s="1">
        <f t="shared" si="1"/>
        <v>1032.96</v>
      </c>
    </row>
    <row r="102" spans="1:5" x14ac:dyDescent="0.25">
      <c r="A102" s="15" t="s">
        <v>99</v>
      </c>
      <c r="B102" s="15" t="s">
        <v>377</v>
      </c>
      <c r="C102" s="17">
        <v>400</v>
      </c>
      <c r="D102" s="16">
        <v>1.95</v>
      </c>
      <c r="E102" s="1">
        <f t="shared" si="1"/>
        <v>780</v>
      </c>
    </row>
    <row r="103" spans="1:5" x14ac:dyDescent="0.25">
      <c r="A103" s="15" t="s">
        <v>100</v>
      </c>
      <c r="B103" s="15" t="s">
        <v>378</v>
      </c>
      <c r="C103" s="17">
        <v>36</v>
      </c>
      <c r="D103" s="16">
        <v>0.86</v>
      </c>
      <c r="E103" s="1">
        <f t="shared" si="1"/>
        <v>30.96</v>
      </c>
    </row>
    <row r="104" spans="1:5" x14ac:dyDescent="0.25">
      <c r="A104" s="15" t="s">
        <v>101</v>
      </c>
      <c r="B104" s="15" t="s">
        <v>379</v>
      </c>
      <c r="C104" s="17">
        <v>84</v>
      </c>
      <c r="D104" s="16">
        <v>0.81</v>
      </c>
      <c r="E104" s="1">
        <f t="shared" si="1"/>
        <v>68.040000000000006</v>
      </c>
    </row>
    <row r="105" spans="1:5" x14ac:dyDescent="0.25">
      <c r="A105" s="15" t="s">
        <v>102</v>
      </c>
      <c r="B105" s="15" t="s">
        <v>380</v>
      </c>
      <c r="C105" s="17">
        <v>100</v>
      </c>
      <c r="D105" s="16">
        <v>0.97</v>
      </c>
      <c r="E105" s="1">
        <f t="shared" si="1"/>
        <v>97</v>
      </c>
    </row>
    <row r="106" spans="1:5" x14ac:dyDescent="0.25">
      <c r="A106" s="15" t="s">
        <v>103</v>
      </c>
      <c r="B106" s="15" t="s">
        <v>381</v>
      </c>
      <c r="C106" s="17">
        <v>12</v>
      </c>
      <c r="D106" s="16">
        <v>27.97</v>
      </c>
      <c r="E106" s="1">
        <f t="shared" si="1"/>
        <v>335.64</v>
      </c>
    </row>
    <row r="107" spans="1:5" x14ac:dyDescent="0.25">
      <c r="A107" s="15" t="s">
        <v>104</v>
      </c>
      <c r="B107" s="15" t="s">
        <v>382</v>
      </c>
      <c r="C107" s="17">
        <v>12</v>
      </c>
      <c r="D107" s="16">
        <v>42.57</v>
      </c>
      <c r="E107" s="1">
        <f t="shared" si="1"/>
        <v>510.84000000000003</v>
      </c>
    </row>
    <row r="108" spans="1:5" x14ac:dyDescent="0.25">
      <c r="A108" s="15" t="s">
        <v>105</v>
      </c>
      <c r="B108" s="15" t="s">
        <v>383</v>
      </c>
      <c r="C108" s="17">
        <v>6</v>
      </c>
      <c r="D108" s="16">
        <v>92.95</v>
      </c>
      <c r="E108" s="1">
        <f t="shared" si="1"/>
        <v>557.70000000000005</v>
      </c>
    </row>
    <row r="109" spans="1:5" x14ac:dyDescent="0.25">
      <c r="A109" s="15" t="s">
        <v>106</v>
      </c>
      <c r="B109" s="15" t="s">
        <v>384</v>
      </c>
      <c r="C109" s="17">
        <v>150</v>
      </c>
      <c r="D109" s="16">
        <v>0.81</v>
      </c>
      <c r="E109" s="1">
        <f t="shared" si="1"/>
        <v>121.50000000000001</v>
      </c>
    </row>
    <row r="110" spans="1:5" x14ac:dyDescent="0.25">
      <c r="A110" s="15" t="s">
        <v>107</v>
      </c>
      <c r="B110" s="15" t="s">
        <v>385</v>
      </c>
      <c r="C110" s="17">
        <v>360</v>
      </c>
      <c r="D110" s="16">
        <v>3.7</v>
      </c>
      <c r="E110" s="1">
        <f t="shared" si="1"/>
        <v>1332</v>
      </c>
    </row>
    <row r="111" spans="1:5" x14ac:dyDescent="0.25">
      <c r="A111" s="15" t="s">
        <v>108</v>
      </c>
      <c r="B111" s="15" t="s">
        <v>386</v>
      </c>
      <c r="C111" s="17">
        <v>48</v>
      </c>
      <c r="D111" s="16">
        <v>11.02</v>
      </c>
      <c r="E111" s="1">
        <f t="shared" si="1"/>
        <v>528.96</v>
      </c>
    </row>
    <row r="112" spans="1:5" x14ac:dyDescent="0.25">
      <c r="A112" s="15" t="s">
        <v>109</v>
      </c>
      <c r="B112" s="15" t="s">
        <v>387</v>
      </c>
      <c r="C112" s="17">
        <v>350</v>
      </c>
      <c r="D112" s="16">
        <v>5.76</v>
      </c>
      <c r="E112" s="1">
        <f t="shared" si="1"/>
        <v>2016</v>
      </c>
    </row>
    <row r="113" spans="1:5" x14ac:dyDescent="0.25">
      <c r="A113" s="15" t="s">
        <v>110</v>
      </c>
      <c r="B113" s="15" t="s">
        <v>388</v>
      </c>
      <c r="C113" s="17">
        <v>120</v>
      </c>
      <c r="D113" s="16">
        <v>4.7</v>
      </c>
      <c r="E113" s="1">
        <f t="shared" si="1"/>
        <v>564</v>
      </c>
    </row>
    <row r="114" spans="1:5" x14ac:dyDescent="0.25">
      <c r="A114" s="15" t="s">
        <v>111</v>
      </c>
      <c r="B114" s="15" t="s">
        <v>389</v>
      </c>
      <c r="C114" s="17">
        <v>120</v>
      </c>
      <c r="D114" s="16">
        <v>3.49</v>
      </c>
      <c r="E114" s="1">
        <f t="shared" si="1"/>
        <v>418.8</v>
      </c>
    </row>
    <row r="115" spans="1:5" x14ac:dyDescent="0.25">
      <c r="A115" s="15" t="s">
        <v>112</v>
      </c>
      <c r="B115" s="15" t="s">
        <v>390</v>
      </c>
      <c r="C115" s="17">
        <v>60</v>
      </c>
      <c r="D115" s="16">
        <v>2.59</v>
      </c>
      <c r="E115" s="1">
        <f t="shared" si="1"/>
        <v>155.39999999999998</v>
      </c>
    </row>
    <row r="116" spans="1:5" x14ac:dyDescent="0.25">
      <c r="A116" s="15" t="s">
        <v>113</v>
      </c>
      <c r="B116" s="15" t="s">
        <v>391</v>
      </c>
      <c r="C116" s="17">
        <v>48</v>
      </c>
      <c r="D116" s="16">
        <v>4.66</v>
      </c>
      <c r="E116" s="1">
        <f t="shared" si="1"/>
        <v>223.68</v>
      </c>
    </row>
    <row r="117" spans="1:5" x14ac:dyDescent="0.25">
      <c r="A117" s="15" t="s">
        <v>114</v>
      </c>
      <c r="B117" s="15" t="s">
        <v>392</v>
      </c>
      <c r="C117" s="17">
        <v>288</v>
      </c>
      <c r="D117" s="16">
        <v>2.39</v>
      </c>
      <c r="E117" s="1">
        <f t="shared" si="1"/>
        <v>688.32</v>
      </c>
    </row>
    <row r="118" spans="1:5" x14ac:dyDescent="0.25">
      <c r="A118" s="15" t="s">
        <v>115</v>
      </c>
      <c r="B118" s="15" t="s">
        <v>393</v>
      </c>
      <c r="C118" s="17">
        <v>720</v>
      </c>
      <c r="D118" s="16">
        <v>2.54</v>
      </c>
      <c r="E118" s="1">
        <f t="shared" si="1"/>
        <v>1828.8</v>
      </c>
    </row>
    <row r="119" spans="1:5" x14ac:dyDescent="0.25">
      <c r="A119" s="15" t="s">
        <v>116</v>
      </c>
      <c r="B119" s="15" t="s">
        <v>394</v>
      </c>
      <c r="C119" s="17">
        <v>400</v>
      </c>
      <c r="D119" s="16">
        <v>5.51</v>
      </c>
      <c r="E119" s="1">
        <f t="shared" si="1"/>
        <v>2204</v>
      </c>
    </row>
    <row r="120" spans="1:5" x14ac:dyDescent="0.25">
      <c r="A120" s="15" t="s">
        <v>117</v>
      </c>
      <c r="B120" s="15" t="s">
        <v>395</v>
      </c>
      <c r="C120" s="17">
        <v>72</v>
      </c>
      <c r="D120" s="16">
        <v>11.12</v>
      </c>
      <c r="E120" s="1">
        <f t="shared" si="1"/>
        <v>800.64</v>
      </c>
    </row>
    <row r="121" spans="1:5" x14ac:dyDescent="0.25">
      <c r="A121" s="15" t="s">
        <v>118</v>
      </c>
      <c r="B121" s="15" t="s">
        <v>396</v>
      </c>
      <c r="C121" s="17">
        <v>150</v>
      </c>
      <c r="D121" s="16">
        <v>1.21</v>
      </c>
      <c r="E121" s="1">
        <f t="shared" si="1"/>
        <v>181.5</v>
      </c>
    </row>
    <row r="122" spans="1:5" x14ac:dyDescent="0.25">
      <c r="A122" s="15" t="s">
        <v>119</v>
      </c>
      <c r="B122" s="15" t="s">
        <v>397</v>
      </c>
      <c r="C122" s="17">
        <v>120</v>
      </c>
      <c r="D122" s="16">
        <v>11.32</v>
      </c>
      <c r="E122" s="1">
        <f t="shared" si="1"/>
        <v>1358.4</v>
      </c>
    </row>
    <row r="123" spans="1:5" x14ac:dyDescent="0.25">
      <c r="A123" s="15" t="s">
        <v>120</v>
      </c>
      <c r="B123" s="15" t="s">
        <v>398</v>
      </c>
      <c r="C123" s="17">
        <v>200</v>
      </c>
      <c r="D123" s="16">
        <v>2.29</v>
      </c>
      <c r="E123" s="1">
        <f t="shared" si="1"/>
        <v>458</v>
      </c>
    </row>
    <row r="124" spans="1:5" x14ac:dyDescent="0.25">
      <c r="A124" s="15" t="s">
        <v>121</v>
      </c>
      <c r="B124" s="15" t="s">
        <v>399</v>
      </c>
      <c r="C124" s="17">
        <v>80</v>
      </c>
      <c r="D124" s="16">
        <v>1.97</v>
      </c>
      <c r="E124" s="1">
        <f t="shared" si="1"/>
        <v>157.6</v>
      </c>
    </row>
    <row r="125" spans="1:5" x14ac:dyDescent="0.25">
      <c r="A125" s="15" t="s">
        <v>122</v>
      </c>
      <c r="B125" s="15" t="s">
        <v>400</v>
      </c>
      <c r="C125" s="17">
        <v>150</v>
      </c>
      <c r="D125" s="16">
        <v>13.25</v>
      </c>
      <c r="E125" s="1">
        <f t="shared" si="1"/>
        <v>1987.5</v>
      </c>
    </row>
    <row r="126" spans="1:5" x14ac:dyDescent="0.25">
      <c r="A126" s="15" t="s">
        <v>124</v>
      </c>
      <c r="B126" s="15" t="s">
        <v>401</v>
      </c>
      <c r="C126" s="17">
        <v>250</v>
      </c>
      <c r="D126" s="16">
        <v>0.61</v>
      </c>
      <c r="E126" s="1">
        <f t="shared" si="1"/>
        <v>152.5</v>
      </c>
    </row>
    <row r="127" spans="1:5" x14ac:dyDescent="0.25">
      <c r="A127" s="15" t="s">
        <v>125</v>
      </c>
      <c r="B127" s="15" t="s">
        <v>402</v>
      </c>
      <c r="C127" s="17">
        <v>200</v>
      </c>
      <c r="D127" s="16">
        <v>0.73</v>
      </c>
      <c r="E127" s="1">
        <f t="shared" si="1"/>
        <v>146</v>
      </c>
    </row>
    <row r="128" spans="1:5" x14ac:dyDescent="0.25">
      <c r="A128" s="15" t="s">
        <v>126</v>
      </c>
      <c r="B128" s="15" t="s">
        <v>403</v>
      </c>
      <c r="C128" s="17">
        <v>150</v>
      </c>
      <c r="D128" s="16">
        <v>0.48</v>
      </c>
      <c r="E128" s="1">
        <f t="shared" si="1"/>
        <v>72</v>
      </c>
    </row>
    <row r="129" spans="1:5" x14ac:dyDescent="0.25">
      <c r="A129" s="15" t="s">
        <v>127</v>
      </c>
      <c r="B129" s="15" t="s">
        <v>404</v>
      </c>
      <c r="C129" s="17">
        <v>400</v>
      </c>
      <c r="D129" s="16">
        <v>0.76</v>
      </c>
      <c r="E129" s="1">
        <f t="shared" si="1"/>
        <v>304</v>
      </c>
    </row>
    <row r="130" spans="1:5" x14ac:dyDescent="0.25">
      <c r="A130" s="15" t="s">
        <v>128</v>
      </c>
      <c r="B130" s="15" t="s">
        <v>405</v>
      </c>
      <c r="C130" s="17">
        <v>200</v>
      </c>
      <c r="D130" s="16">
        <v>3.24</v>
      </c>
      <c r="E130" s="1">
        <f t="shared" si="1"/>
        <v>648</v>
      </c>
    </row>
    <row r="131" spans="1:5" x14ac:dyDescent="0.25">
      <c r="A131" s="15" t="s">
        <v>129</v>
      </c>
      <c r="B131" s="15" t="s">
        <v>406</v>
      </c>
      <c r="C131" s="17">
        <v>225</v>
      </c>
      <c r="D131" s="16">
        <v>5.04</v>
      </c>
      <c r="E131" s="1">
        <f t="shared" ref="E131:E194" si="2">C131*D131</f>
        <v>1134</v>
      </c>
    </row>
    <row r="132" spans="1:5" x14ac:dyDescent="0.25">
      <c r="A132" s="15" t="s">
        <v>130</v>
      </c>
      <c r="B132" s="15" t="s">
        <v>407</v>
      </c>
      <c r="C132" s="17">
        <v>150</v>
      </c>
      <c r="D132" s="16">
        <v>5.87</v>
      </c>
      <c r="E132" s="1">
        <f t="shared" si="2"/>
        <v>880.5</v>
      </c>
    </row>
    <row r="133" spans="1:5" x14ac:dyDescent="0.25">
      <c r="A133" s="15" t="s">
        <v>131</v>
      </c>
      <c r="B133" s="15" t="s">
        <v>408</v>
      </c>
      <c r="C133" s="17">
        <v>100</v>
      </c>
      <c r="D133" s="16">
        <v>1.1200000000000001</v>
      </c>
      <c r="E133" s="1">
        <f t="shared" si="2"/>
        <v>112.00000000000001</v>
      </c>
    </row>
    <row r="134" spans="1:5" x14ac:dyDescent="0.25">
      <c r="A134" s="15" t="s">
        <v>132</v>
      </c>
      <c r="B134" s="15" t="s">
        <v>409</v>
      </c>
      <c r="C134" s="17">
        <v>20</v>
      </c>
      <c r="D134" s="16">
        <v>29.56</v>
      </c>
      <c r="E134" s="1">
        <f t="shared" si="2"/>
        <v>591.19999999999993</v>
      </c>
    </row>
    <row r="135" spans="1:5" x14ac:dyDescent="0.25">
      <c r="A135" s="15" t="s">
        <v>133</v>
      </c>
      <c r="B135" s="15" t="s">
        <v>410</v>
      </c>
      <c r="C135" s="17">
        <v>12</v>
      </c>
      <c r="D135" s="16">
        <v>1.41</v>
      </c>
      <c r="E135" s="1">
        <f t="shared" si="2"/>
        <v>16.919999999999998</v>
      </c>
    </row>
    <row r="136" spans="1:5" x14ac:dyDescent="0.25">
      <c r="A136" s="15" t="s">
        <v>134</v>
      </c>
      <c r="B136" s="15" t="s">
        <v>411</v>
      </c>
      <c r="C136" s="17">
        <v>6</v>
      </c>
      <c r="D136" s="16">
        <v>101.47</v>
      </c>
      <c r="E136" s="1">
        <f t="shared" si="2"/>
        <v>608.81999999999994</v>
      </c>
    </row>
    <row r="137" spans="1:5" x14ac:dyDescent="0.25">
      <c r="A137" s="15" t="s">
        <v>135</v>
      </c>
      <c r="B137" s="15" t="s">
        <v>412</v>
      </c>
      <c r="C137" s="17">
        <v>18</v>
      </c>
      <c r="D137" s="16">
        <v>47.1</v>
      </c>
      <c r="E137" s="1">
        <f t="shared" si="2"/>
        <v>847.80000000000007</v>
      </c>
    </row>
    <row r="138" spans="1:5" x14ac:dyDescent="0.25">
      <c r="A138" s="15" t="s">
        <v>136</v>
      </c>
      <c r="B138" s="15" t="s">
        <v>413</v>
      </c>
      <c r="C138" s="17">
        <v>20</v>
      </c>
      <c r="D138" s="16">
        <v>24.11</v>
      </c>
      <c r="E138" s="1">
        <f t="shared" si="2"/>
        <v>482.2</v>
      </c>
    </row>
    <row r="139" spans="1:5" x14ac:dyDescent="0.25">
      <c r="A139" s="15" t="s">
        <v>137</v>
      </c>
      <c r="B139" s="15" t="s">
        <v>414</v>
      </c>
      <c r="C139" s="17">
        <v>20</v>
      </c>
      <c r="D139" s="16">
        <v>16.38</v>
      </c>
      <c r="E139" s="1">
        <f t="shared" si="2"/>
        <v>327.59999999999997</v>
      </c>
    </row>
    <row r="140" spans="1:5" x14ac:dyDescent="0.25">
      <c r="A140" s="15" t="s">
        <v>138</v>
      </c>
      <c r="B140" s="15" t="s">
        <v>415</v>
      </c>
      <c r="C140" s="17">
        <v>6</v>
      </c>
      <c r="D140" s="16">
        <v>88.52</v>
      </c>
      <c r="E140" s="1">
        <f t="shared" si="2"/>
        <v>531.12</v>
      </c>
    </row>
    <row r="141" spans="1:5" x14ac:dyDescent="0.25">
      <c r="A141" s="15" t="s">
        <v>139</v>
      </c>
      <c r="B141" s="15" t="s">
        <v>416</v>
      </c>
      <c r="C141" s="17">
        <v>10</v>
      </c>
      <c r="D141" s="16">
        <v>119.17</v>
      </c>
      <c r="E141" s="1">
        <f t="shared" si="2"/>
        <v>1191.7</v>
      </c>
    </row>
    <row r="142" spans="1:5" x14ac:dyDescent="0.25">
      <c r="A142" s="15" t="s">
        <v>140</v>
      </c>
      <c r="B142" s="15" t="s">
        <v>417</v>
      </c>
      <c r="C142" s="17">
        <v>12</v>
      </c>
      <c r="D142" s="16">
        <v>85.72</v>
      </c>
      <c r="E142" s="1">
        <f t="shared" si="2"/>
        <v>1028.6399999999999</v>
      </c>
    </row>
    <row r="143" spans="1:5" x14ac:dyDescent="0.25">
      <c r="A143" s="15" t="s">
        <v>141</v>
      </c>
      <c r="B143" s="15" t="s">
        <v>418</v>
      </c>
      <c r="C143" s="17">
        <v>12</v>
      </c>
      <c r="D143" s="16">
        <v>31.2</v>
      </c>
      <c r="E143" s="1">
        <f t="shared" si="2"/>
        <v>374.4</v>
      </c>
    </row>
    <row r="144" spans="1:5" x14ac:dyDescent="0.25">
      <c r="A144" s="15" t="s">
        <v>142</v>
      </c>
      <c r="B144" s="15" t="s">
        <v>419</v>
      </c>
      <c r="C144" s="17">
        <v>24</v>
      </c>
      <c r="D144" s="16">
        <v>39.9</v>
      </c>
      <c r="E144" s="1">
        <f t="shared" si="2"/>
        <v>957.59999999999991</v>
      </c>
    </row>
    <row r="145" spans="1:5" x14ac:dyDescent="0.25">
      <c r="A145" s="15" t="s">
        <v>143</v>
      </c>
      <c r="B145" s="15" t="s">
        <v>420</v>
      </c>
      <c r="C145" s="17">
        <v>12</v>
      </c>
      <c r="D145" s="16">
        <v>138.74</v>
      </c>
      <c r="E145" s="1">
        <f t="shared" si="2"/>
        <v>1664.88</v>
      </c>
    </row>
    <row r="146" spans="1:5" x14ac:dyDescent="0.25">
      <c r="A146" s="15" t="s">
        <v>144</v>
      </c>
      <c r="B146" s="15" t="s">
        <v>421</v>
      </c>
      <c r="C146" s="17">
        <v>24</v>
      </c>
      <c r="D146" s="16">
        <v>32.83</v>
      </c>
      <c r="E146" s="1">
        <f t="shared" si="2"/>
        <v>787.92</v>
      </c>
    </row>
    <row r="147" spans="1:5" x14ac:dyDescent="0.25">
      <c r="A147" s="15" t="s">
        <v>145</v>
      </c>
      <c r="B147" s="15" t="s">
        <v>422</v>
      </c>
      <c r="C147" s="17">
        <v>12</v>
      </c>
      <c r="D147" s="16">
        <v>38.96</v>
      </c>
      <c r="E147" s="1">
        <f t="shared" si="2"/>
        <v>467.52</v>
      </c>
    </row>
    <row r="148" spans="1:5" x14ac:dyDescent="0.25">
      <c r="A148" s="15" t="s">
        <v>146</v>
      </c>
      <c r="B148" s="15" t="s">
        <v>423</v>
      </c>
      <c r="C148" s="17">
        <v>12</v>
      </c>
      <c r="D148" s="16">
        <v>93.66</v>
      </c>
      <c r="E148" s="1">
        <f t="shared" si="2"/>
        <v>1123.92</v>
      </c>
    </row>
    <row r="149" spans="1:5" x14ac:dyDescent="0.25">
      <c r="A149" s="15" t="s">
        <v>147</v>
      </c>
      <c r="B149" s="15" t="s">
        <v>424</v>
      </c>
      <c r="C149" s="17">
        <v>24</v>
      </c>
      <c r="D149" s="16">
        <v>50.8</v>
      </c>
      <c r="E149" s="1">
        <f t="shared" si="2"/>
        <v>1219.1999999999998</v>
      </c>
    </row>
    <row r="150" spans="1:5" x14ac:dyDescent="0.25">
      <c r="A150" s="15" t="s">
        <v>148</v>
      </c>
      <c r="B150" s="15" t="s">
        <v>425</v>
      </c>
      <c r="C150" s="17">
        <v>12</v>
      </c>
      <c r="D150" s="16">
        <v>23.82</v>
      </c>
      <c r="E150" s="1">
        <f t="shared" si="2"/>
        <v>285.84000000000003</v>
      </c>
    </row>
    <row r="151" spans="1:5" x14ac:dyDescent="0.25">
      <c r="A151" s="15" t="s">
        <v>149</v>
      </c>
      <c r="B151" s="15" t="s">
        <v>426</v>
      </c>
      <c r="C151" s="17">
        <v>24</v>
      </c>
      <c r="D151" s="16">
        <v>37.770000000000003</v>
      </c>
      <c r="E151" s="1">
        <f t="shared" si="2"/>
        <v>906.48</v>
      </c>
    </row>
    <row r="152" spans="1:5" x14ac:dyDescent="0.25">
      <c r="A152" s="15" t="s">
        <v>150</v>
      </c>
      <c r="B152" s="15" t="s">
        <v>427</v>
      </c>
      <c r="C152" s="17">
        <v>36</v>
      </c>
      <c r="D152" s="16">
        <v>12.89</v>
      </c>
      <c r="E152" s="1">
        <f t="shared" si="2"/>
        <v>464.04</v>
      </c>
    </row>
    <row r="153" spans="1:5" x14ac:dyDescent="0.25">
      <c r="A153" s="15" t="s">
        <v>151</v>
      </c>
      <c r="B153" s="15" t="s">
        <v>428</v>
      </c>
      <c r="C153" s="17">
        <v>24</v>
      </c>
      <c r="D153" s="16">
        <v>15.03</v>
      </c>
      <c r="E153" s="1">
        <f t="shared" si="2"/>
        <v>360.71999999999997</v>
      </c>
    </row>
    <row r="154" spans="1:5" x14ac:dyDescent="0.25">
      <c r="A154" s="15" t="s">
        <v>152</v>
      </c>
      <c r="B154" s="15" t="s">
        <v>429</v>
      </c>
      <c r="C154" s="17">
        <v>10</v>
      </c>
      <c r="D154" s="16">
        <v>63.98</v>
      </c>
      <c r="E154" s="1">
        <f t="shared" si="2"/>
        <v>639.79999999999995</v>
      </c>
    </row>
    <row r="155" spans="1:5" x14ac:dyDescent="0.25">
      <c r="A155" s="15" t="s">
        <v>153</v>
      </c>
      <c r="B155" s="15" t="s">
        <v>430</v>
      </c>
      <c r="C155" s="17">
        <v>30</v>
      </c>
      <c r="D155" s="16">
        <v>10.32</v>
      </c>
      <c r="E155" s="1">
        <f t="shared" si="2"/>
        <v>309.60000000000002</v>
      </c>
    </row>
    <row r="156" spans="1:5" x14ac:dyDescent="0.25">
      <c r="A156" s="15" t="s">
        <v>154</v>
      </c>
      <c r="B156" s="15" t="s">
        <v>431</v>
      </c>
      <c r="C156" s="17">
        <v>30</v>
      </c>
      <c r="D156" s="16">
        <v>4.72</v>
      </c>
      <c r="E156" s="1">
        <f t="shared" si="2"/>
        <v>141.6</v>
      </c>
    </row>
    <row r="157" spans="1:5" x14ac:dyDescent="0.25">
      <c r="A157" s="15" t="s">
        <v>155</v>
      </c>
      <c r="B157" s="15" t="s">
        <v>432</v>
      </c>
      <c r="C157" s="17">
        <v>24</v>
      </c>
      <c r="D157" s="16">
        <v>18.55</v>
      </c>
      <c r="E157" s="1">
        <f t="shared" si="2"/>
        <v>445.20000000000005</v>
      </c>
    </row>
    <row r="158" spans="1:5" x14ac:dyDescent="0.25">
      <c r="A158" s="15" t="s">
        <v>156</v>
      </c>
      <c r="B158" s="15" t="s">
        <v>433</v>
      </c>
      <c r="C158" s="17">
        <v>24</v>
      </c>
      <c r="D158" s="16">
        <v>54.51</v>
      </c>
      <c r="E158" s="1">
        <f t="shared" si="2"/>
        <v>1308.24</v>
      </c>
    </row>
    <row r="159" spans="1:5" x14ac:dyDescent="0.25">
      <c r="A159" s="15" t="s">
        <v>157</v>
      </c>
      <c r="B159" s="15" t="s">
        <v>434</v>
      </c>
      <c r="C159" s="17">
        <v>96</v>
      </c>
      <c r="D159" s="16">
        <v>13.06</v>
      </c>
      <c r="E159" s="1">
        <f t="shared" si="2"/>
        <v>1253.76</v>
      </c>
    </row>
    <row r="160" spans="1:5" x14ac:dyDescent="0.25">
      <c r="A160" s="15" t="s">
        <v>158</v>
      </c>
      <c r="B160" s="15" t="s">
        <v>435</v>
      </c>
      <c r="C160" s="17">
        <v>96</v>
      </c>
      <c r="D160" s="16">
        <v>12.48</v>
      </c>
      <c r="E160" s="1">
        <f t="shared" si="2"/>
        <v>1198.08</v>
      </c>
    </row>
    <row r="161" spans="1:5" x14ac:dyDescent="0.25">
      <c r="A161" s="15" t="s">
        <v>159</v>
      </c>
      <c r="B161" s="15" t="s">
        <v>436</v>
      </c>
      <c r="C161" s="17">
        <v>48</v>
      </c>
      <c r="D161" s="16">
        <v>12.49</v>
      </c>
      <c r="E161" s="1">
        <f t="shared" si="2"/>
        <v>599.52</v>
      </c>
    </row>
    <row r="162" spans="1:5" x14ac:dyDescent="0.25">
      <c r="A162" s="15" t="s">
        <v>160</v>
      </c>
      <c r="B162" s="15" t="s">
        <v>437</v>
      </c>
      <c r="C162" s="17">
        <v>12</v>
      </c>
      <c r="D162" s="16">
        <v>45.17</v>
      </c>
      <c r="E162" s="1">
        <f t="shared" si="2"/>
        <v>542.04</v>
      </c>
    </row>
    <row r="163" spans="1:5" x14ac:dyDescent="0.25">
      <c r="A163" s="15" t="s">
        <v>161</v>
      </c>
      <c r="B163" s="15" t="s">
        <v>438</v>
      </c>
      <c r="C163" s="17">
        <v>12</v>
      </c>
      <c r="D163" s="16">
        <v>47.53</v>
      </c>
      <c r="E163" s="1">
        <f t="shared" si="2"/>
        <v>570.36</v>
      </c>
    </row>
    <row r="164" spans="1:5" x14ac:dyDescent="0.25">
      <c r="A164" s="15" t="s">
        <v>162</v>
      </c>
      <c r="B164" s="15" t="s">
        <v>439</v>
      </c>
      <c r="C164" s="17">
        <v>150</v>
      </c>
      <c r="D164" s="16">
        <v>9.31</v>
      </c>
      <c r="E164" s="1">
        <f t="shared" si="2"/>
        <v>1396.5</v>
      </c>
    </row>
    <row r="165" spans="1:5" x14ac:dyDescent="0.25">
      <c r="A165" s="15" t="s">
        <v>163</v>
      </c>
      <c r="B165" s="15" t="s">
        <v>440</v>
      </c>
      <c r="C165" s="17">
        <v>100</v>
      </c>
      <c r="D165" s="16">
        <v>4.34</v>
      </c>
      <c r="E165" s="1">
        <f t="shared" si="2"/>
        <v>434</v>
      </c>
    </row>
    <row r="166" spans="1:5" x14ac:dyDescent="0.25">
      <c r="A166" s="15" t="s">
        <v>164</v>
      </c>
      <c r="B166" s="15" t="s">
        <v>441</v>
      </c>
      <c r="C166" s="17">
        <v>96</v>
      </c>
      <c r="D166" s="16">
        <v>15.65</v>
      </c>
      <c r="E166" s="1">
        <f t="shared" si="2"/>
        <v>1502.4</v>
      </c>
    </row>
    <row r="167" spans="1:5" x14ac:dyDescent="0.25">
      <c r="A167" s="15" t="s">
        <v>165</v>
      </c>
      <c r="B167" s="15" t="s">
        <v>442</v>
      </c>
      <c r="C167" s="17">
        <v>96</v>
      </c>
      <c r="D167" s="16">
        <v>6.99</v>
      </c>
      <c r="E167" s="1">
        <f t="shared" si="2"/>
        <v>671.04</v>
      </c>
    </row>
    <row r="168" spans="1:5" x14ac:dyDescent="0.25">
      <c r="A168" s="15" t="s">
        <v>166</v>
      </c>
      <c r="B168" s="15" t="s">
        <v>443</v>
      </c>
      <c r="C168" s="17">
        <v>12</v>
      </c>
      <c r="D168" s="16">
        <v>62.79</v>
      </c>
      <c r="E168" s="1">
        <f t="shared" si="2"/>
        <v>753.48</v>
      </c>
    </row>
    <row r="169" spans="1:5" x14ac:dyDescent="0.25">
      <c r="A169" s="15" t="s">
        <v>167</v>
      </c>
      <c r="B169" s="15" t="s">
        <v>444</v>
      </c>
      <c r="C169" s="17">
        <v>24</v>
      </c>
      <c r="D169" s="16">
        <v>54</v>
      </c>
      <c r="E169" s="1">
        <f t="shared" si="2"/>
        <v>1296</v>
      </c>
    </row>
    <row r="170" spans="1:5" x14ac:dyDescent="0.25">
      <c r="A170" s="15" t="s">
        <v>168</v>
      </c>
      <c r="B170" s="15" t="s">
        <v>445</v>
      </c>
      <c r="C170" s="17">
        <v>400</v>
      </c>
      <c r="D170" s="16">
        <v>0.76</v>
      </c>
      <c r="E170" s="1">
        <f t="shared" si="2"/>
        <v>304</v>
      </c>
    </row>
    <row r="171" spans="1:5" x14ac:dyDescent="0.25">
      <c r="A171" s="15" t="s">
        <v>169</v>
      </c>
      <c r="B171" s="15" t="s">
        <v>446</v>
      </c>
      <c r="C171" s="17">
        <v>48</v>
      </c>
      <c r="D171" s="16">
        <v>27.9</v>
      </c>
      <c r="E171" s="1">
        <f t="shared" si="2"/>
        <v>1339.1999999999998</v>
      </c>
    </row>
    <row r="172" spans="1:5" x14ac:dyDescent="0.25">
      <c r="A172" s="15" t="s">
        <v>170</v>
      </c>
      <c r="B172" s="15" t="s">
        <v>447</v>
      </c>
      <c r="C172" s="17">
        <v>36</v>
      </c>
      <c r="D172" s="16">
        <v>50.49</v>
      </c>
      <c r="E172" s="1">
        <f t="shared" si="2"/>
        <v>1817.64</v>
      </c>
    </row>
    <row r="173" spans="1:5" x14ac:dyDescent="0.25">
      <c r="A173" s="15" t="s">
        <v>171</v>
      </c>
      <c r="B173" s="15" t="s">
        <v>448</v>
      </c>
      <c r="C173" s="17">
        <v>96</v>
      </c>
      <c r="D173" s="16">
        <v>6.6</v>
      </c>
      <c r="E173" s="1">
        <f t="shared" si="2"/>
        <v>633.59999999999991</v>
      </c>
    </row>
    <row r="174" spans="1:5" x14ac:dyDescent="0.25">
      <c r="A174" s="15" t="s">
        <v>172</v>
      </c>
      <c r="B174" s="15" t="s">
        <v>449</v>
      </c>
      <c r="C174" s="17">
        <v>12</v>
      </c>
      <c r="D174" s="16">
        <v>7.27</v>
      </c>
      <c r="E174" s="1">
        <f t="shared" si="2"/>
        <v>87.24</v>
      </c>
    </row>
    <row r="175" spans="1:5" x14ac:dyDescent="0.25">
      <c r="A175" s="15" t="s">
        <v>173</v>
      </c>
      <c r="B175" s="15" t="s">
        <v>450</v>
      </c>
      <c r="C175" s="17">
        <v>12</v>
      </c>
      <c r="D175" s="16">
        <v>38.03</v>
      </c>
      <c r="E175" s="1">
        <f t="shared" si="2"/>
        <v>456.36</v>
      </c>
    </row>
    <row r="176" spans="1:5" x14ac:dyDescent="0.25">
      <c r="A176" s="15" t="s">
        <v>174</v>
      </c>
      <c r="B176" s="15" t="s">
        <v>451</v>
      </c>
      <c r="C176" s="17">
        <v>10</v>
      </c>
      <c r="D176" s="16">
        <v>14.25</v>
      </c>
      <c r="E176" s="1">
        <f t="shared" si="2"/>
        <v>142.5</v>
      </c>
    </row>
    <row r="177" spans="1:5" x14ac:dyDescent="0.25">
      <c r="A177" s="15" t="s">
        <v>175</v>
      </c>
      <c r="B177" s="15" t="s">
        <v>452</v>
      </c>
      <c r="C177" s="17">
        <v>20</v>
      </c>
      <c r="D177" s="16">
        <v>14.89</v>
      </c>
      <c r="E177" s="1">
        <f t="shared" si="2"/>
        <v>297.8</v>
      </c>
    </row>
    <row r="178" spans="1:5" x14ac:dyDescent="0.25">
      <c r="A178" s="15" t="s">
        <v>176</v>
      </c>
      <c r="B178" s="15" t="s">
        <v>453</v>
      </c>
      <c r="C178" s="17">
        <v>100</v>
      </c>
      <c r="D178" s="16">
        <v>13.94</v>
      </c>
      <c r="E178" s="1">
        <f t="shared" si="2"/>
        <v>1394</v>
      </c>
    </row>
    <row r="179" spans="1:5" x14ac:dyDescent="0.25">
      <c r="A179" s="15" t="s">
        <v>177</v>
      </c>
      <c r="B179" s="15" t="s">
        <v>454</v>
      </c>
      <c r="C179" s="17">
        <v>30</v>
      </c>
      <c r="D179" s="16">
        <v>9.0299999999999994</v>
      </c>
      <c r="E179" s="1">
        <f t="shared" si="2"/>
        <v>270.89999999999998</v>
      </c>
    </row>
    <row r="180" spans="1:5" x14ac:dyDescent="0.25">
      <c r="A180" s="15" t="s">
        <v>178</v>
      </c>
      <c r="B180" s="15" t="s">
        <v>455</v>
      </c>
      <c r="C180" s="17">
        <v>150</v>
      </c>
      <c r="D180" s="16">
        <v>2.36</v>
      </c>
      <c r="E180" s="1">
        <f t="shared" si="2"/>
        <v>354</v>
      </c>
    </row>
    <row r="181" spans="1:5" x14ac:dyDescent="0.25">
      <c r="A181" s="15" t="s">
        <v>179</v>
      </c>
      <c r="B181" s="15" t="s">
        <v>456</v>
      </c>
      <c r="C181" s="17">
        <v>48</v>
      </c>
      <c r="D181" s="16">
        <v>6.12</v>
      </c>
      <c r="E181" s="1">
        <f t="shared" si="2"/>
        <v>293.76</v>
      </c>
    </row>
    <row r="182" spans="1:5" x14ac:dyDescent="0.25">
      <c r="A182" s="15" t="s">
        <v>180</v>
      </c>
      <c r="B182" s="15" t="s">
        <v>457</v>
      </c>
      <c r="C182" s="17">
        <v>30</v>
      </c>
      <c r="D182" s="16">
        <v>50.69</v>
      </c>
      <c r="E182" s="1">
        <f t="shared" si="2"/>
        <v>1520.6999999999998</v>
      </c>
    </row>
    <row r="183" spans="1:5" x14ac:dyDescent="0.25">
      <c r="A183" s="15" t="s">
        <v>181</v>
      </c>
      <c r="B183" s="15" t="s">
        <v>458</v>
      </c>
      <c r="C183" s="17">
        <v>50</v>
      </c>
      <c r="D183" s="16">
        <v>13.11</v>
      </c>
      <c r="E183" s="1">
        <f t="shared" si="2"/>
        <v>655.5</v>
      </c>
    </row>
    <row r="184" spans="1:5" x14ac:dyDescent="0.25">
      <c r="A184" s="15" t="s">
        <v>182</v>
      </c>
      <c r="B184" s="15" t="s">
        <v>459</v>
      </c>
      <c r="C184" s="17">
        <v>288</v>
      </c>
      <c r="D184" s="16">
        <v>5.04</v>
      </c>
      <c r="E184" s="1">
        <f t="shared" si="2"/>
        <v>1451.52</v>
      </c>
    </row>
    <row r="185" spans="1:5" x14ac:dyDescent="0.25">
      <c r="A185" s="15" t="s">
        <v>183</v>
      </c>
      <c r="B185" s="15" t="s">
        <v>460</v>
      </c>
      <c r="C185" s="17">
        <v>144</v>
      </c>
      <c r="D185" s="16">
        <v>4.53</v>
      </c>
      <c r="E185" s="1">
        <f t="shared" si="2"/>
        <v>652.32000000000005</v>
      </c>
    </row>
    <row r="186" spans="1:5" x14ac:dyDescent="0.25">
      <c r="A186" s="15" t="s">
        <v>184</v>
      </c>
      <c r="B186" s="15" t="s">
        <v>461</v>
      </c>
      <c r="C186" s="17">
        <v>48</v>
      </c>
      <c r="D186" s="16">
        <v>6.67</v>
      </c>
      <c r="E186" s="1">
        <f t="shared" si="2"/>
        <v>320.15999999999997</v>
      </c>
    </row>
    <row r="187" spans="1:5" x14ac:dyDescent="0.25">
      <c r="A187" s="15" t="s">
        <v>185</v>
      </c>
      <c r="B187" s="15" t="s">
        <v>462</v>
      </c>
      <c r="C187" s="17">
        <v>432</v>
      </c>
      <c r="D187" s="16">
        <v>7.46</v>
      </c>
      <c r="E187" s="1">
        <f t="shared" si="2"/>
        <v>3222.72</v>
      </c>
    </row>
    <row r="188" spans="1:5" x14ac:dyDescent="0.25">
      <c r="A188" s="15" t="s">
        <v>186</v>
      </c>
      <c r="B188" s="15" t="s">
        <v>463</v>
      </c>
      <c r="C188" s="17">
        <v>100</v>
      </c>
      <c r="D188" s="16">
        <v>3.36</v>
      </c>
      <c r="E188" s="1">
        <f t="shared" si="2"/>
        <v>336</v>
      </c>
    </row>
    <row r="189" spans="1:5" x14ac:dyDescent="0.25">
      <c r="A189" s="15" t="s">
        <v>187</v>
      </c>
      <c r="B189" s="15" t="s">
        <v>464</v>
      </c>
      <c r="C189" s="17">
        <v>144</v>
      </c>
      <c r="D189" s="16">
        <v>7.58</v>
      </c>
      <c r="E189" s="1">
        <f t="shared" si="2"/>
        <v>1091.52</v>
      </c>
    </row>
    <row r="190" spans="1:5" x14ac:dyDescent="0.25">
      <c r="A190" s="15" t="s">
        <v>188</v>
      </c>
      <c r="B190" s="15" t="s">
        <v>465</v>
      </c>
      <c r="C190" s="17">
        <v>100</v>
      </c>
      <c r="D190" s="16">
        <v>5.55</v>
      </c>
      <c r="E190" s="1">
        <f t="shared" si="2"/>
        <v>555</v>
      </c>
    </row>
    <row r="191" spans="1:5" x14ac:dyDescent="0.25">
      <c r="A191" s="15" t="s">
        <v>189</v>
      </c>
      <c r="B191" s="15" t="s">
        <v>466</v>
      </c>
      <c r="C191" s="17">
        <v>672</v>
      </c>
      <c r="D191" s="16">
        <v>2.48</v>
      </c>
      <c r="E191" s="1">
        <f t="shared" si="2"/>
        <v>1666.56</v>
      </c>
    </row>
    <row r="192" spans="1:5" x14ac:dyDescent="0.25">
      <c r="A192" s="15" t="s">
        <v>190</v>
      </c>
      <c r="B192" s="15" t="s">
        <v>467</v>
      </c>
      <c r="C192" s="17">
        <v>672</v>
      </c>
      <c r="D192" s="16">
        <v>3.62</v>
      </c>
      <c r="E192" s="1">
        <f t="shared" si="2"/>
        <v>2432.64</v>
      </c>
    </row>
    <row r="193" spans="1:5" x14ac:dyDescent="0.25">
      <c r="A193" s="15" t="s">
        <v>191</v>
      </c>
      <c r="B193" s="15" t="s">
        <v>468</v>
      </c>
      <c r="C193" s="17">
        <v>100</v>
      </c>
      <c r="D193" s="16">
        <v>0.96</v>
      </c>
      <c r="E193" s="1">
        <f t="shared" si="2"/>
        <v>96</v>
      </c>
    </row>
    <row r="194" spans="1:5" x14ac:dyDescent="0.25">
      <c r="A194" s="15" t="s">
        <v>192</v>
      </c>
      <c r="B194" s="15" t="s">
        <v>469</v>
      </c>
      <c r="C194" s="17">
        <v>48</v>
      </c>
      <c r="D194" s="16">
        <v>6.97</v>
      </c>
      <c r="E194" s="1">
        <f t="shared" si="2"/>
        <v>334.56</v>
      </c>
    </row>
    <row r="195" spans="1:5" x14ac:dyDescent="0.25">
      <c r="A195" s="15" t="s">
        <v>193</v>
      </c>
      <c r="B195" s="15" t="s">
        <v>470</v>
      </c>
      <c r="C195" s="17">
        <v>24</v>
      </c>
      <c r="D195" s="16">
        <v>16.57</v>
      </c>
      <c r="E195" s="1">
        <f t="shared" ref="E195:E258" si="3">C195*D195</f>
        <v>397.68</v>
      </c>
    </row>
    <row r="196" spans="1:5" x14ac:dyDescent="0.25">
      <c r="A196" s="15" t="s">
        <v>194</v>
      </c>
      <c r="B196" s="15" t="s">
        <v>471</v>
      </c>
      <c r="C196" s="17">
        <v>36</v>
      </c>
      <c r="D196" s="16">
        <v>5.35</v>
      </c>
      <c r="E196" s="1">
        <f t="shared" si="3"/>
        <v>192.6</v>
      </c>
    </row>
    <row r="197" spans="1:5" x14ac:dyDescent="0.25">
      <c r="A197" s="15" t="s">
        <v>195</v>
      </c>
      <c r="B197" s="15" t="s">
        <v>472</v>
      </c>
      <c r="C197" s="17">
        <v>10</v>
      </c>
      <c r="D197" s="16">
        <v>53.38</v>
      </c>
      <c r="E197" s="1">
        <f t="shared" si="3"/>
        <v>533.80000000000007</v>
      </c>
    </row>
    <row r="198" spans="1:5" x14ac:dyDescent="0.25">
      <c r="A198" s="15" t="s">
        <v>196</v>
      </c>
      <c r="B198" s="15" t="s">
        <v>473</v>
      </c>
      <c r="C198" s="17">
        <v>10</v>
      </c>
      <c r="D198" s="16">
        <v>56.05</v>
      </c>
      <c r="E198" s="1">
        <f t="shared" si="3"/>
        <v>560.5</v>
      </c>
    </row>
    <row r="199" spans="1:5" x14ac:dyDescent="0.25">
      <c r="A199" s="15" t="s">
        <v>197</v>
      </c>
      <c r="B199" s="15" t="s">
        <v>474</v>
      </c>
      <c r="C199" s="17">
        <v>60</v>
      </c>
      <c r="D199" s="16">
        <v>2.09</v>
      </c>
      <c r="E199" s="1">
        <f t="shared" si="3"/>
        <v>125.39999999999999</v>
      </c>
    </row>
    <row r="200" spans="1:5" x14ac:dyDescent="0.25">
      <c r="A200" s="15" t="s">
        <v>198</v>
      </c>
      <c r="B200" s="15" t="s">
        <v>475</v>
      </c>
      <c r="C200" s="17">
        <v>24</v>
      </c>
      <c r="D200" s="16">
        <v>4.42</v>
      </c>
      <c r="E200" s="1">
        <f t="shared" si="3"/>
        <v>106.08</v>
      </c>
    </row>
    <row r="201" spans="1:5" x14ac:dyDescent="0.25">
      <c r="A201" s="15" t="s">
        <v>199</v>
      </c>
      <c r="B201" s="15" t="s">
        <v>476</v>
      </c>
      <c r="C201" s="17">
        <v>24</v>
      </c>
      <c r="D201" s="16">
        <v>4.46</v>
      </c>
      <c r="E201" s="1">
        <f t="shared" si="3"/>
        <v>107.03999999999999</v>
      </c>
    </row>
    <row r="202" spans="1:5" x14ac:dyDescent="0.25">
      <c r="A202" s="15" t="s">
        <v>200</v>
      </c>
      <c r="B202" s="15" t="s">
        <v>477</v>
      </c>
      <c r="C202" s="17">
        <v>72</v>
      </c>
      <c r="D202" s="16">
        <v>4.53</v>
      </c>
      <c r="E202" s="1">
        <f t="shared" si="3"/>
        <v>326.16000000000003</v>
      </c>
    </row>
    <row r="203" spans="1:5" x14ac:dyDescent="0.25">
      <c r="A203" s="15" t="s">
        <v>201</v>
      </c>
      <c r="B203" s="15" t="s">
        <v>478</v>
      </c>
      <c r="C203" s="17">
        <v>36</v>
      </c>
      <c r="D203" s="16">
        <v>4.58</v>
      </c>
      <c r="E203" s="1">
        <f t="shared" si="3"/>
        <v>164.88</v>
      </c>
    </row>
    <row r="204" spans="1:5" x14ac:dyDescent="0.25">
      <c r="A204" s="15" t="s">
        <v>202</v>
      </c>
      <c r="B204" s="15" t="s">
        <v>479</v>
      </c>
      <c r="C204" s="17">
        <v>48</v>
      </c>
      <c r="D204" s="16">
        <v>4.63</v>
      </c>
      <c r="E204" s="1">
        <f t="shared" si="3"/>
        <v>222.24</v>
      </c>
    </row>
    <row r="205" spans="1:5" x14ac:dyDescent="0.25">
      <c r="A205" s="15" t="s">
        <v>203</v>
      </c>
      <c r="B205" s="15" t="s">
        <v>480</v>
      </c>
      <c r="C205" s="17">
        <v>336</v>
      </c>
      <c r="D205" s="16">
        <v>6.45</v>
      </c>
      <c r="E205" s="1">
        <f t="shared" si="3"/>
        <v>2167.2000000000003</v>
      </c>
    </row>
    <row r="206" spans="1:5" x14ac:dyDescent="0.25">
      <c r="A206" s="15" t="s">
        <v>204</v>
      </c>
      <c r="B206" s="15" t="s">
        <v>481</v>
      </c>
      <c r="C206" s="17">
        <v>48</v>
      </c>
      <c r="D206" s="16">
        <v>6.47</v>
      </c>
      <c r="E206" s="1">
        <f t="shared" si="3"/>
        <v>310.56</v>
      </c>
    </row>
    <row r="207" spans="1:5" x14ac:dyDescent="0.25">
      <c r="A207" s="15" t="s">
        <v>205</v>
      </c>
      <c r="B207" s="15" t="s">
        <v>482</v>
      </c>
      <c r="C207" s="17">
        <v>60</v>
      </c>
      <c r="D207" s="16">
        <v>2.64</v>
      </c>
      <c r="E207" s="1">
        <f t="shared" si="3"/>
        <v>158.4</v>
      </c>
    </row>
    <row r="208" spans="1:5" x14ac:dyDescent="0.25">
      <c r="A208" s="15" t="s">
        <v>206</v>
      </c>
      <c r="B208" s="15" t="s">
        <v>483</v>
      </c>
      <c r="C208" s="17">
        <v>250</v>
      </c>
      <c r="D208" s="16">
        <v>0.61</v>
      </c>
      <c r="E208" s="1">
        <f t="shared" si="3"/>
        <v>152.5</v>
      </c>
    </row>
    <row r="209" spans="1:5" x14ac:dyDescent="0.25">
      <c r="A209" s="15" t="s">
        <v>207</v>
      </c>
      <c r="B209" s="15" t="s">
        <v>484</v>
      </c>
      <c r="C209" s="17">
        <v>250</v>
      </c>
      <c r="D209" s="16">
        <v>0.61</v>
      </c>
      <c r="E209" s="1">
        <f t="shared" si="3"/>
        <v>152.5</v>
      </c>
    </row>
    <row r="210" spans="1:5" x14ac:dyDescent="0.25">
      <c r="A210" s="15" t="s">
        <v>208</v>
      </c>
      <c r="B210" s="15" t="s">
        <v>485</v>
      </c>
      <c r="C210" s="17">
        <v>48</v>
      </c>
      <c r="D210" s="16">
        <v>16.07</v>
      </c>
      <c r="E210" s="1">
        <f t="shared" si="3"/>
        <v>771.36</v>
      </c>
    </row>
    <row r="211" spans="1:5" x14ac:dyDescent="0.25">
      <c r="A211" s="15" t="s">
        <v>209</v>
      </c>
      <c r="B211" s="15" t="s">
        <v>486</v>
      </c>
      <c r="C211" s="17">
        <v>12</v>
      </c>
      <c r="D211" s="16">
        <v>17.11</v>
      </c>
      <c r="E211" s="1">
        <f t="shared" si="3"/>
        <v>205.32</v>
      </c>
    </row>
    <row r="212" spans="1:5" x14ac:dyDescent="0.25">
      <c r="A212" s="15" t="s">
        <v>210</v>
      </c>
      <c r="B212" s="15" t="s">
        <v>487</v>
      </c>
      <c r="C212" s="17">
        <v>12</v>
      </c>
      <c r="D212" s="16">
        <v>15.79</v>
      </c>
      <c r="E212" s="1">
        <f t="shared" si="3"/>
        <v>189.48</v>
      </c>
    </row>
    <row r="213" spans="1:5" x14ac:dyDescent="0.25">
      <c r="A213" s="15" t="s">
        <v>211</v>
      </c>
      <c r="B213" s="15" t="s">
        <v>488</v>
      </c>
      <c r="C213" s="17">
        <v>24</v>
      </c>
      <c r="D213" s="16">
        <v>69.97</v>
      </c>
      <c r="E213" s="1">
        <f t="shared" si="3"/>
        <v>1679.28</v>
      </c>
    </row>
    <row r="214" spans="1:5" x14ac:dyDescent="0.25">
      <c r="A214" s="15" t="s">
        <v>212</v>
      </c>
      <c r="B214" s="15" t="s">
        <v>489</v>
      </c>
      <c r="C214" s="17">
        <v>24</v>
      </c>
      <c r="D214" s="16">
        <v>27.21</v>
      </c>
      <c r="E214" s="1">
        <f t="shared" si="3"/>
        <v>653.04</v>
      </c>
    </row>
    <row r="215" spans="1:5" x14ac:dyDescent="0.25">
      <c r="A215" s="15" t="s">
        <v>213</v>
      </c>
      <c r="B215" s="15" t="s">
        <v>490</v>
      </c>
      <c r="C215" s="17">
        <v>30</v>
      </c>
      <c r="D215" s="16">
        <v>11.41</v>
      </c>
      <c r="E215" s="1">
        <f t="shared" si="3"/>
        <v>342.3</v>
      </c>
    </row>
    <row r="216" spans="1:5" x14ac:dyDescent="0.25">
      <c r="A216" s="15" t="s">
        <v>214</v>
      </c>
      <c r="B216" s="15" t="s">
        <v>491</v>
      </c>
      <c r="C216" s="17">
        <v>240</v>
      </c>
      <c r="D216" s="16">
        <v>6.48</v>
      </c>
      <c r="E216" s="1">
        <f t="shared" si="3"/>
        <v>1555.2</v>
      </c>
    </row>
    <row r="217" spans="1:5" x14ac:dyDescent="0.25">
      <c r="A217" s="15" t="s">
        <v>215</v>
      </c>
      <c r="B217" s="15" t="s">
        <v>492</v>
      </c>
      <c r="C217" s="17">
        <v>36</v>
      </c>
      <c r="D217" s="16">
        <v>2.31</v>
      </c>
      <c r="E217" s="1">
        <f t="shared" si="3"/>
        <v>83.16</v>
      </c>
    </row>
    <row r="218" spans="1:5" x14ac:dyDescent="0.25">
      <c r="A218" s="15" t="s">
        <v>216</v>
      </c>
      <c r="B218" s="15" t="s">
        <v>493</v>
      </c>
      <c r="C218" s="17">
        <v>300</v>
      </c>
      <c r="D218" s="16">
        <v>5.41</v>
      </c>
      <c r="E218" s="1">
        <f t="shared" si="3"/>
        <v>1623</v>
      </c>
    </row>
    <row r="219" spans="1:5" x14ac:dyDescent="0.25">
      <c r="A219" s="15" t="s">
        <v>217</v>
      </c>
      <c r="B219" s="15" t="s">
        <v>494</v>
      </c>
      <c r="C219" s="17">
        <v>150</v>
      </c>
      <c r="D219" s="16">
        <v>6.01</v>
      </c>
      <c r="E219" s="1">
        <f t="shared" si="3"/>
        <v>901.5</v>
      </c>
    </row>
    <row r="220" spans="1:5" x14ac:dyDescent="0.25">
      <c r="A220" s="15" t="s">
        <v>218</v>
      </c>
      <c r="B220" s="15" t="s">
        <v>279</v>
      </c>
      <c r="C220" s="17">
        <v>60</v>
      </c>
      <c r="D220" s="16">
        <v>17.399999999999999</v>
      </c>
      <c r="E220" s="1">
        <f t="shared" si="3"/>
        <v>1044</v>
      </c>
    </row>
    <row r="221" spans="1:5" x14ac:dyDescent="0.25">
      <c r="A221" s="15" t="s">
        <v>219</v>
      </c>
      <c r="B221" s="15" t="s">
        <v>495</v>
      </c>
      <c r="C221" s="17">
        <v>60</v>
      </c>
      <c r="D221" s="16">
        <v>17.399999999999999</v>
      </c>
      <c r="E221" s="1">
        <f t="shared" si="3"/>
        <v>1044</v>
      </c>
    </row>
    <row r="222" spans="1:5" x14ac:dyDescent="0.25">
      <c r="A222" s="15" t="s">
        <v>220</v>
      </c>
      <c r="B222" s="15" t="s">
        <v>496</v>
      </c>
      <c r="C222" s="17">
        <v>36</v>
      </c>
      <c r="D222" s="16">
        <v>2.4900000000000002</v>
      </c>
      <c r="E222" s="1">
        <f t="shared" si="3"/>
        <v>89.640000000000015</v>
      </c>
    </row>
    <row r="223" spans="1:5" x14ac:dyDescent="0.25">
      <c r="A223" s="15" t="s">
        <v>221</v>
      </c>
      <c r="B223" s="15" t="s">
        <v>497</v>
      </c>
      <c r="C223" s="17">
        <v>48</v>
      </c>
      <c r="D223" s="16">
        <v>1.33</v>
      </c>
      <c r="E223" s="1">
        <f t="shared" si="3"/>
        <v>63.84</v>
      </c>
    </row>
    <row r="224" spans="1:5" x14ac:dyDescent="0.25">
      <c r="A224" s="15" t="s">
        <v>222</v>
      </c>
      <c r="B224" s="15" t="s">
        <v>498</v>
      </c>
      <c r="C224" s="17">
        <v>750</v>
      </c>
      <c r="D224" s="16">
        <v>4.67</v>
      </c>
      <c r="E224" s="1">
        <f t="shared" si="3"/>
        <v>3502.5</v>
      </c>
    </row>
    <row r="225" spans="1:5" x14ac:dyDescent="0.25">
      <c r="A225" s="15" t="s">
        <v>223</v>
      </c>
      <c r="B225" s="15" t="s">
        <v>499</v>
      </c>
      <c r="C225" s="17">
        <v>50</v>
      </c>
      <c r="D225" s="16">
        <v>8.33</v>
      </c>
      <c r="E225" s="1">
        <f t="shared" si="3"/>
        <v>416.5</v>
      </c>
    </row>
    <row r="226" spans="1:5" x14ac:dyDescent="0.25">
      <c r="A226" s="15" t="s">
        <v>224</v>
      </c>
      <c r="B226" s="15" t="s">
        <v>500</v>
      </c>
      <c r="C226" s="17">
        <v>100</v>
      </c>
      <c r="D226" s="16">
        <v>1.77</v>
      </c>
      <c r="E226" s="1">
        <f t="shared" si="3"/>
        <v>177</v>
      </c>
    </row>
    <row r="227" spans="1:5" x14ac:dyDescent="0.25">
      <c r="A227" s="15" t="s">
        <v>225</v>
      </c>
      <c r="B227" s="15" t="s">
        <v>501</v>
      </c>
      <c r="C227" s="17">
        <v>100</v>
      </c>
      <c r="D227" s="16">
        <v>4.32</v>
      </c>
      <c r="E227" s="1">
        <f t="shared" si="3"/>
        <v>432</v>
      </c>
    </row>
    <row r="228" spans="1:5" x14ac:dyDescent="0.25">
      <c r="A228" s="15" t="s">
        <v>226</v>
      </c>
      <c r="B228" s="15" t="s">
        <v>502</v>
      </c>
      <c r="C228" s="17">
        <v>24</v>
      </c>
      <c r="D228" s="16">
        <v>39.75</v>
      </c>
      <c r="E228" s="1">
        <f t="shared" si="3"/>
        <v>954</v>
      </c>
    </row>
    <row r="229" spans="1:5" x14ac:dyDescent="0.25">
      <c r="A229" s="15" t="s">
        <v>227</v>
      </c>
      <c r="B229" s="15" t="s">
        <v>503</v>
      </c>
      <c r="C229" s="17">
        <v>10</v>
      </c>
      <c r="D229" s="16">
        <v>41.74</v>
      </c>
      <c r="E229" s="1">
        <f t="shared" si="3"/>
        <v>417.40000000000003</v>
      </c>
    </row>
    <row r="230" spans="1:5" x14ac:dyDescent="0.25">
      <c r="A230" s="15" t="s">
        <v>228</v>
      </c>
      <c r="B230" s="15" t="s">
        <v>504</v>
      </c>
      <c r="C230" s="17">
        <v>4</v>
      </c>
      <c r="D230" s="16">
        <v>97.03</v>
      </c>
      <c r="E230" s="1">
        <f t="shared" si="3"/>
        <v>388.12</v>
      </c>
    </row>
    <row r="231" spans="1:5" x14ac:dyDescent="0.25">
      <c r="A231" s="15" t="s">
        <v>229</v>
      </c>
      <c r="B231" s="15" t="s">
        <v>505</v>
      </c>
      <c r="C231" s="17">
        <v>96</v>
      </c>
      <c r="D231" s="16">
        <v>3.7</v>
      </c>
      <c r="E231" s="1">
        <f t="shared" si="3"/>
        <v>355.20000000000005</v>
      </c>
    </row>
    <row r="232" spans="1:5" x14ac:dyDescent="0.25">
      <c r="A232" s="15" t="s">
        <v>230</v>
      </c>
      <c r="B232" s="15" t="s">
        <v>506</v>
      </c>
      <c r="C232" s="17">
        <v>50</v>
      </c>
      <c r="D232" s="16">
        <v>7.6</v>
      </c>
      <c r="E232" s="1">
        <f t="shared" si="3"/>
        <v>380</v>
      </c>
    </row>
    <row r="233" spans="1:5" x14ac:dyDescent="0.25">
      <c r="A233" s="15" t="s">
        <v>231</v>
      </c>
      <c r="B233" s="15" t="s">
        <v>507</v>
      </c>
      <c r="C233" s="17">
        <v>24</v>
      </c>
      <c r="D233" s="16">
        <v>10.83</v>
      </c>
      <c r="E233" s="1">
        <f t="shared" si="3"/>
        <v>259.92</v>
      </c>
    </row>
    <row r="234" spans="1:5" x14ac:dyDescent="0.25">
      <c r="A234" s="15" t="s">
        <v>232</v>
      </c>
      <c r="B234" s="15" t="s">
        <v>508</v>
      </c>
      <c r="C234" s="17">
        <v>60</v>
      </c>
      <c r="D234" s="16">
        <v>7.12</v>
      </c>
      <c r="E234" s="1">
        <f t="shared" si="3"/>
        <v>427.2</v>
      </c>
    </row>
    <row r="235" spans="1:5" x14ac:dyDescent="0.25">
      <c r="A235" s="15" t="s">
        <v>233</v>
      </c>
      <c r="B235" s="15" t="s">
        <v>509</v>
      </c>
      <c r="C235" s="17">
        <v>20</v>
      </c>
      <c r="D235" s="16">
        <v>9.1</v>
      </c>
      <c r="E235" s="1">
        <f t="shared" si="3"/>
        <v>182</v>
      </c>
    </row>
    <row r="236" spans="1:5" x14ac:dyDescent="0.25">
      <c r="A236" s="15" t="s">
        <v>234</v>
      </c>
      <c r="B236" s="15" t="s">
        <v>510</v>
      </c>
      <c r="C236" s="17">
        <v>20</v>
      </c>
      <c r="D236" s="16">
        <v>12.75</v>
      </c>
      <c r="E236" s="1">
        <f t="shared" si="3"/>
        <v>255</v>
      </c>
    </row>
    <row r="237" spans="1:5" x14ac:dyDescent="0.25">
      <c r="A237" s="15" t="s">
        <v>235</v>
      </c>
      <c r="B237" s="15" t="s">
        <v>511</v>
      </c>
      <c r="C237" s="17">
        <v>20</v>
      </c>
      <c r="D237" s="16">
        <v>16.84</v>
      </c>
      <c r="E237" s="1">
        <f t="shared" si="3"/>
        <v>336.8</v>
      </c>
    </row>
    <row r="238" spans="1:5" x14ac:dyDescent="0.25">
      <c r="A238" s="15" t="s">
        <v>236</v>
      </c>
      <c r="B238" s="15" t="s">
        <v>512</v>
      </c>
      <c r="C238" s="17">
        <v>20</v>
      </c>
      <c r="D238" s="16">
        <v>6.99</v>
      </c>
      <c r="E238" s="1">
        <f t="shared" si="3"/>
        <v>139.80000000000001</v>
      </c>
    </row>
    <row r="239" spans="1:5" x14ac:dyDescent="0.25">
      <c r="A239" s="15" t="s">
        <v>237</v>
      </c>
      <c r="B239" s="15" t="s">
        <v>513</v>
      </c>
      <c r="C239" s="17">
        <v>20</v>
      </c>
      <c r="D239" s="16">
        <v>12.39</v>
      </c>
      <c r="E239" s="1">
        <f t="shared" si="3"/>
        <v>247.8</v>
      </c>
    </row>
    <row r="240" spans="1:5" x14ac:dyDescent="0.25">
      <c r="A240" s="15" t="s">
        <v>238</v>
      </c>
      <c r="B240" s="15" t="s">
        <v>514</v>
      </c>
      <c r="C240" s="17">
        <v>24</v>
      </c>
      <c r="D240" s="16">
        <v>9.3000000000000007</v>
      </c>
      <c r="E240" s="1">
        <f t="shared" si="3"/>
        <v>223.20000000000002</v>
      </c>
    </row>
    <row r="241" spans="1:5" x14ac:dyDescent="0.25">
      <c r="A241" s="15" t="s">
        <v>239</v>
      </c>
      <c r="B241" s="15" t="s">
        <v>515</v>
      </c>
      <c r="C241" s="17">
        <v>16</v>
      </c>
      <c r="D241" s="16">
        <v>28.72</v>
      </c>
      <c r="E241" s="1">
        <f t="shared" si="3"/>
        <v>459.52</v>
      </c>
    </row>
    <row r="242" spans="1:5" x14ac:dyDescent="0.25">
      <c r="A242" s="15" t="s">
        <v>240</v>
      </c>
      <c r="B242" s="15" t="s">
        <v>516</v>
      </c>
      <c r="C242" s="17">
        <v>3</v>
      </c>
      <c r="D242" s="16">
        <v>35.46</v>
      </c>
      <c r="E242" s="1">
        <f t="shared" si="3"/>
        <v>106.38</v>
      </c>
    </row>
    <row r="243" spans="1:5" x14ac:dyDescent="0.25">
      <c r="A243" s="15" t="s">
        <v>241</v>
      </c>
      <c r="B243" s="15" t="s">
        <v>517</v>
      </c>
      <c r="C243" s="17">
        <v>48</v>
      </c>
      <c r="D243" s="16">
        <v>13.38</v>
      </c>
      <c r="E243" s="1">
        <f t="shared" si="3"/>
        <v>642.24</v>
      </c>
    </row>
    <row r="244" spans="1:5" x14ac:dyDescent="0.25">
      <c r="A244" s="15" t="s">
        <v>242</v>
      </c>
      <c r="B244" s="15" t="s">
        <v>518</v>
      </c>
      <c r="C244" s="17">
        <v>4</v>
      </c>
      <c r="D244" s="16">
        <v>73.040000000000006</v>
      </c>
      <c r="E244" s="1">
        <f t="shared" si="3"/>
        <v>292.16000000000003</v>
      </c>
    </row>
    <row r="245" spans="1:5" x14ac:dyDescent="0.25">
      <c r="A245" s="15" t="s">
        <v>243</v>
      </c>
      <c r="B245" s="15" t="s">
        <v>519</v>
      </c>
      <c r="C245" s="17">
        <v>15</v>
      </c>
      <c r="D245" s="16">
        <v>15.97</v>
      </c>
      <c r="E245" s="1">
        <f t="shared" si="3"/>
        <v>239.55</v>
      </c>
    </row>
    <row r="246" spans="1:5" x14ac:dyDescent="0.25">
      <c r="A246" s="15" t="s">
        <v>244</v>
      </c>
      <c r="B246" s="15" t="s">
        <v>520</v>
      </c>
      <c r="C246" s="17">
        <v>15</v>
      </c>
      <c r="D246" s="16">
        <v>29.36</v>
      </c>
      <c r="E246" s="1">
        <f t="shared" si="3"/>
        <v>440.4</v>
      </c>
    </row>
    <row r="247" spans="1:5" x14ac:dyDescent="0.25">
      <c r="A247" s="15" t="s">
        <v>245</v>
      </c>
      <c r="B247" s="15" t="s">
        <v>521</v>
      </c>
      <c r="C247" s="17">
        <v>24</v>
      </c>
      <c r="D247" s="16">
        <v>22.31</v>
      </c>
      <c r="E247" s="1">
        <f t="shared" si="3"/>
        <v>535.43999999999994</v>
      </c>
    </row>
    <row r="248" spans="1:5" x14ac:dyDescent="0.25">
      <c r="A248" s="15" t="s">
        <v>246</v>
      </c>
      <c r="B248" s="15" t="s">
        <v>522</v>
      </c>
      <c r="C248" s="17">
        <v>480</v>
      </c>
      <c r="D248" s="16">
        <v>2.54</v>
      </c>
      <c r="E248" s="1">
        <f t="shared" si="3"/>
        <v>1219.2</v>
      </c>
    </row>
    <row r="249" spans="1:5" x14ac:dyDescent="0.25">
      <c r="A249" s="15" t="s">
        <v>247</v>
      </c>
      <c r="B249" s="15" t="s">
        <v>523</v>
      </c>
      <c r="C249" s="17">
        <v>36</v>
      </c>
      <c r="D249" s="16">
        <v>38.03</v>
      </c>
      <c r="E249" s="1">
        <f t="shared" si="3"/>
        <v>1369.08</v>
      </c>
    </row>
    <row r="250" spans="1:5" x14ac:dyDescent="0.25">
      <c r="A250" s="15" t="s">
        <v>248</v>
      </c>
      <c r="B250" s="15" t="s">
        <v>524</v>
      </c>
      <c r="C250" s="17">
        <v>12</v>
      </c>
      <c r="D250" s="16">
        <v>48.94</v>
      </c>
      <c r="E250" s="1">
        <f t="shared" si="3"/>
        <v>587.28</v>
      </c>
    </row>
    <row r="251" spans="1:5" x14ac:dyDescent="0.25">
      <c r="A251" s="15" t="s">
        <v>249</v>
      </c>
      <c r="B251" s="15" t="s">
        <v>525</v>
      </c>
      <c r="C251" s="17">
        <v>20</v>
      </c>
      <c r="D251" s="16">
        <v>71.23</v>
      </c>
      <c r="E251" s="1">
        <f t="shared" si="3"/>
        <v>1424.6000000000001</v>
      </c>
    </row>
    <row r="252" spans="1:5" x14ac:dyDescent="0.25">
      <c r="A252" s="15" t="s">
        <v>250</v>
      </c>
      <c r="B252" s="15" t="s">
        <v>526</v>
      </c>
      <c r="C252" s="17">
        <v>12</v>
      </c>
      <c r="D252" s="16">
        <v>59.39</v>
      </c>
      <c r="E252" s="1">
        <f t="shared" si="3"/>
        <v>712.68000000000006</v>
      </c>
    </row>
    <row r="253" spans="1:5" x14ac:dyDescent="0.25">
      <c r="A253" s="15" t="s">
        <v>251</v>
      </c>
      <c r="B253" s="15" t="s">
        <v>527</v>
      </c>
      <c r="C253" s="17">
        <v>6</v>
      </c>
      <c r="D253" s="16">
        <v>28.71</v>
      </c>
      <c r="E253" s="1">
        <f t="shared" si="3"/>
        <v>172.26</v>
      </c>
    </row>
    <row r="254" spans="1:5" x14ac:dyDescent="0.25">
      <c r="A254" s="15" t="s">
        <v>252</v>
      </c>
      <c r="B254" s="15" t="s">
        <v>528</v>
      </c>
      <c r="C254" s="17">
        <v>10</v>
      </c>
      <c r="D254" s="16">
        <v>68.3</v>
      </c>
      <c r="E254" s="1">
        <f t="shared" si="3"/>
        <v>683</v>
      </c>
    </row>
    <row r="255" spans="1:5" x14ac:dyDescent="0.25">
      <c r="A255" s="15" t="s">
        <v>253</v>
      </c>
      <c r="B255" s="15" t="s">
        <v>529</v>
      </c>
      <c r="C255" s="17">
        <v>6</v>
      </c>
      <c r="D255" s="16">
        <v>243.85</v>
      </c>
      <c r="E255" s="1">
        <f t="shared" si="3"/>
        <v>1463.1</v>
      </c>
    </row>
    <row r="256" spans="1:5" x14ac:dyDescent="0.25">
      <c r="A256" s="15" t="s">
        <v>254</v>
      </c>
      <c r="B256" s="15" t="s">
        <v>530</v>
      </c>
      <c r="C256" s="17">
        <v>12</v>
      </c>
      <c r="D256" s="16">
        <v>17.39</v>
      </c>
      <c r="E256" s="1">
        <f t="shared" si="3"/>
        <v>208.68</v>
      </c>
    </row>
    <row r="257" spans="1:5" x14ac:dyDescent="0.25">
      <c r="A257" s="15" t="s">
        <v>255</v>
      </c>
      <c r="B257" s="15" t="s">
        <v>531</v>
      </c>
      <c r="C257" s="17">
        <v>12</v>
      </c>
      <c r="D257" s="16">
        <v>19.46</v>
      </c>
      <c r="E257" s="1">
        <f t="shared" si="3"/>
        <v>233.52</v>
      </c>
    </row>
    <row r="258" spans="1:5" x14ac:dyDescent="0.25">
      <c r="A258" s="15" t="s">
        <v>256</v>
      </c>
      <c r="B258" s="15" t="s">
        <v>532</v>
      </c>
      <c r="C258" s="17">
        <v>12</v>
      </c>
      <c r="D258" s="16">
        <v>36.630000000000003</v>
      </c>
      <c r="E258" s="1">
        <f t="shared" si="3"/>
        <v>439.56000000000006</v>
      </c>
    </row>
    <row r="259" spans="1:5" x14ac:dyDescent="0.25">
      <c r="A259" s="15" t="s">
        <v>257</v>
      </c>
      <c r="B259" s="15" t="s">
        <v>533</v>
      </c>
      <c r="C259" s="17">
        <v>12</v>
      </c>
      <c r="D259" s="16">
        <v>36.67</v>
      </c>
      <c r="E259" s="1">
        <f t="shared" ref="E259:E277" si="4">C259*D259</f>
        <v>440.04</v>
      </c>
    </row>
    <row r="260" spans="1:5" x14ac:dyDescent="0.25">
      <c r="A260" s="15" t="s">
        <v>258</v>
      </c>
      <c r="B260" s="15" t="s">
        <v>534</v>
      </c>
      <c r="C260" s="17">
        <v>150</v>
      </c>
      <c r="D260" s="16">
        <v>86.27</v>
      </c>
      <c r="E260" s="1">
        <f t="shared" si="4"/>
        <v>12940.5</v>
      </c>
    </row>
    <row r="261" spans="1:5" x14ac:dyDescent="0.25">
      <c r="A261" s="15" t="s">
        <v>259</v>
      </c>
      <c r="B261" s="15" t="s">
        <v>535</v>
      </c>
      <c r="C261" s="17">
        <v>50</v>
      </c>
      <c r="D261" s="16">
        <v>35.700000000000003</v>
      </c>
      <c r="E261" s="1">
        <f t="shared" si="4"/>
        <v>1785.0000000000002</v>
      </c>
    </row>
    <row r="262" spans="1:5" x14ac:dyDescent="0.25">
      <c r="A262" s="15" t="s">
        <v>260</v>
      </c>
      <c r="B262" s="15" t="s">
        <v>536</v>
      </c>
      <c r="C262" s="17">
        <v>10</v>
      </c>
      <c r="D262" s="16">
        <v>37.340000000000003</v>
      </c>
      <c r="E262" s="1">
        <f t="shared" si="4"/>
        <v>373.40000000000003</v>
      </c>
    </row>
    <row r="263" spans="1:5" x14ac:dyDescent="0.25">
      <c r="A263" s="15" t="s">
        <v>261</v>
      </c>
      <c r="B263" s="15" t="s">
        <v>537</v>
      </c>
      <c r="C263" s="17">
        <v>10</v>
      </c>
      <c r="D263" s="16">
        <v>37.96</v>
      </c>
      <c r="E263" s="1">
        <f t="shared" si="4"/>
        <v>379.6</v>
      </c>
    </row>
    <row r="264" spans="1:5" x14ac:dyDescent="0.25">
      <c r="A264" s="15" t="s">
        <v>262</v>
      </c>
      <c r="B264" s="15" t="s">
        <v>538</v>
      </c>
      <c r="C264" s="17">
        <v>12</v>
      </c>
      <c r="D264" s="16">
        <v>60.5</v>
      </c>
      <c r="E264" s="1">
        <f t="shared" si="4"/>
        <v>726</v>
      </c>
    </row>
    <row r="265" spans="1:5" x14ac:dyDescent="0.25">
      <c r="A265" s="15" t="s">
        <v>263</v>
      </c>
      <c r="B265" s="15" t="s">
        <v>539</v>
      </c>
      <c r="C265" s="17">
        <v>80</v>
      </c>
      <c r="D265" s="16">
        <v>1.55</v>
      </c>
      <c r="E265" s="1">
        <f t="shared" si="4"/>
        <v>124</v>
      </c>
    </row>
    <row r="266" spans="1:5" x14ac:dyDescent="0.25">
      <c r="A266" s="15" t="s">
        <v>264</v>
      </c>
      <c r="B266" s="15" t="s">
        <v>540</v>
      </c>
      <c r="C266" s="17">
        <v>12</v>
      </c>
      <c r="D266" s="16">
        <v>74.88</v>
      </c>
      <c r="E266" s="1">
        <f t="shared" si="4"/>
        <v>898.56</v>
      </c>
    </row>
    <row r="267" spans="1:5" x14ac:dyDescent="0.25">
      <c r="A267" s="15" t="s">
        <v>265</v>
      </c>
      <c r="B267" s="15" t="s">
        <v>541</v>
      </c>
      <c r="C267" s="17">
        <v>4</v>
      </c>
      <c r="D267" s="16">
        <v>137.99</v>
      </c>
      <c r="E267" s="1">
        <f t="shared" si="4"/>
        <v>551.96</v>
      </c>
    </row>
    <row r="268" spans="1:5" x14ac:dyDescent="0.25">
      <c r="A268" s="15" t="s">
        <v>266</v>
      </c>
      <c r="B268" s="15" t="s">
        <v>542</v>
      </c>
      <c r="C268" s="17">
        <v>8</v>
      </c>
      <c r="D268" s="16">
        <v>99.3</v>
      </c>
      <c r="E268" s="1">
        <f t="shared" si="4"/>
        <v>794.4</v>
      </c>
    </row>
    <row r="269" spans="1:5" x14ac:dyDescent="0.25">
      <c r="A269" s="15" t="s">
        <v>267</v>
      </c>
      <c r="B269" s="15" t="s">
        <v>543</v>
      </c>
      <c r="C269" s="17">
        <v>10</v>
      </c>
      <c r="D269" s="16">
        <v>34.729999999999997</v>
      </c>
      <c r="E269" s="1">
        <f t="shared" si="4"/>
        <v>347.29999999999995</v>
      </c>
    </row>
    <row r="270" spans="1:5" x14ac:dyDescent="0.25">
      <c r="A270" s="15" t="s">
        <v>268</v>
      </c>
      <c r="B270" s="15" t="s">
        <v>544</v>
      </c>
      <c r="C270" s="17">
        <v>20</v>
      </c>
      <c r="D270" s="16">
        <v>2.04</v>
      </c>
      <c r="E270" s="1">
        <f t="shared" si="4"/>
        <v>40.799999999999997</v>
      </c>
    </row>
    <row r="271" spans="1:5" x14ac:dyDescent="0.25">
      <c r="A271" s="15" t="s">
        <v>269</v>
      </c>
      <c r="B271" s="15" t="s">
        <v>545</v>
      </c>
      <c r="C271" s="17">
        <v>72</v>
      </c>
      <c r="D271" s="16">
        <v>2.5</v>
      </c>
      <c r="E271" s="1">
        <f t="shared" si="4"/>
        <v>180</v>
      </c>
    </row>
    <row r="272" spans="1:5" x14ac:dyDescent="0.25">
      <c r="A272" s="15" t="s">
        <v>270</v>
      </c>
      <c r="B272" s="15" t="s">
        <v>546</v>
      </c>
      <c r="C272" s="17">
        <v>6</v>
      </c>
      <c r="D272" s="16">
        <v>35.67</v>
      </c>
      <c r="E272" s="1">
        <f t="shared" si="4"/>
        <v>214.02</v>
      </c>
    </row>
    <row r="273" spans="1:5" x14ac:dyDescent="0.25">
      <c r="A273" s="15" t="s">
        <v>271</v>
      </c>
      <c r="B273" s="15" t="s">
        <v>547</v>
      </c>
      <c r="C273" s="17">
        <v>100</v>
      </c>
      <c r="D273" s="16">
        <v>7.04</v>
      </c>
      <c r="E273" s="1">
        <f t="shared" si="4"/>
        <v>704</v>
      </c>
    </row>
    <row r="274" spans="1:5" x14ac:dyDescent="0.25">
      <c r="A274" s="15" t="s">
        <v>272</v>
      </c>
      <c r="B274" s="15" t="s">
        <v>548</v>
      </c>
      <c r="C274" s="17">
        <v>24</v>
      </c>
      <c r="D274" s="16">
        <v>9.09</v>
      </c>
      <c r="E274" s="1">
        <f t="shared" si="4"/>
        <v>218.16</v>
      </c>
    </row>
    <row r="275" spans="1:5" x14ac:dyDescent="0.25">
      <c r="A275" s="15" t="s">
        <v>226</v>
      </c>
      <c r="B275" s="15" t="s">
        <v>502</v>
      </c>
      <c r="C275" s="17">
        <v>24</v>
      </c>
      <c r="D275" s="16">
        <v>37.770000000000003</v>
      </c>
      <c r="E275" s="1">
        <f t="shared" si="4"/>
        <v>906.48</v>
      </c>
    </row>
    <row r="276" spans="1:5" x14ac:dyDescent="0.25">
      <c r="A276" s="15" t="s">
        <v>5</v>
      </c>
      <c r="B276" s="15" t="s">
        <v>284</v>
      </c>
      <c r="C276" s="17">
        <v>20</v>
      </c>
      <c r="D276" s="16">
        <v>67.67</v>
      </c>
      <c r="E276" s="1">
        <f t="shared" si="4"/>
        <v>1353.4</v>
      </c>
    </row>
    <row r="277" spans="1:5" x14ac:dyDescent="0.25">
      <c r="A277" s="15" t="s">
        <v>0</v>
      </c>
      <c r="B277" s="15" t="s">
        <v>276</v>
      </c>
      <c r="C277" s="17">
        <v>90</v>
      </c>
      <c r="D277" s="16">
        <v>38.07</v>
      </c>
      <c r="E277" s="1">
        <f t="shared" si="4"/>
        <v>3426.3</v>
      </c>
    </row>
    <row r="278" spans="1:5" x14ac:dyDescent="0.25">
      <c r="E278" s="1">
        <f>SUM(E2:E277)</f>
        <v>246403.20000000004</v>
      </c>
    </row>
  </sheetData>
  <autoFilter ref="A1:D27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Gabriela (Ecu)</dc:creator>
  <cp:lastModifiedBy>Garcia Gabriela (Ecu)</cp:lastModifiedBy>
  <dcterms:created xsi:type="dcterms:W3CDTF">2024-03-22T01:50:05Z</dcterms:created>
  <dcterms:modified xsi:type="dcterms:W3CDTF">2024-03-22T02:22:29Z</dcterms:modified>
</cp:coreProperties>
</file>