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me.maldonado\Documents\EDE\CDL\MARZO 2024\PDF\"/>
    </mc:Choice>
  </mc:AlternateContent>
  <bookViews>
    <workbookView xWindow="0" yWindow="0" windowWidth="24000" windowHeight="9735" activeTab="1"/>
  </bookViews>
  <sheets>
    <sheet name="Hoja1" sheetId="1" r:id="rId1"/>
    <sheet name="Hoja2" sheetId="2" r:id="rId2"/>
  </sheets>
  <definedNames>
    <definedName name="_xlnm._FilterDatabase" localSheetId="0" hidden="1">Hoja1!$F$5:$F$235</definedName>
    <definedName name="_xlnm._FilterDatabase" localSheetId="1" hidden="1">Hoja2!$A$1:$D$232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3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" i="2"/>
  <c r="K237" i="1"/>
  <c r="J236" i="1"/>
  <c r="I236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4" i="1"/>
</calcChain>
</file>

<file path=xl/sharedStrings.xml><?xml version="1.0" encoding="utf-8"?>
<sst xmlns="http://schemas.openxmlformats.org/spreadsheetml/2006/main" count="699" uniqueCount="467">
  <si>
    <t>JSP321801301CE</t>
  </si>
  <si>
    <t>JSP161141301CB</t>
  </si>
  <si>
    <t>JSCC42627331B0</t>
  </si>
  <si>
    <t>JSP160481301CE</t>
  </si>
  <si>
    <t>JSS066447331CE</t>
  </si>
  <si>
    <t>JS0066431301CE</t>
  </si>
  <si>
    <t>CSY061711301CB</t>
  </si>
  <si>
    <t>CS0070921301CE</t>
  </si>
  <si>
    <t>CS0070911301CE</t>
  </si>
  <si>
    <t>JSS060897331CB</t>
  </si>
  <si>
    <t>JSS060891301CB</t>
  </si>
  <si>
    <t>JS0011761301CB</t>
  </si>
  <si>
    <t>CSY068491301CB</t>
  </si>
  <si>
    <t>CS0076021301CW</t>
  </si>
  <si>
    <t>SP2095811301CG</t>
  </si>
  <si>
    <t>SP2095817331CG</t>
  </si>
  <si>
    <t>SP2095810541CG</t>
  </si>
  <si>
    <t>SP2095817221CG</t>
  </si>
  <si>
    <t>SB0056650001M3</t>
  </si>
  <si>
    <t>SB0050123061M3</t>
  </si>
  <si>
    <t>SP0037720001BO</t>
  </si>
  <si>
    <t>SC0075863061BO</t>
  </si>
  <si>
    <t>SC0075913061BO</t>
  </si>
  <si>
    <t>SC001319000100</t>
  </si>
  <si>
    <t>CG0065523061CW</t>
  </si>
  <si>
    <t>SC0075883061BO</t>
  </si>
  <si>
    <t>SC0075693061BO</t>
  </si>
  <si>
    <t>SC0074913061BO</t>
  </si>
  <si>
    <t>SC0018293061BO</t>
  </si>
  <si>
    <t>SG0080763061CW</t>
  </si>
  <si>
    <t>SG0082193061CW</t>
  </si>
  <si>
    <t>SG0080863061CW</t>
  </si>
  <si>
    <t>SB0050781301M3</t>
  </si>
  <si>
    <t>SBD045161301M3</t>
  </si>
  <si>
    <t>SBD045181301M3</t>
  </si>
  <si>
    <t>SG0086503061CW</t>
  </si>
  <si>
    <t>SG0082063061CW</t>
  </si>
  <si>
    <t>SG0089140161CW</t>
  </si>
  <si>
    <t>SG0082013061CW</t>
  </si>
  <si>
    <t>SP0096581301BL</t>
  </si>
  <si>
    <t>SP0095091301CG</t>
  </si>
  <si>
    <t>SP0095097331CG</t>
  </si>
  <si>
    <t>SP0095081301CG</t>
  </si>
  <si>
    <t>SP0095087331CG</t>
  </si>
  <si>
    <t>SP0096600001BL</t>
  </si>
  <si>
    <t>SP0098021301CG</t>
  </si>
  <si>
    <t>SP0098027331CG</t>
  </si>
  <si>
    <t>SP0098020171CG</t>
  </si>
  <si>
    <t>SP0098020481CG</t>
  </si>
  <si>
    <t>SP0098020611CG</t>
  </si>
  <si>
    <t>SP0098020651CG</t>
  </si>
  <si>
    <t>SP0098020731CG</t>
  </si>
  <si>
    <t>SP0098028501CG</t>
  </si>
  <si>
    <t>CS0065041301CW</t>
  </si>
  <si>
    <t>CS0055611301CE</t>
  </si>
  <si>
    <t>JSP066261301CE</t>
  </si>
  <si>
    <t>SSY068281301CB</t>
  </si>
  <si>
    <t>SSY068961301CB</t>
  </si>
  <si>
    <t>SS0050271301CE</t>
  </si>
  <si>
    <t>CS0057201301CE</t>
  </si>
  <si>
    <t>CS0057101301CE</t>
  </si>
  <si>
    <t>SG0080113061BO</t>
  </si>
  <si>
    <t>SG0072523061CW</t>
  </si>
  <si>
    <t>SC0088553061CW</t>
  </si>
  <si>
    <t>SG0057973061CE</t>
  </si>
  <si>
    <t>SG0059443061CE</t>
  </si>
  <si>
    <t>SG0056563061CE</t>
  </si>
  <si>
    <t>SC0026593061CW</t>
  </si>
  <si>
    <t>SP0096891301CG</t>
  </si>
  <si>
    <t>SG0086980161CW</t>
  </si>
  <si>
    <t>SG0087523061CE</t>
  </si>
  <si>
    <t>SG0087543061CE</t>
  </si>
  <si>
    <t>SG0087533061CE</t>
  </si>
  <si>
    <t>SG0087570161CW</t>
  </si>
  <si>
    <t>SG0060033061BO</t>
  </si>
  <si>
    <t>SG0087040161CE</t>
  </si>
  <si>
    <t>SG0087050001CE</t>
  </si>
  <si>
    <t>SG0060043061BO</t>
  </si>
  <si>
    <t>SC0026613061CW</t>
  </si>
  <si>
    <t>SC0026943061CW</t>
  </si>
  <si>
    <t>SG0075803061CW</t>
  </si>
  <si>
    <t>SG0083133061CE</t>
  </si>
  <si>
    <t>CC0029230001BO</t>
  </si>
  <si>
    <t>SG0049550001BO</t>
  </si>
  <si>
    <t>SG0058620001BO</t>
  </si>
  <si>
    <t>SC0018243061BL</t>
  </si>
  <si>
    <t>SG0080783061CW</t>
  </si>
  <si>
    <t>SC0028080001BO</t>
  </si>
  <si>
    <t>SCD035140001BO</t>
  </si>
  <si>
    <t>SCD035150001BO</t>
  </si>
  <si>
    <t>SG0075153061BO</t>
  </si>
  <si>
    <t>SP0037900001BO</t>
  </si>
  <si>
    <t>SG0055233061BO</t>
  </si>
  <si>
    <t>JS0042627331B0</t>
  </si>
  <si>
    <t>CC0029213061BO</t>
  </si>
  <si>
    <t>SG0090023061BO</t>
  </si>
  <si>
    <t>SG0075183061CE</t>
  </si>
  <si>
    <t>SC0052800001BO</t>
  </si>
  <si>
    <t>SC0040220001BO</t>
  </si>
  <si>
    <t>SC0059030001BO</t>
  </si>
  <si>
    <t>SC0015906001BO</t>
  </si>
  <si>
    <t>SC0028270001BO</t>
  </si>
  <si>
    <t>SC001659000100</t>
  </si>
  <si>
    <t>SC0018233061BL</t>
  </si>
  <si>
    <t>SC0016963061BO</t>
  </si>
  <si>
    <t>SP0051270001BO</t>
  </si>
  <si>
    <t>SCD035123061CW</t>
  </si>
  <si>
    <t>SP004016000100</t>
  </si>
  <si>
    <t>SP0051030001BO</t>
  </si>
  <si>
    <t>SP0051080001BO</t>
  </si>
  <si>
    <t>SP0051831301BO</t>
  </si>
  <si>
    <t>SP0051117331BO</t>
  </si>
  <si>
    <t>SP0051470001BO</t>
  </si>
  <si>
    <t>SP0051830541BO</t>
  </si>
  <si>
    <t>SP0051450001BO</t>
  </si>
  <si>
    <t>SP0051460001BO</t>
  </si>
  <si>
    <t>SP0051970001BO</t>
  </si>
  <si>
    <t>SP0062350001BO</t>
  </si>
  <si>
    <t>SC0051500001BO</t>
  </si>
  <si>
    <t>SCD035133061CW</t>
  </si>
  <si>
    <t>SG0080033061CW</t>
  </si>
  <si>
    <t>SG0050213061CW</t>
  </si>
  <si>
    <t>SG0080803061CW</t>
  </si>
  <si>
    <t>SG0080573061CW</t>
  </si>
  <si>
    <t>SG0090153061CW</t>
  </si>
  <si>
    <t>SG0089030161CW</t>
  </si>
  <si>
    <t>SG0089040161CW</t>
  </si>
  <si>
    <t>SG0089050161CW</t>
  </si>
  <si>
    <t>SG0089000161CW</t>
  </si>
  <si>
    <t>SG0089010161CW</t>
  </si>
  <si>
    <t>SG0080053061CE</t>
  </si>
  <si>
    <t>SG0079963061BO</t>
  </si>
  <si>
    <t>SG0063373061CE</t>
  </si>
  <si>
    <t>SG0072673061CW</t>
  </si>
  <si>
    <t>SP0037610001B</t>
  </si>
  <si>
    <t>CS0020300801CB</t>
  </si>
  <si>
    <t>SP0037730001BO</t>
  </si>
  <si>
    <t>CG0050000001CE</t>
  </si>
  <si>
    <t>SG0059153061BO</t>
  </si>
  <si>
    <t>SG0059063061BO</t>
  </si>
  <si>
    <t>SG0059093061BO</t>
  </si>
  <si>
    <t>SG0081553061CW</t>
  </si>
  <si>
    <t>SC0024640001CE</t>
  </si>
  <si>
    <t>SC0024660001CE</t>
  </si>
  <si>
    <t>SG0049863061BO</t>
  </si>
  <si>
    <t>SG0063583061CW</t>
  </si>
  <si>
    <t>SG0063563061CW</t>
  </si>
  <si>
    <t>SG0063803061CW</t>
  </si>
  <si>
    <t>SG0063783061CW</t>
  </si>
  <si>
    <t>SG0063813061CW</t>
  </si>
  <si>
    <t>SP003011000100</t>
  </si>
  <si>
    <t>SP0151080001BO</t>
  </si>
  <si>
    <t>SG0086983061CW</t>
  </si>
  <si>
    <t>SG0086973061CW</t>
  </si>
  <si>
    <t>SG0016650161CW</t>
  </si>
  <si>
    <t>SG0016610161CW</t>
  </si>
  <si>
    <t>SG0074073061BO</t>
  </si>
  <si>
    <t>SP0037790001BO</t>
  </si>
  <si>
    <t>SZ0020615151CW</t>
  </si>
  <si>
    <t>SZR020100001BO</t>
  </si>
  <si>
    <t>SZ0025495151CW</t>
  </si>
  <si>
    <t>SZ0026115151CW</t>
  </si>
  <si>
    <t>SZ0026075151CW</t>
  </si>
  <si>
    <t>SZ0020034021BO</t>
  </si>
  <si>
    <t>SZ0020054021BO</t>
  </si>
  <si>
    <t>SZ0020004021BO</t>
  </si>
  <si>
    <t>SZ0020133061BO</t>
  </si>
  <si>
    <t>SZ0020283061BO</t>
  </si>
  <si>
    <t>SZ0079353061BO</t>
  </si>
  <si>
    <t>SZ0079384021BO</t>
  </si>
  <si>
    <t>SZ0020064021BO</t>
  </si>
  <si>
    <t>SG0050003061BO</t>
  </si>
  <si>
    <t>SC0040193061BL</t>
  </si>
  <si>
    <t>SG0058610001BO</t>
  </si>
  <si>
    <t>SGF059310001BO</t>
  </si>
  <si>
    <t>SGC049800001BO</t>
  </si>
  <si>
    <t>SGC049900001BO</t>
  </si>
  <si>
    <t>SGF049660001BO</t>
  </si>
  <si>
    <t>SGC049660001BO</t>
  </si>
  <si>
    <t>SG0055560001BO</t>
  </si>
  <si>
    <t>JSP057261301CB</t>
  </si>
  <si>
    <t>SG0049743061BO</t>
  </si>
  <si>
    <t>SG0077353061CW</t>
  </si>
  <si>
    <t>SZ0020120001CW</t>
  </si>
  <si>
    <t>SG0070423061CE</t>
  </si>
  <si>
    <t>SG0059363061BO</t>
  </si>
  <si>
    <t>SC0075783061BO</t>
  </si>
  <si>
    <t>SPMD51971301BO</t>
  </si>
  <si>
    <t>SPMD51970001BO</t>
  </si>
  <si>
    <t>SP0096871301CG</t>
  </si>
  <si>
    <t>SG0075083061CE</t>
  </si>
  <si>
    <t>SG0075113061CE</t>
  </si>
  <si>
    <t>SG0076043061BO</t>
  </si>
  <si>
    <t>SP0063450001BO</t>
  </si>
  <si>
    <t>SP0060870001BO</t>
  </si>
  <si>
    <t>SG0065463061CW</t>
  </si>
  <si>
    <t>JS0022641301CE</t>
  </si>
  <si>
    <t>SG0072603061CW</t>
  </si>
  <si>
    <t>SG0016580161CW</t>
  </si>
  <si>
    <t>SG0016600161CW</t>
  </si>
  <si>
    <t>SG0016640161CW</t>
  </si>
  <si>
    <t>SC0088523061CW</t>
  </si>
  <si>
    <t>SG0026533061CW</t>
  </si>
  <si>
    <t>SG0072473061CW</t>
  </si>
  <si>
    <t>SBS035280001BO</t>
  </si>
  <si>
    <t>SG0059263061BO</t>
  </si>
  <si>
    <t>SG0057753061BO</t>
  </si>
  <si>
    <t>SC0016573061BO</t>
  </si>
  <si>
    <t>SC001660000100</t>
  </si>
  <si>
    <t>SG0057833061CE</t>
  </si>
  <si>
    <t>SG0088260161CW</t>
  </si>
  <si>
    <t>SG0088250161CW</t>
  </si>
  <si>
    <t>SG0088220161CW</t>
  </si>
  <si>
    <t>SG0089773061CW</t>
  </si>
  <si>
    <t>SG0088240161CW</t>
  </si>
  <si>
    <t>SG0088290161CW</t>
  </si>
  <si>
    <t>JS0066171301CE</t>
  </si>
  <si>
    <t>SS0050351301CB</t>
  </si>
  <si>
    <t>SS0050331301CB</t>
  </si>
  <si>
    <t>SC0040200001BO</t>
  </si>
  <si>
    <t>SC001318000100</t>
  </si>
  <si>
    <t>SG0079313061CW</t>
  </si>
  <si>
    <t>SG0079013061CW</t>
  </si>
  <si>
    <t>SG0079023061CW</t>
  </si>
  <si>
    <t>SS0057311301CW</t>
  </si>
  <si>
    <t>SC0029230001BO</t>
  </si>
  <si>
    <t>SG0081563061CW</t>
  </si>
  <si>
    <t>SC0018283061BO</t>
  </si>
  <si>
    <t>JS0057101301CE</t>
  </si>
  <si>
    <t>JSP166171301CE</t>
  </si>
  <si>
    <t>SP0098031301CG</t>
  </si>
  <si>
    <t>DESCONTINUADO</t>
  </si>
  <si>
    <t>Denominación</t>
  </si>
  <si>
    <t>Combo Master Andes s/p Cross Sencilla</t>
  </si>
  <si>
    <t>Lavamanos Andes Blanco</t>
  </si>
  <si>
    <t>Combo One Piece Ego RF Blanco Pure</t>
  </si>
  <si>
    <t>Asiento Crown RF Slow Down Blanco</t>
  </si>
  <si>
    <t>Combo Campeón Bone+Lav. Shelby+Doccia</t>
  </si>
  <si>
    <t>Doccia Llave Sencilla Lavamanos Cromo</t>
  </si>
  <si>
    <t>Sala Vittoria Chelsea Blanco Edesa</t>
  </si>
  <si>
    <t>Asiento Forli EF Blanco Slow Down</t>
  </si>
  <si>
    <t>Lavamanos Chelsea Blanco</t>
  </si>
  <si>
    <t>Combo Oasis EF Blanco+Lav.Pomp.+Vitt.Mdo</t>
  </si>
  <si>
    <t>Asiento Status Premium EF Blanco</t>
  </si>
  <si>
    <t>One Piece Oasis EF Rim P Clean Bone Stat</t>
  </si>
  <si>
    <t>Asiento Status Premium EF Bone</t>
  </si>
  <si>
    <t>One Piece Oasis RF Rimless Bl-Aragon</t>
  </si>
  <si>
    <t>Asiento Aragon Redondo Blanco</t>
  </si>
  <si>
    <t>One Piece Fonte Pure Blanco</t>
  </si>
  <si>
    <t>Toilet Andes RF Blanco</t>
  </si>
  <si>
    <t>Toilet Express Evolution RF Blanco</t>
  </si>
  <si>
    <t>JGO WC KINGSLEY ADVANCE BONE C/A SD</t>
  </si>
  <si>
    <t>JGO WC KINGSLEY ADVANCE BCO C/A SD</t>
  </si>
  <si>
    <t>Ind. Kinder Push Button Blanco-Soft Baby</t>
  </si>
  <si>
    <t>Set de Anclaje Taza Piso</t>
  </si>
  <si>
    <t>Fuente Bella Blanco</t>
  </si>
  <si>
    <t>Bidet Altima Blanco</t>
  </si>
  <si>
    <t>Asiento Fantasía Universal Blanco</t>
  </si>
  <si>
    <t>Asiento Fantasía Universal Bone</t>
  </si>
  <si>
    <t>Asiento Fantasía Universal Verde Mist</t>
  </si>
  <si>
    <t>Asiento Fantasía Universal Dresden Blue</t>
  </si>
  <si>
    <t>Columna Ares</t>
  </si>
  <si>
    <t>Cabina Square con Textura 90 × 192</t>
  </si>
  <si>
    <t>Flapper con Cadena Campeón</t>
  </si>
  <si>
    <t>Llave Angular Edesa ½"</t>
  </si>
  <si>
    <t>Edesa Angular - Manguera 16" Inodoro</t>
  </si>
  <si>
    <t>Sello de Cera Edesa</t>
  </si>
  <si>
    <t>Juego de Lavamanos con Pedal Cromo</t>
  </si>
  <si>
    <t>Manguera 12" Inodoro Llave Angular ½"</t>
  </si>
  <si>
    <t>Manguera 16" Lavamanos Llave Angular ½"</t>
  </si>
  <si>
    <t>Manguera Flexible 16"-Ind Llave Ang. In.</t>
  </si>
  <si>
    <t>Briggs Angular - Manguera 12" Lavamanos</t>
  </si>
  <si>
    <t>Cira Monomando Medio Lavamanos Cromo</t>
  </si>
  <si>
    <t>Livorno Llave Sencilla Lavamanos Cromo</t>
  </si>
  <si>
    <t>Brazo de Ducha Vertical Redondo 12 cm Cr</t>
  </si>
  <si>
    <t>Tina Creta 150 × 70 Blanco S/D</t>
  </si>
  <si>
    <t>Tina Nueva Europa 150 × 70 S/D Blanco</t>
  </si>
  <si>
    <t>Tina Nueva Europa 170 × 70 S/D Blanco</t>
  </si>
  <si>
    <t>Brazo de Ducha Redondo 38 cm Cromo</t>
  </si>
  <si>
    <t>Bela Monomando para Cocina Cromo</t>
  </si>
  <si>
    <t>Scarlet Monomando Cocina Pull Out Negro</t>
  </si>
  <si>
    <t>Bela Monomando para Lavamanos Cromo</t>
  </si>
  <si>
    <t>Asiento Soft Standard RF Blanco</t>
  </si>
  <si>
    <t>Asiento Status Premium RF Blanco</t>
  </si>
  <si>
    <t>Asiento Status Premium RF Bone</t>
  </si>
  <si>
    <t>Asiento Soft Baby Standard</t>
  </si>
  <si>
    <t>Asiento Aragon Redondo Bone SE</t>
  </si>
  <si>
    <t>Asiento Aragon Redondo Azul Galaxie SE</t>
  </si>
  <si>
    <t>Asiento Aragon Redondo Pink SE</t>
  </si>
  <si>
    <t>Asiento Aragon Redondo Verde Teal SE</t>
  </si>
  <si>
    <t>Asiento Aragon Redondo Cherry SE</t>
  </si>
  <si>
    <t>Asiento Aragon Redondo Visón SE</t>
  </si>
  <si>
    <t>Asiento Aragon Redondo Navy Blue SE</t>
  </si>
  <si>
    <t>Asiento Aragón Elongado Blanco</t>
  </si>
  <si>
    <t>Vanitorio Marlowe Blanco</t>
  </si>
  <si>
    <t>Lavamanos Pompano Plus C/P Blanco</t>
  </si>
  <si>
    <t>Fuente Aria Medium Blanco</t>
  </si>
  <si>
    <t>Fuente Round Slim Faucet in Blanco</t>
  </si>
  <si>
    <t>Fuente Oasis Slim Blanco</t>
  </si>
  <si>
    <t>Lavamanos Shelby Blanco</t>
  </si>
  <si>
    <t>Econovo Mezcladora sin Regadera</t>
  </si>
  <si>
    <t>Scarlet Ducha Teléfono Cromo</t>
  </si>
  <si>
    <t>Briggs Scarlet Gancho Cromo</t>
  </si>
  <si>
    <t>Cromatic Manguera Blanca</t>
  </si>
  <si>
    <t>Corvus Monomando de Cocina Cromo</t>
  </si>
  <si>
    <t>Shelby Monomando de Cocina</t>
  </si>
  <si>
    <t>Barra de Apoyo Mediana</t>
  </si>
  <si>
    <t>Livorno Mono. Lav. Sencilla Alta Negro</t>
  </si>
  <si>
    <t>Porto Monomando Bajo Lavamanos Mezclador</t>
  </si>
  <si>
    <t>Porto Monomando Bajo Lavamanos Agua Fría</t>
  </si>
  <si>
    <t>Porto Monomando Alto Lavamanos Mezclador</t>
  </si>
  <si>
    <t>Paris Monomando Bajo Lavamanos Negro</t>
  </si>
  <si>
    <t>Cuerpo Pared Cocina Shelby</t>
  </si>
  <si>
    <t>Color-in Manguera Negra</t>
  </si>
  <si>
    <t>Color-in Manguera Gris</t>
  </si>
  <si>
    <t>Cuerpo Mesa Cocina Shelby</t>
  </si>
  <si>
    <t>Barra de Apoyo Inclinada</t>
  </si>
  <si>
    <t>Barra de Apoyo Abatible</t>
  </si>
  <si>
    <t>Fluxómetro Briggs Premium Inodoro</t>
  </si>
  <si>
    <t>New Princess Monomando para Lavamanos Cr</t>
  </si>
  <si>
    <t>Desagüe Roscado 1 ½" y Sifón Flexible</t>
  </si>
  <si>
    <t>Manguera Ducha Teléfono 150 cm Santorini</t>
  </si>
  <si>
    <t>Kit Tuerca-Acople-Ajuste Llave Sencilla</t>
  </si>
  <si>
    <t>Llave Angular para Inodoro Manguera 16"</t>
  </si>
  <si>
    <t>Cira Monomando para Ducha de Barra Cromo</t>
  </si>
  <si>
    <t>Sifón Flexible</t>
  </si>
  <si>
    <t>Alargue de Desagüe 1 ½"</t>
  </si>
  <si>
    <t>Alargue de Desagüe 1 ¼"</t>
  </si>
  <si>
    <t>New Princess Campan Cobert. Duchas Cromo</t>
  </si>
  <si>
    <t>Flapper con Cadena Metálica</t>
  </si>
  <si>
    <t>Shelby Bimando 8" de Mesa para Cocina Cr</t>
  </si>
  <si>
    <t>Ind. Campeón RF Bone-Asto. Universal</t>
  </si>
  <si>
    <t>Desagüe ABS Cromo Ros. 1¼ y Sifón Flex.</t>
  </si>
  <si>
    <t>Shelby Llave Sencilla Lavamanos Cromo</t>
  </si>
  <si>
    <t>New Princess Centerset 4" Lav. Cromo</t>
  </si>
  <si>
    <t>Desagüe 1 ¼" Push Button Con/Sin Reb.</t>
  </si>
  <si>
    <t>Desagüe 1 ¼" PP con Rejilla</t>
  </si>
  <si>
    <t>Desagüe 1 ¼" PP-Rejilla y Sifón-Acople</t>
  </si>
  <si>
    <t>Desagüe 1 ¼ PP Rejilla Sin Rebosadero</t>
  </si>
  <si>
    <t>Sifón Flexible Doble</t>
  </si>
  <si>
    <t>Manguera 12" Lavamanos Conex. Directa ½"</t>
  </si>
  <si>
    <t>Llave Angular Briggs ½"</t>
  </si>
  <si>
    <t>Desagüe 1 ¼" Push Button</t>
  </si>
  <si>
    <t>Manija Plástica Cromada</t>
  </si>
  <si>
    <t>Desagüe 1 ¼" Push Button S/Rebosadero Lg</t>
  </si>
  <si>
    <t>Botón Impulsor</t>
  </si>
  <si>
    <t>Válvula de Descarga Universal</t>
  </si>
  <si>
    <t>Bisagras Asto. Mont./Fant. Blanco</t>
  </si>
  <si>
    <t>Tapas de Anclaje Bone</t>
  </si>
  <si>
    <t>Empaque para Válvula de Descarga Gasket</t>
  </si>
  <si>
    <t>Bisagras Asto. Mont./Fant. Verde Mist</t>
  </si>
  <si>
    <t>Flapper con Cadena</t>
  </si>
  <si>
    <t>Válvula de Admisión Universal</t>
  </si>
  <si>
    <t>Herraje Universal</t>
  </si>
  <si>
    <t>Herraje Universal Regulable</t>
  </si>
  <si>
    <t>Uñetas Plásticas con Set de Anclaje</t>
  </si>
  <si>
    <t>Alargue Desagüe S/Rebosadero 19.40 cm</t>
  </si>
  <si>
    <t>Briggs Reg. Red. Slim Inox Cr 40 cm</t>
  </si>
  <si>
    <t>Dubái Monomando Bajo para Lavamanos Crom</t>
  </si>
  <si>
    <t>Cira Monomando Cocina Pull Out Cromo</t>
  </si>
  <si>
    <t>Scarlet Monomando para Cocina Cromo</t>
  </si>
  <si>
    <t>Canberra Mezclador de Ducha con Divertor</t>
  </si>
  <si>
    <t>Berlín Mezcladora Redonda Ducha 1F</t>
  </si>
  <si>
    <t>Berlín Mezcladora Cuadrada Ducha 1F</t>
  </si>
  <si>
    <t>Berlín Mezcladora Cuadrada Ducha 2F</t>
  </si>
  <si>
    <t>Berlín Ducha Teléfono Cuadrada</t>
  </si>
  <si>
    <t>Berlín Ducha Teléfono Redonda</t>
  </si>
  <si>
    <t>Econovo Bimando 8" de Mesa para Cocina</t>
  </si>
  <si>
    <t>Econovo Llave Campanola sin Ducha Cromo</t>
  </si>
  <si>
    <t>Doccia Centerset 4" para Lavamanos Cromo</t>
  </si>
  <si>
    <t>Briggs Reg. Red. Slim ABS Cromo 30 cm</t>
  </si>
  <si>
    <t>Herraje Campeón</t>
  </si>
  <si>
    <t>Fregadero Washito Marmo</t>
  </si>
  <si>
    <t>Herraje Ego Dual Flush</t>
  </si>
  <si>
    <t>Conjunto de ducha con divertor</t>
  </si>
  <si>
    <t>Corvus Bimando 8" Mesa Cocina Cromo</t>
  </si>
  <si>
    <t>Corvus Bimando 8" para Lav. Kit Cromo</t>
  </si>
  <si>
    <t>Corvus Llave Campanola Cromo</t>
  </si>
  <si>
    <t>Belfort Monomando Alto para Cocina Cromo</t>
  </si>
  <si>
    <t>Kit de Instalación para Inodoro</t>
  </si>
  <si>
    <t>Kit de Instalación Inodoro/Lavamanos</t>
  </si>
  <si>
    <t>Edesa Reg. Red. Autolimp. ABS Cr 6.5 cm</t>
  </si>
  <si>
    <t>Livorno Monomando Alto Lavamanos Cromo</t>
  </si>
  <si>
    <t>Livorno Monomando Cocina Pull Out Cromo</t>
  </si>
  <si>
    <t>Niza Monomando para Lavamanos Cromo</t>
  </si>
  <si>
    <t>Niza Monomando Externa Ducha Tina Cromo</t>
  </si>
  <si>
    <t>Niza Monomando Externa para Ducha Cromo</t>
  </si>
  <si>
    <t>Pernos de Anclaje Taza Tanque Plastico</t>
  </si>
  <si>
    <t>Livorno Monomando Lavaman Sencilla Alta</t>
  </si>
  <si>
    <t>Livorno Monomando Lavaman Sencilla Baja</t>
  </si>
  <si>
    <t>Berlín Portarrollo</t>
  </si>
  <si>
    <t>Berlín Portavaso</t>
  </si>
  <si>
    <t>Válvula de Descarga Conserver</t>
  </si>
  <si>
    <t>Rejilla Inoxidable Diseño 10 × 10 - Tram</t>
  </si>
  <si>
    <t>Rejilla de Piso Plástica 2" con Acople</t>
  </si>
  <si>
    <t>Rejilla de Diseño Lisa 60×8 cm C/Trampa</t>
  </si>
  <si>
    <t>Rejilla de Diseño 80 × 8 cm con Trampa</t>
  </si>
  <si>
    <t>Rejilla de Diseño Lisa 80×8 cm C/Trampa</t>
  </si>
  <si>
    <t>Llave de Manguera ½" Liviana Bronce</t>
  </si>
  <si>
    <t>Llave de Paso (H-H) ½" Liviana Bronce</t>
  </si>
  <si>
    <t>Llave de Manguera ½" Pesada Bronce</t>
  </si>
  <si>
    <t>Llave Esférica ¾" Paso Total Cromo</t>
  </si>
  <si>
    <t>Llave Esférica ½" para Manguera Cromo</t>
  </si>
  <si>
    <t>Llave Esférica ½" Estándar Paso Total Cr</t>
  </si>
  <si>
    <t>Llave de Manguera ½" Ultraliviana Bronce</t>
  </si>
  <si>
    <t>Llave de Manguera ½" Manilla Red Pes. Br</t>
  </si>
  <si>
    <t>Llave para Urinario Cromo</t>
  </si>
  <si>
    <t>Sifón 1 ¼" ABS Cromado con Acople</t>
  </si>
  <si>
    <t>Mossini Kit Manilla</t>
  </si>
  <si>
    <t>Cartucho Cerámico Estándar (agua fría)</t>
  </si>
  <si>
    <t>Cartucho Cerámico Económico (agua cal)</t>
  </si>
  <si>
    <t>Cartucho Cer. Econ. Centerset (agua cal)</t>
  </si>
  <si>
    <t>Cartucho Cer. Econ. Duchas-Cam (agua fr)</t>
  </si>
  <si>
    <t>Cartucho Cer. Econ-Duch y Cam. (ag-cal)</t>
  </si>
  <si>
    <t>Manguera para Monomando 12" M10-½"</t>
  </si>
  <si>
    <t>Lavamanos New Sibila C/P Largo Blanco</t>
  </si>
  <si>
    <t>Aries Kit Manilla Cromo</t>
  </si>
  <si>
    <t>Niza Mezcladora Ducha 2 Funciones  Cromo</t>
  </si>
  <si>
    <t>Rejilla de Diseño 60 × 8 cm con Trampa</t>
  </si>
  <si>
    <t>Vittoria Monomando para Lavamanos Cromo</t>
  </si>
  <si>
    <t>Kit Aireadores Centerset 4" Cromo</t>
  </si>
  <si>
    <t>Llave Angular Lavamanos- Manguera 16"</t>
  </si>
  <si>
    <t>Herraje Universal con Manija Coronet</t>
  </si>
  <si>
    <t>Herraje Universal Manija Plástica Cromo</t>
  </si>
  <si>
    <t>New Princess Llave de Pared Cocina Cromo</t>
  </si>
  <si>
    <t>New Princess Bim. 8" Mesa Cocina Cromo</t>
  </si>
  <si>
    <t>Kit Anillo Reten. y Emp. Pico Coc. Cromo</t>
  </si>
  <si>
    <t>Válvula de Admisión Pilotada Plus</t>
  </si>
  <si>
    <t>Flapper Kingsley Turbo 3</t>
  </si>
  <si>
    <t>Briggs Matic Estándar Lavamanos Cromo</t>
  </si>
  <si>
    <t>Ind. Andes RF Blanco-Asto. Universal</t>
  </si>
  <si>
    <t>Scarlet Monomando Cocina Pull Out</t>
  </si>
  <si>
    <t>Berlín Gancho Doble</t>
  </si>
  <si>
    <t>Berlín Toallero Redondo</t>
  </si>
  <si>
    <t>Berlín Toallero</t>
  </si>
  <si>
    <t>Briggs Scarlet Toallero Cromo</t>
  </si>
  <si>
    <t>Rubi Toallero Largo Cromo</t>
  </si>
  <si>
    <t>Scarlet Bimando 8" de Pared Lavamanos Cr</t>
  </si>
  <si>
    <t>Desagüe Automático con Sifón para Bañera</t>
  </si>
  <si>
    <t>Aries Ducha Teléfono una Llave Cromo</t>
  </si>
  <si>
    <t>Shelby Llave de Mesa para Cocina Cromo</t>
  </si>
  <si>
    <t>Accesorios Mini Línea Design Cromo</t>
  </si>
  <si>
    <t>Manguera 16" Lavamanos Conex. Directa ½"</t>
  </si>
  <si>
    <t>Tempo Premium para Urinario</t>
  </si>
  <si>
    <t>Berlin Monomando Bajo Lav Agua Fría</t>
  </si>
  <si>
    <t>Berlin Monomando Alto Lav Agua Fría</t>
  </si>
  <si>
    <t>Berlin Monomando Alto Lav Mezclador</t>
  </si>
  <si>
    <t>Brazo de Ducha Vertical Cuadrado 30 cm</t>
  </si>
  <si>
    <t>Berlin Monomando Cocina</t>
  </si>
  <si>
    <t>Berlin Monomando Ducha Barra</t>
  </si>
  <si>
    <t>One Piece Vittoria EF Blanco Ast. Forli</t>
  </si>
  <si>
    <t>Fuente Stylo Cuadrato Blanco Slim</t>
  </si>
  <si>
    <t>Fuente Stylo Rotondo Blanco Slim</t>
  </si>
  <si>
    <t>Acople de Sifón 1 ½"</t>
  </si>
  <si>
    <t>Sello de Cera Briggs</t>
  </si>
  <si>
    <t>Fonte Monomando Bajo Lavamanos Cromo</t>
  </si>
  <si>
    <t>Rubi Monomando de Pared Lavamanos Cromo</t>
  </si>
  <si>
    <t>Scarlet Monomando Pared Lavamanos Cromo</t>
  </si>
  <si>
    <t>Fuente Lugano Blanco</t>
  </si>
  <si>
    <t>Desagüe Roscado 1 ½" Acero. Inx. Rej-Tap</t>
  </si>
  <si>
    <t>Briggs Ducha Barra Reg Cr 10.6×16×70 cm</t>
  </si>
  <si>
    <t>Briggs Angular - Manguera 16" Lavamanos</t>
  </si>
  <si>
    <t>Lavamanos Shelby C/P Blanco</t>
  </si>
  <si>
    <t>Material</t>
  </si>
  <si>
    <t>SP0037610001BO</t>
  </si>
  <si>
    <t>Cantidad de pedido</t>
  </si>
  <si>
    <t>Precio 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</si>
</sst>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.0000_ ;_ * \-#,##0.00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DDDD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43" fontId="0" fillId="0" borderId="0" xfId="1" applyFont="1"/>
    <xf numFmtId="43" fontId="0" fillId="0" borderId="0" xfId="0" applyNumberFormat="1"/>
    <xf numFmtId="0" fontId="0" fillId="2" borderId="0" xfId="0" applyFill="1"/>
    <xf numFmtId="0" fontId="0" fillId="3" borderId="0" xfId="0" applyFill="1"/>
    <xf numFmtId="0" fontId="2" fillId="0" borderId="0" xfId="0" applyFont="1"/>
    <xf numFmtId="4" fontId="0" fillId="0" borderId="0" xfId="0" applyNumberFormat="1"/>
    <xf numFmtId="164" fontId="0" fillId="2" borderId="0" xfId="1" applyNumberFormat="1" applyFont="1" applyFill="1"/>
    <xf numFmtId="164" fontId="0" fillId="3" borderId="0" xfId="1" applyNumberFormat="1" applyFont="1" applyFill="1"/>
    <xf numFmtId="164" fontId="0" fillId="0" borderId="0" xfId="1" applyNumberFormat="1" applyFont="1"/>
    <xf numFmtId="0" fontId="2" fillId="0" borderId="0" xfId="0" applyFont="1" applyFill="1"/>
    <xf numFmtId="164" fontId="2" fillId="0" borderId="0" xfId="1" applyNumberFormat="1" applyFont="1" applyFill="1"/>
    <xf numFmtId="43" fontId="2" fillId="0" borderId="0" xfId="0" applyNumberFormat="1" applyFont="1" applyFill="1"/>
    <xf numFmtId="0" fontId="3" fillId="4" borderId="1" xfId="0" applyFont="1" applyFill="1" applyBorder="1"/>
    <xf numFmtId="0" fontId="3" fillId="0" borderId="0" xfId="0" applyFont="1"/>
    <xf numFmtId="3" fontId="3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K237"/>
  <sheetViews>
    <sheetView topLeftCell="A97" workbookViewId="0">
      <selection activeCell="F115" sqref="F115:J115"/>
    </sheetView>
  </sheetViews>
  <sheetFormatPr baseColWidth="10" defaultRowHeight="15" x14ac:dyDescent="0.25"/>
  <cols>
    <col min="6" max="6" width="17.140625" bestFit="1" customWidth="1"/>
    <col min="8" max="8" width="11.42578125" style="9"/>
  </cols>
  <sheetData>
    <row r="4" spans="6:9" x14ac:dyDescent="0.25">
      <c r="F4" s="3" t="s">
        <v>0</v>
      </c>
      <c r="G4" s="3">
        <v>90</v>
      </c>
      <c r="H4" s="7">
        <v>42.3035</v>
      </c>
      <c r="I4" s="2">
        <f>G4*H4</f>
        <v>3807.3150000000001</v>
      </c>
    </row>
    <row r="5" spans="6:9" x14ac:dyDescent="0.25">
      <c r="F5" s="3" t="s">
        <v>1</v>
      </c>
      <c r="G5" s="3">
        <v>30</v>
      </c>
      <c r="H5" s="7">
        <v>147.77430000000001</v>
      </c>
      <c r="I5" s="2">
        <f t="shared" ref="I5:I68" si="0">G5*H5</f>
        <v>4433.2290000000003</v>
      </c>
    </row>
    <row r="6" spans="6:9" x14ac:dyDescent="0.25">
      <c r="F6" s="3" t="s">
        <v>2</v>
      </c>
      <c r="G6" s="3">
        <v>30</v>
      </c>
      <c r="H6" s="7">
        <v>49.791600000000003</v>
      </c>
      <c r="I6" s="2">
        <f t="shared" si="0"/>
        <v>1493.748</v>
      </c>
    </row>
    <row r="7" spans="6:9" x14ac:dyDescent="0.25">
      <c r="F7" s="3" t="s">
        <v>229</v>
      </c>
      <c r="G7" s="3">
        <v>30</v>
      </c>
      <c r="H7" s="7">
        <v>143.47999999999999</v>
      </c>
      <c r="I7" s="2">
        <f t="shared" si="0"/>
        <v>4304.3999999999996</v>
      </c>
    </row>
    <row r="8" spans="6:9" x14ac:dyDescent="0.25">
      <c r="F8" s="3" t="s">
        <v>3</v>
      </c>
      <c r="G8" s="3">
        <v>40</v>
      </c>
      <c r="H8" s="7">
        <v>126.6212</v>
      </c>
      <c r="I8" s="2">
        <f t="shared" si="0"/>
        <v>5064.848</v>
      </c>
    </row>
    <row r="9" spans="6:9" x14ac:dyDescent="0.25">
      <c r="F9" s="3" t="s">
        <v>4</v>
      </c>
      <c r="G9" s="3">
        <v>10</v>
      </c>
      <c r="H9" s="7">
        <v>104.76949999999999</v>
      </c>
      <c r="I9" s="2">
        <f t="shared" si="0"/>
        <v>1047.6949999999999</v>
      </c>
    </row>
    <row r="10" spans="6:9" x14ac:dyDescent="0.25">
      <c r="F10" s="3" t="s">
        <v>5</v>
      </c>
      <c r="G10" s="3">
        <v>100</v>
      </c>
      <c r="H10" s="7">
        <v>61.380400000000002</v>
      </c>
      <c r="I10" s="2">
        <f t="shared" si="0"/>
        <v>6138.04</v>
      </c>
    </row>
    <row r="11" spans="6:9" x14ac:dyDescent="0.25">
      <c r="F11" s="3" t="s">
        <v>6</v>
      </c>
      <c r="G11" s="3">
        <v>10</v>
      </c>
      <c r="H11" s="7">
        <v>196.60079999999999</v>
      </c>
      <c r="I11" s="2">
        <f t="shared" si="0"/>
        <v>1966.0079999999998</v>
      </c>
    </row>
    <row r="12" spans="6:9" x14ac:dyDescent="0.25">
      <c r="F12" s="3" t="s">
        <v>7</v>
      </c>
      <c r="G12" s="3">
        <v>150</v>
      </c>
      <c r="H12" s="7">
        <v>64.103999999999999</v>
      </c>
      <c r="I12" s="2">
        <f t="shared" si="0"/>
        <v>9615.6</v>
      </c>
    </row>
    <row r="13" spans="6:9" x14ac:dyDescent="0.25">
      <c r="F13" s="3" t="s">
        <v>8</v>
      </c>
      <c r="G13" s="3">
        <v>8</v>
      </c>
      <c r="H13" s="7">
        <v>112.96599999999999</v>
      </c>
      <c r="I13" s="2">
        <f t="shared" si="0"/>
        <v>903.72799999999995</v>
      </c>
    </row>
    <row r="14" spans="6:9" x14ac:dyDescent="0.25">
      <c r="F14" s="3" t="s">
        <v>9</v>
      </c>
      <c r="G14" s="3">
        <v>8</v>
      </c>
      <c r="H14" s="7">
        <v>142.8888</v>
      </c>
      <c r="I14" s="2">
        <f t="shared" si="0"/>
        <v>1143.1104</v>
      </c>
    </row>
    <row r="15" spans="6:9" x14ac:dyDescent="0.25">
      <c r="F15" s="3" t="s">
        <v>10</v>
      </c>
      <c r="G15" s="3">
        <v>20</v>
      </c>
      <c r="H15" s="7">
        <v>130.8229</v>
      </c>
      <c r="I15" s="2">
        <f t="shared" si="0"/>
        <v>2616.4580000000001</v>
      </c>
    </row>
    <row r="16" spans="6:9" x14ac:dyDescent="0.25">
      <c r="F16" s="3" t="s">
        <v>11</v>
      </c>
      <c r="G16" s="3">
        <v>32</v>
      </c>
      <c r="H16" s="7">
        <v>74.5</v>
      </c>
      <c r="I16" s="2">
        <f t="shared" si="0"/>
        <v>2384</v>
      </c>
    </row>
    <row r="17" spans="6:9" x14ac:dyDescent="0.25">
      <c r="F17" s="3" t="s">
        <v>12</v>
      </c>
      <c r="G17" s="3">
        <v>10</v>
      </c>
      <c r="H17" s="7">
        <v>107.74339999999999</v>
      </c>
      <c r="I17" s="2">
        <f t="shared" si="0"/>
        <v>1077.434</v>
      </c>
    </row>
    <row r="18" spans="6:9" x14ac:dyDescent="0.25">
      <c r="F18" s="3" t="s">
        <v>13</v>
      </c>
      <c r="G18" s="3">
        <v>10</v>
      </c>
      <c r="H18" s="7">
        <v>76.482299999999995</v>
      </c>
      <c r="I18" s="2">
        <f t="shared" si="0"/>
        <v>764.82299999999998</v>
      </c>
    </row>
    <row r="19" spans="6:9" x14ac:dyDescent="0.25">
      <c r="F19" s="3" t="s">
        <v>14</v>
      </c>
      <c r="G19" s="3">
        <v>600</v>
      </c>
      <c r="H19" s="7">
        <v>3.5</v>
      </c>
      <c r="I19" s="2">
        <f t="shared" si="0"/>
        <v>2100</v>
      </c>
    </row>
    <row r="20" spans="6:9" x14ac:dyDescent="0.25">
      <c r="F20" s="3" t="s">
        <v>15</v>
      </c>
      <c r="G20" s="3">
        <v>120</v>
      </c>
      <c r="H20" s="7">
        <v>3.5</v>
      </c>
      <c r="I20" s="2">
        <f t="shared" si="0"/>
        <v>420</v>
      </c>
    </row>
    <row r="21" spans="6:9" x14ac:dyDescent="0.25">
      <c r="F21" s="3" t="s">
        <v>16</v>
      </c>
      <c r="G21" s="3">
        <v>30</v>
      </c>
      <c r="H21" s="7">
        <v>3.5</v>
      </c>
      <c r="I21" s="2">
        <f t="shared" si="0"/>
        <v>105</v>
      </c>
    </row>
    <row r="22" spans="6:9" x14ac:dyDescent="0.25">
      <c r="F22" s="3" t="s">
        <v>17</v>
      </c>
      <c r="G22" s="3">
        <v>60</v>
      </c>
      <c r="H22" s="7">
        <v>3.5</v>
      </c>
      <c r="I22" s="2">
        <f t="shared" si="0"/>
        <v>210</v>
      </c>
    </row>
    <row r="23" spans="6:9" x14ac:dyDescent="0.25">
      <c r="F23" s="3" t="s">
        <v>18</v>
      </c>
      <c r="G23" s="3">
        <v>30</v>
      </c>
      <c r="H23" s="7">
        <v>111.67100000000001</v>
      </c>
      <c r="I23" s="2">
        <f t="shared" si="0"/>
        <v>3350.13</v>
      </c>
    </row>
    <row r="24" spans="6:9" x14ac:dyDescent="0.25">
      <c r="F24" s="3" t="s">
        <v>19</v>
      </c>
      <c r="G24" s="3">
        <v>2</v>
      </c>
      <c r="H24" s="7">
        <v>389.22460000000001</v>
      </c>
      <c r="I24" s="2">
        <f t="shared" si="0"/>
        <v>778.44920000000002</v>
      </c>
    </row>
    <row r="25" spans="6:9" x14ac:dyDescent="0.25">
      <c r="F25" s="3" t="s">
        <v>20</v>
      </c>
      <c r="G25" s="3">
        <v>300</v>
      </c>
      <c r="H25" s="7">
        <v>0.75409999999999999</v>
      </c>
      <c r="I25" s="2">
        <f t="shared" si="0"/>
        <v>226.23</v>
      </c>
    </row>
    <row r="26" spans="6:9" x14ac:dyDescent="0.25">
      <c r="F26" s="3" t="s">
        <v>21</v>
      </c>
      <c r="G26" s="3">
        <v>120</v>
      </c>
      <c r="H26" s="7">
        <v>5.3532999999999999</v>
      </c>
      <c r="I26" s="2">
        <f t="shared" si="0"/>
        <v>642.39599999999996</v>
      </c>
    </row>
    <row r="27" spans="6:9" x14ac:dyDescent="0.25">
      <c r="F27" s="3" t="s">
        <v>22</v>
      </c>
      <c r="G27" s="3">
        <v>240</v>
      </c>
      <c r="H27" s="7">
        <v>5.9785000000000004</v>
      </c>
      <c r="I27" s="2">
        <f t="shared" si="0"/>
        <v>1434.8400000000001</v>
      </c>
    </row>
    <row r="28" spans="6:9" x14ac:dyDescent="0.25">
      <c r="F28" s="3" t="s">
        <v>23</v>
      </c>
      <c r="G28" s="3">
        <v>400</v>
      </c>
      <c r="H28" s="7">
        <v>1.5484</v>
      </c>
      <c r="I28" s="2">
        <f t="shared" si="0"/>
        <v>619.36</v>
      </c>
    </row>
    <row r="29" spans="6:9" x14ac:dyDescent="0.25">
      <c r="F29" s="3" t="s">
        <v>24</v>
      </c>
      <c r="G29" s="3">
        <v>10</v>
      </c>
      <c r="H29" s="7">
        <v>150.7346</v>
      </c>
      <c r="I29" s="2">
        <f t="shared" si="0"/>
        <v>1507.346</v>
      </c>
    </row>
    <row r="30" spans="6:9" x14ac:dyDescent="0.25">
      <c r="F30" s="3" t="s">
        <v>25</v>
      </c>
      <c r="G30" s="3">
        <v>48</v>
      </c>
      <c r="H30" s="7">
        <v>2.3174000000000001</v>
      </c>
      <c r="I30" s="2">
        <f t="shared" si="0"/>
        <v>111.23520000000001</v>
      </c>
    </row>
    <row r="31" spans="6:9" x14ac:dyDescent="0.25">
      <c r="F31" s="3" t="s">
        <v>26</v>
      </c>
      <c r="G31" s="3">
        <v>240</v>
      </c>
      <c r="H31" s="7">
        <v>3.5023</v>
      </c>
      <c r="I31" s="2">
        <f t="shared" si="0"/>
        <v>840.55200000000002</v>
      </c>
    </row>
    <row r="32" spans="6:9" x14ac:dyDescent="0.25">
      <c r="F32" s="3" t="s">
        <v>27</v>
      </c>
      <c r="G32" s="3">
        <v>48</v>
      </c>
      <c r="H32" s="7">
        <v>4.3390000000000004</v>
      </c>
      <c r="I32" s="2">
        <f t="shared" si="0"/>
        <v>208.27200000000002</v>
      </c>
    </row>
    <row r="33" spans="6:9" x14ac:dyDescent="0.25">
      <c r="F33" s="3" t="s">
        <v>28</v>
      </c>
      <c r="G33" s="3">
        <v>48</v>
      </c>
      <c r="H33" s="7">
        <v>5.4013</v>
      </c>
      <c r="I33" s="2">
        <f t="shared" si="0"/>
        <v>259.26240000000001</v>
      </c>
    </row>
    <row r="34" spans="6:9" x14ac:dyDescent="0.25">
      <c r="F34" s="3" t="s">
        <v>29</v>
      </c>
      <c r="G34" s="3">
        <v>6</v>
      </c>
      <c r="H34" s="7">
        <v>83.679000000000002</v>
      </c>
      <c r="I34" s="2">
        <f t="shared" si="0"/>
        <v>502.07400000000001</v>
      </c>
    </row>
    <row r="35" spans="6:9" x14ac:dyDescent="0.25">
      <c r="F35" s="3" t="s">
        <v>30</v>
      </c>
      <c r="G35" s="3">
        <v>60</v>
      </c>
      <c r="H35" s="7">
        <v>42.589399999999998</v>
      </c>
      <c r="I35" s="2">
        <f t="shared" si="0"/>
        <v>2555.364</v>
      </c>
    </row>
    <row r="36" spans="6:9" x14ac:dyDescent="0.25">
      <c r="F36" s="3" t="s">
        <v>31</v>
      </c>
      <c r="G36" s="3">
        <v>24</v>
      </c>
      <c r="H36" s="7">
        <v>13.476800000000001</v>
      </c>
      <c r="I36" s="2">
        <f t="shared" si="0"/>
        <v>323.44320000000005</v>
      </c>
    </row>
    <row r="37" spans="6:9" x14ac:dyDescent="0.25">
      <c r="F37" s="3" t="s">
        <v>32</v>
      </c>
      <c r="G37" s="3">
        <v>3</v>
      </c>
      <c r="H37" s="7">
        <v>214.251</v>
      </c>
      <c r="I37" s="2">
        <f t="shared" si="0"/>
        <v>642.75300000000004</v>
      </c>
    </row>
    <row r="38" spans="6:9" x14ac:dyDescent="0.25">
      <c r="F38" s="3" t="s">
        <v>33</v>
      </c>
      <c r="G38" s="3">
        <v>1</v>
      </c>
      <c r="H38" s="7">
        <v>120.51</v>
      </c>
      <c r="I38" s="2">
        <f t="shared" si="0"/>
        <v>120.51</v>
      </c>
    </row>
    <row r="39" spans="6:9" x14ac:dyDescent="0.25">
      <c r="F39" s="3" t="s">
        <v>34</v>
      </c>
      <c r="G39" s="3">
        <v>3</v>
      </c>
      <c r="H39" s="7">
        <v>135.26939999999999</v>
      </c>
      <c r="I39" s="2">
        <f t="shared" si="0"/>
        <v>405.80819999999994</v>
      </c>
    </row>
    <row r="40" spans="6:9" x14ac:dyDescent="0.25">
      <c r="F40" s="3" t="s">
        <v>35</v>
      </c>
      <c r="G40" s="3">
        <v>24</v>
      </c>
      <c r="H40" s="7">
        <v>18.096299999999999</v>
      </c>
      <c r="I40" s="2">
        <f t="shared" si="0"/>
        <v>434.31119999999999</v>
      </c>
    </row>
    <row r="41" spans="6:9" x14ac:dyDescent="0.25">
      <c r="F41" s="3" t="s">
        <v>36</v>
      </c>
      <c r="G41" s="3">
        <v>6</v>
      </c>
      <c r="H41" s="7">
        <v>64.52</v>
      </c>
      <c r="I41" s="2">
        <f t="shared" si="0"/>
        <v>387.12</v>
      </c>
    </row>
    <row r="42" spans="6:9" x14ac:dyDescent="0.25">
      <c r="F42" s="3" t="s">
        <v>37</v>
      </c>
      <c r="G42" s="3">
        <v>48</v>
      </c>
      <c r="H42" s="7">
        <v>77.184200000000004</v>
      </c>
      <c r="I42" s="2">
        <f t="shared" si="0"/>
        <v>3704.8416000000002</v>
      </c>
    </row>
    <row r="43" spans="6:9" x14ac:dyDescent="0.25">
      <c r="F43" s="3" t="s">
        <v>38</v>
      </c>
      <c r="G43" s="3">
        <v>12</v>
      </c>
      <c r="H43" s="7">
        <v>67.816999999999993</v>
      </c>
      <c r="I43" s="2">
        <f t="shared" si="0"/>
        <v>813.80399999999986</v>
      </c>
    </row>
    <row r="44" spans="6:9" x14ac:dyDescent="0.25">
      <c r="F44" s="3" t="s">
        <v>39</v>
      </c>
      <c r="G44" s="3">
        <v>180</v>
      </c>
      <c r="H44" s="7">
        <v>9.7509999999999994</v>
      </c>
      <c r="I44" s="2">
        <f t="shared" si="0"/>
        <v>1755.1799999999998</v>
      </c>
    </row>
    <row r="45" spans="6:9" x14ac:dyDescent="0.25">
      <c r="F45" s="3" t="s">
        <v>40</v>
      </c>
      <c r="G45" s="3">
        <v>30</v>
      </c>
      <c r="H45" s="7">
        <v>12.0344</v>
      </c>
      <c r="I45" s="2">
        <f t="shared" si="0"/>
        <v>361.03199999999998</v>
      </c>
    </row>
    <row r="46" spans="6:9" x14ac:dyDescent="0.25">
      <c r="F46" s="3" t="s">
        <v>41</v>
      </c>
      <c r="G46" s="3">
        <v>10</v>
      </c>
      <c r="H46" s="7">
        <v>12.0344</v>
      </c>
      <c r="I46" s="2">
        <f t="shared" si="0"/>
        <v>120.34399999999999</v>
      </c>
    </row>
    <row r="47" spans="6:9" x14ac:dyDescent="0.25">
      <c r="F47" s="3" t="s">
        <v>42</v>
      </c>
      <c r="G47" s="3">
        <v>10</v>
      </c>
      <c r="H47" s="7">
        <v>14.151199999999999</v>
      </c>
      <c r="I47" s="2">
        <f t="shared" si="0"/>
        <v>141.512</v>
      </c>
    </row>
    <row r="48" spans="6:9" x14ac:dyDescent="0.25">
      <c r="F48" s="3" t="s">
        <v>43</v>
      </c>
      <c r="G48" s="3">
        <v>10</v>
      </c>
      <c r="H48" s="7">
        <v>14.151199999999999</v>
      </c>
      <c r="I48" s="2">
        <f t="shared" si="0"/>
        <v>141.512</v>
      </c>
    </row>
    <row r="49" spans="6:9" x14ac:dyDescent="0.25">
      <c r="F49" s="3" t="s">
        <v>44</v>
      </c>
      <c r="G49" s="3">
        <v>50</v>
      </c>
      <c r="H49" s="7">
        <v>4.4394</v>
      </c>
      <c r="I49" s="2">
        <f t="shared" si="0"/>
        <v>221.97</v>
      </c>
    </row>
    <row r="50" spans="6:9" x14ac:dyDescent="0.25">
      <c r="F50" s="3" t="s">
        <v>45</v>
      </c>
      <c r="G50" s="3">
        <v>140</v>
      </c>
      <c r="H50" s="7">
        <v>5.4320000000000004</v>
      </c>
      <c r="I50" s="2">
        <f t="shared" si="0"/>
        <v>760.48</v>
      </c>
    </row>
    <row r="51" spans="6:9" x14ac:dyDescent="0.25">
      <c r="F51" s="3" t="s">
        <v>46</v>
      </c>
      <c r="G51" s="3">
        <v>35</v>
      </c>
      <c r="H51" s="7">
        <v>5.4291999999999998</v>
      </c>
      <c r="I51" s="2">
        <f t="shared" si="0"/>
        <v>190.02199999999999</v>
      </c>
    </row>
    <row r="52" spans="6:9" x14ac:dyDescent="0.25">
      <c r="F52" s="3" t="s">
        <v>47</v>
      </c>
      <c r="G52" s="3">
        <v>35</v>
      </c>
      <c r="H52" s="7">
        <v>5.4320000000000004</v>
      </c>
      <c r="I52" s="2">
        <f t="shared" si="0"/>
        <v>190.12</v>
      </c>
    </row>
    <row r="53" spans="6:9" x14ac:dyDescent="0.25">
      <c r="F53" s="3" t="s">
        <v>48</v>
      </c>
      <c r="G53" s="3">
        <v>35</v>
      </c>
      <c r="H53" s="7">
        <v>5.4320000000000004</v>
      </c>
      <c r="I53" s="2">
        <f t="shared" si="0"/>
        <v>190.12</v>
      </c>
    </row>
    <row r="54" spans="6:9" x14ac:dyDescent="0.25">
      <c r="F54" s="3" t="s">
        <v>49</v>
      </c>
      <c r="G54" s="3">
        <v>21</v>
      </c>
      <c r="H54" s="7">
        <v>5.4320000000000004</v>
      </c>
      <c r="I54" s="2">
        <f t="shared" si="0"/>
        <v>114.072</v>
      </c>
    </row>
    <row r="55" spans="6:9" x14ac:dyDescent="0.25">
      <c r="F55" s="3" t="s">
        <v>50</v>
      </c>
      <c r="G55" s="3">
        <v>21</v>
      </c>
      <c r="H55" s="7">
        <v>5.4320000000000004</v>
      </c>
      <c r="I55" s="2">
        <f t="shared" si="0"/>
        <v>114.072</v>
      </c>
    </row>
    <row r="56" spans="6:9" x14ac:dyDescent="0.25">
      <c r="F56" s="3" t="s">
        <v>51</v>
      </c>
      <c r="G56" s="3">
        <v>21</v>
      </c>
      <c r="H56" s="7">
        <v>5.4306000000000001</v>
      </c>
      <c r="I56" s="2">
        <f t="shared" si="0"/>
        <v>114.04260000000001</v>
      </c>
    </row>
    <row r="57" spans="6:9" x14ac:dyDescent="0.25">
      <c r="F57" s="3" t="s">
        <v>52</v>
      </c>
      <c r="G57" s="3">
        <v>21</v>
      </c>
      <c r="H57" s="7">
        <v>5.4297000000000004</v>
      </c>
      <c r="I57" s="2">
        <f t="shared" si="0"/>
        <v>114.02370000000001</v>
      </c>
    </row>
    <row r="58" spans="6:9" x14ac:dyDescent="0.25">
      <c r="F58" s="3" t="s">
        <v>230</v>
      </c>
      <c r="G58" s="3">
        <v>120</v>
      </c>
      <c r="H58" s="7">
        <v>6.9720000000000004</v>
      </c>
      <c r="I58" s="2">
        <f t="shared" si="0"/>
        <v>836.6400000000001</v>
      </c>
    </row>
    <row r="59" spans="6:9" x14ac:dyDescent="0.25">
      <c r="F59" s="3" t="s">
        <v>53</v>
      </c>
      <c r="G59" s="3">
        <v>24</v>
      </c>
      <c r="H59" s="7">
        <v>37.0105</v>
      </c>
      <c r="I59" s="2">
        <f t="shared" si="0"/>
        <v>888.25199999999995</v>
      </c>
    </row>
    <row r="60" spans="6:9" x14ac:dyDescent="0.25">
      <c r="F60" s="3" t="s">
        <v>54</v>
      </c>
      <c r="G60" s="3">
        <v>24</v>
      </c>
      <c r="H60" s="7">
        <v>8.9465000000000003</v>
      </c>
      <c r="I60" s="2">
        <f t="shared" si="0"/>
        <v>214.71600000000001</v>
      </c>
    </row>
    <row r="61" spans="6:9" x14ac:dyDescent="0.25">
      <c r="F61" s="3" t="s">
        <v>55</v>
      </c>
      <c r="G61" s="3">
        <v>24</v>
      </c>
      <c r="H61" s="7">
        <v>32.534100000000002</v>
      </c>
      <c r="I61" s="2">
        <f t="shared" si="0"/>
        <v>780.81840000000011</v>
      </c>
    </row>
    <row r="62" spans="6:9" x14ac:dyDescent="0.25">
      <c r="F62" s="3" t="s">
        <v>56</v>
      </c>
      <c r="G62" s="3">
        <v>10</v>
      </c>
      <c r="H62" s="7">
        <v>53.16</v>
      </c>
      <c r="I62" s="2">
        <f t="shared" si="0"/>
        <v>531.59999999999991</v>
      </c>
    </row>
    <row r="63" spans="6:9" x14ac:dyDescent="0.25">
      <c r="F63" s="3" t="s">
        <v>57</v>
      </c>
      <c r="G63" s="3">
        <v>10</v>
      </c>
      <c r="H63" s="7">
        <v>88.706100000000006</v>
      </c>
      <c r="I63" s="2">
        <f t="shared" si="0"/>
        <v>887.06100000000004</v>
      </c>
    </row>
    <row r="64" spans="6:9" x14ac:dyDescent="0.25">
      <c r="F64" s="3" t="s">
        <v>58</v>
      </c>
      <c r="G64" s="3">
        <v>10</v>
      </c>
      <c r="H64" s="7">
        <v>38.409700000000001</v>
      </c>
      <c r="I64" s="2">
        <f t="shared" si="0"/>
        <v>384.09699999999998</v>
      </c>
    </row>
    <row r="65" spans="6:9" x14ac:dyDescent="0.25">
      <c r="F65" s="3" t="s">
        <v>59</v>
      </c>
      <c r="G65" s="3">
        <v>24</v>
      </c>
      <c r="H65" s="7">
        <v>17.808199999999999</v>
      </c>
      <c r="I65" s="2">
        <f t="shared" si="0"/>
        <v>427.39679999999998</v>
      </c>
    </row>
    <row r="66" spans="6:9" x14ac:dyDescent="0.25">
      <c r="F66" s="3" t="s">
        <v>60</v>
      </c>
      <c r="G66" s="3">
        <v>24</v>
      </c>
      <c r="H66" s="7">
        <v>9.1221999999999994</v>
      </c>
      <c r="I66" s="2">
        <f t="shared" si="0"/>
        <v>218.93279999999999</v>
      </c>
    </row>
    <row r="67" spans="6:9" x14ac:dyDescent="0.25">
      <c r="F67" s="3" t="s">
        <v>61</v>
      </c>
      <c r="G67" s="3">
        <v>10</v>
      </c>
      <c r="H67" s="7">
        <v>32.096200000000003</v>
      </c>
      <c r="I67" s="2">
        <f t="shared" si="0"/>
        <v>320.96200000000005</v>
      </c>
    </row>
    <row r="68" spans="6:9" x14ac:dyDescent="0.25">
      <c r="F68" s="3" t="s">
        <v>62</v>
      </c>
      <c r="G68" s="3">
        <v>10</v>
      </c>
      <c r="H68" s="7">
        <v>48.045400000000001</v>
      </c>
      <c r="I68" s="2">
        <f t="shared" si="0"/>
        <v>480.45400000000001</v>
      </c>
    </row>
    <row r="69" spans="6:9" x14ac:dyDescent="0.25">
      <c r="F69" s="3" t="s">
        <v>63</v>
      </c>
      <c r="G69" s="3">
        <v>5</v>
      </c>
      <c r="H69" s="7">
        <v>10.0097</v>
      </c>
      <c r="I69" s="2">
        <f t="shared" ref="I69:I132" si="1">G69*H69</f>
        <v>50.048500000000004</v>
      </c>
    </row>
    <row r="70" spans="6:9" x14ac:dyDescent="0.25">
      <c r="F70" s="3" t="s">
        <v>64</v>
      </c>
      <c r="G70" s="3">
        <v>50</v>
      </c>
      <c r="H70" s="7">
        <v>20.206700000000001</v>
      </c>
      <c r="I70" s="2">
        <f t="shared" si="1"/>
        <v>1010.335</v>
      </c>
    </row>
    <row r="71" spans="6:9" x14ac:dyDescent="0.25">
      <c r="F71" s="3" t="s">
        <v>65</v>
      </c>
      <c r="G71" s="3">
        <v>24</v>
      </c>
      <c r="H71" s="7">
        <v>34.683900000000001</v>
      </c>
      <c r="I71" s="2">
        <f t="shared" si="1"/>
        <v>832.41360000000009</v>
      </c>
    </row>
    <row r="72" spans="6:9" x14ac:dyDescent="0.25">
      <c r="F72" s="3" t="s">
        <v>66</v>
      </c>
      <c r="G72" s="3">
        <v>12</v>
      </c>
      <c r="H72" s="7">
        <v>36.445099999999996</v>
      </c>
      <c r="I72" s="2">
        <f t="shared" si="1"/>
        <v>437.34119999999996</v>
      </c>
    </row>
    <row r="73" spans="6:9" x14ac:dyDescent="0.25">
      <c r="F73" s="3" t="s">
        <v>67</v>
      </c>
      <c r="G73" s="3">
        <v>20</v>
      </c>
      <c r="H73" s="7">
        <v>23.962299999999999</v>
      </c>
      <c r="I73" s="2">
        <f t="shared" si="1"/>
        <v>479.24599999999998</v>
      </c>
    </row>
    <row r="74" spans="6:9" x14ac:dyDescent="0.25">
      <c r="F74" s="3" t="s">
        <v>68</v>
      </c>
      <c r="G74" s="3">
        <v>90</v>
      </c>
      <c r="H74" s="7">
        <v>16.199400000000001</v>
      </c>
      <c r="I74" s="2">
        <f t="shared" si="1"/>
        <v>1457.9460000000001</v>
      </c>
    </row>
    <row r="75" spans="6:9" x14ac:dyDescent="0.25">
      <c r="F75" s="3" t="s">
        <v>69</v>
      </c>
      <c r="G75" s="3">
        <v>12</v>
      </c>
      <c r="H75" s="7">
        <v>71.245400000000004</v>
      </c>
      <c r="I75" s="2">
        <f t="shared" si="1"/>
        <v>854.94479999999999</v>
      </c>
    </row>
    <row r="76" spans="6:9" x14ac:dyDescent="0.25">
      <c r="F76" s="3" t="s">
        <v>70</v>
      </c>
      <c r="G76" s="3">
        <v>12</v>
      </c>
      <c r="H76" s="7">
        <v>50.388500000000001</v>
      </c>
      <c r="I76" s="2">
        <f t="shared" si="1"/>
        <v>604.66200000000003</v>
      </c>
    </row>
    <row r="77" spans="6:9" x14ac:dyDescent="0.25">
      <c r="F77" s="3" t="s">
        <v>71</v>
      </c>
      <c r="G77" s="3">
        <v>60</v>
      </c>
      <c r="H77" s="7">
        <v>25.09</v>
      </c>
      <c r="I77" s="2">
        <f t="shared" si="1"/>
        <v>1505.4</v>
      </c>
    </row>
    <row r="78" spans="6:9" x14ac:dyDescent="0.25">
      <c r="F78" s="3" t="s">
        <v>72</v>
      </c>
      <c r="G78" s="3">
        <v>24</v>
      </c>
      <c r="H78" s="7">
        <v>60.766500000000001</v>
      </c>
      <c r="I78" s="2">
        <f t="shared" si="1"/>
        <v>1458.396</v>
      </c>
    </row>
    <row r="79" spans="6:9" x14ac:dyDescent="0.25">
      <c r="F79" s="3" t="s">
        <v>73</v>
      </c>
      <c r="G79" s="3">
        <v>12</v>
      </c>
      <c r="H79" s="7">
        <v>131.38380000000001</v>
      </c>
      <c r="I79" s="2">
        <f t="shared" si="1"/>
        <v>1576.6056000000001</v>
      </c>
    </row>
    <row r="80" spans="6:9" x14ac:dyDescent="0.25">
      <c r="F80" s="3" t="s">
        <v>74</v>
      </c>
      <c r="G80" s="3">
        <v>360</v>
      </c>
      <c r="H80" s="7">
        <v>9.8059999999999992</v>
      </c>
      <c r="I80" s="2">
        <f t="shared" si="1"/>
        <v>3530.16</v>
      </c>
    </row>
    <row r="81" spans="6:9" x14ac:dyDescent="0.25">
      <c r="F81" s="3" t="s">
        <v>75</v>
      </c>
      <c r="G81" s="3">
        <v>120</v>
      </c>
      <c r="H81" s="7">
        <v>13.9785</v>
      </c>
      <c r="I81" s="2">
        <f t="shared" si="1"/>
        <v>1677.42</v>
      </c>
    </row>
    <row r="82" spans="6:9" x14ac:dyDescent="0.25">
      <c r="F82" s="3" t="s">
        <v>76</v>
      </c>
      <c r="G82" s="3">
        <v>300</v>
      </c>
      <c r="H82" s="7">
        <v>10.6675</v>
      </c>
      <c r="I82" s="2">
        <f t="shared" si="1"/>
        <v>3200.25</v>
      </c>
    </row>
    <row r="83" spans="6:9" x14ac:dyDescent="0.25">
      <c r="F83" s="3" t="s">
        <v>77</v>
      </c>
      <c r="G83" s="3">
        <v>120</v>
      </c>
      <c r="H83" s="7">
        <v>10.777900000000001</v>
      </c>
      <c r="I83" s="2">
        <f t="shared" si="1"/>
        <v>1293.3480000000002</v>
      </c>
    </row>
    <row r="84" spans="6:9" x14ac:dyDescent="0.25">
      <c r="F84" s="3" t="s">
        <v>78</v>
      </c>
      <c r="G84" s="3">
        <v>20</v>
      </c>
      <c r="H84" s="7">
        <v>23.32</v>
      </c>
      <c r="I84" s="2">
        <f t="shared" si="1"/>
        <v>466.4</v>
      </c>
    </row>
    <row r="85" spans="6:9" x14ac:dyDescent="0.25">
      <c r="F85" s="3" t="s">
        <v>79</v>
      </c>
      <c r="G85" s="3">
        <v>8</v>
      </c>
      <c r="H85" s="7">
        <v>88.178200000000004</v>
      </c>
      <c r="I85" s="2">
        <f t="shared" si="1"/>
        <v>705.42560000000003</v>
      </c>
    </row>
    <row r="86" spans="6:9" x14ac:dyDescent="0.25">
      <c r="F86" s="3" t="s">
        <v>80</v>
      </c>
      <c r="G86" s="3">
        <v>12</v>
      </c>
      <c r="H86" s="7">
        <v>91.4589</v>
      </c>
      <c r="I86" s="2">
        <f t="shared" si="1"/>
        <v>1097.5068000000001</v>
      </c>
    </row>
    <row r="87" spans="6:9" x14ac:dyDescent="0.25">
      <c r="F87" s="3" t="s">
        <v>81</v>
      </c>
      <c r="G87" s="3">
        <v>120</v>
      </c>
      <c r="H87" s="7">
        <v>22.510899999999999</v>
      </c>
      <c r="I87" s="2">
        <f t="shared" si="1"/>
        <v>2701.308</v>
      </c>
    </row>
    <row r="88" spans="6:9" x14ac:dyDescent="0.25">
      <c r="F88" s="3" t="s">
        <v>82</v>
      </c>
      <c r="G88" s="3">
        <v>400</v>
      </c>
      <c r="H88" s="7">
        <v>4.0312000000000001</v>
      </c>
      <c r="I88" s="2">
        <f t="shared" si="1"/>
        <v>1612.48</v>
      </c>
    </row>
    <row r="89" spans="6:9" x14ac:dyDescent="0.25">
      <c r="F89" s="3" t="s">
        <v>83</v>
      </c>
      <c r="G89" s="3">
        <v>120</v>
      </c>
      <c r="H89" s="7">
        <v>5.2115</v>
      </c>
      <c r="I89" s="2">
        <f t="shared" si="1"/>
        <v>625.38</v>
      </c>
    </row>
    <row r="90" spans="6:9" x14ac:dyDescent="0.25">
      <c r="F90" s="3" t="s">
        <v>84</v>
      </c>
      <c r="G90" s="3">
        <v>24</v>
      </c>
      <c r="H90" s="7">
        <v>0.33889999999999998</v>
      </c>
      <c r="I90" s="2">
        <f t="shared" si="1"/>
        <v>8.1335999999999995</v>
      </c>
    </row>
    <row r="91" spans="6:9" x14ac:dyDescent="0.25">
      <c r="F91" s="3" t="s">
        <v>85</v>
      </c>
      <c r="G91" s="3">
        <v>168</v>
      </c>
      <c r="H91" s="7">
        <v>6.8840000000000003</v>
      </c>
      <c r="I91" s="2">
        <f t="shared" si="1"/>
        <v>1156.5120000000002</v>
      </c>
    </row>
    <row r="92" spans="6:9" x14ac:dyDescent="0.25">
      <c r="F92" s="3" t="s">
        <v>86</v>
      </c>
      <c r="G92" s="3">
        <v>20</v>
      </c>
      <c r="H92" s="7">
        <v>183.64519999999999</v>
      </c>
      <c r="I92" s="2">
        <f t="shared" si="1"/>
        <v>3672.9039999999995</v>
      </c>
    </row>
    <row r="93" spans="6:9" x14ac:dyDescent="0.25">
      <c r="F93" s="3" t="s">
        <v>87</v>
      </c>
      <c r="G93" s="3">
        <v>600</v>
      </c>
      <c r="H93" s="7">
        <v>1.9458</v>
      </c>
      <c r="I93" s="2">
        <f t="shared" si="1"/>
        <v>1167.48</v>
      </c>
    </row>
    <row r="94" spans="6:9" x14ac:dyDescent="0.25">
      <c r="F94" s="3" t="s">
        <v>88</v>
      </c>
      <c r="G94" s="3">
        <v>24</v>
      </c>
      <c r="H94" s="7">
        <v>0.86240000000000006</v>
      </c>
      <c r="I94" s="2">
        <f t="shared" si="1"/>
        <v>20.697600000000001</v>
      </c>
    </row>
    <row r="95" spans="6:9" x14ac:dyDescent="0.25">
      <c r="F95" s="3" t="s">
        <v>89</v>
      </c>
      <c r="G95" s="3">
        <v>240</v>
      </c>
      <c r="H95" s="7">
        <v>0.81010000000000004</v>
      </c>
      <c r="I95" s="2">
        <f t="shared" si="1"/>
        <v>194.42400000000001</v>
      </c>
    </row>
    <row r="96" spans="6:9" x14ac:dyDescent="0.25">
      <c r="F96" s="3" t="s">
        <v>90</v>
      </c>
      <c r="G96" s="3">
        <v>20</v>
      </c>
      <c r="H96" s="7">
        <v>2.2349999999999999</v>
      </c>
      <c r="I96" s="2">
        <f t="shared" si="1"/>
        <v>44.699999999999996</v>
      </c>
    </row>
    <row r="97" spans="6:9" x14ac:dyDescent="0.25">
      <c r="F97" s="3" t="s">
        <v>91</v>
      </c>
      <c r="G97" s="3">
        <v>100</v>
      </c>
      <c r="H97" s="7">
        <v>0.97289999999999999</v>
      </c>
      <c r="I97" s="2">
        <f t="shared" si="1"/>
        <v>97.289999999999992</v>
      </c>
    </row>
    <row r="98" spans="6:9" x14ac:dyDescent="0.25">
      <c r="F98" s="3" t="s">
        <v>92</v>
      </c>
      <c r="G98" s="3">
        <v>24</v>
      </c>
      <c r="H98" s="7">
        <v>27.965900000000001</v>
      </c>
      <c r="I98" s="2">
        <f t="shared" si="1"/>
        <v>671.1816</v>
      </c>
    </row>
    <row r="99" spans="6:9" x14ac:dyDescent="0.25">
      <c r="F99" s="3" t="s">
        <v>93</v>
      </c>
      <c r="G99" s="3">
        <v>30</v>
      </c>
      <c r="H99" s="7">
        <v>40.159999999999997</v>
      </c>
      <c r="I99" s="2">
        <f t="shared" si="1"/>
        <v>1204.8</v>
      </c>
    </row>
    <row r="100" spans="6:9" x14ac:dyDescent="0.25">
      <c r="F100" s="3" t="s">
        <v>94</v>
      </c>
      <c r="G100" s="3">
        <v>252</v>
      </c>
      <c r="H100" s="7">
        <v>3.6960999999999999</v>
      </c>
      <c r="I100" s="2">
        <f t="shared" si="1"/>
        <v>931.41719999999998</v>
      </c>
    </row>
    <row r="101" spans="6:9" x14ac:dyDescent="0.25">
      <c r="F101" s="3" t="s">
        <v>95</v>
      </c>
      <c r="G101" s="3">
        <v>48</v>
      </c>
      <c r="H101" s="7">
        <v>11.0223</v>
      </c>
      <c r="I101" s="2">
        <f t="shared" si="1"/>
        <v>529.07039999999995</v>
      </c>
    </row>
    <row r="102" spans="6:9" x14ac:dyDescent="0.25">
      <c r="F102" s="3" t="s">
        <v>96</v>
      </c>
      <c r="G102" s="3">
        <v>12</v>
      </c>
      <c r="H102" s="7">
        <v>32.035499999999999</v>
      </c>
      <c r="I102" s="2">
        <f t="shared" si="1"/>
        <v>384.42599999999999</v>
      </c>
    </row>
    <row r="103" spans="6:9" x14ac:dyDescent="0.25">
      <c r="F103" s="3" t="s">
        <v>97</v>
      </c>
      <c r="G103" s="3">
        <v>350</v>
      </c>
      <c r="H103" s="7">
        <v>5.76</v>
      </c>
      <c r="I103" s="2">
        <f t="shared" si="1"/>
        <v>2016</v>
      </c>
    </row>
    <row r="104" spans="6:9" x14ac:dyDescent="0.25">
      <c r="F104" s="3" t="s">
        <v>98</v>
      </c>
      <c r="G104" s="3">
        <v>30</v>
      </c>
      <c r="H104" s="7">
        <v>2.3285</v>
      </c>
      <c r="I104" s="2">
        <f t="shared" si="1"/>
        <v>69.855000000000004</v>
      </c>
    </row>
    <row r="105" spans="6:9" x14ac:dyDescent="0.25">
      <c r="F105" s="3" t="s">
        <v>99</v>
      </c>
      <c r="G105" s="3">
        <v>120</v>
      </c>
      <c r="H105" s="7">
        <v>3.4912999999999998</v>
      </c>
      <c r="I105" s="2">
        <f t="shared" si="1"/>
        <v>418.95599999999996</v>
      </c>
    </row>
    <row r="106" spans="6:9" x14ac:dyDescent="0.25">
      <c r="F106" s="3" t="s">
        <v>100</v>
      </c>
      <c r="G106" s="3">
        <v>60</v>
      </c>
      <c r="H106" s="7">
        <v>2.59</v>
      </c>
      <c r="I106" s="2">
        <f t="shared" si="1"/>
        <v>155.39999999999998</v>
      </c>
    </row>
    <row r="107" spans="6:9" x14ac:dyDescent="0.25">
      <c r="F107" s="3" t="s">
        <v>101</v>
      </c>
      <c r="G107" s="3">
        <v>96</v>
      </c>
      <c r="H107" s="7">
        <v>4.6642999999999999</v>
      </c>
      <c r="I107" s="2">
        <f t="shared" si="1"/>
        <v>447.77279999999996</v>
      </c>
    </row>
    <row r="108" spans="6:9" x14ac:dyDescent="0.25">
      <c r="F108" s="3" t="s">
        <v>102</v>
      </c>
      <c r="G108" s="3">
        <v>480</v>
      </c>
      <c r="H108" s="7">
        <v>2.5375999999999999</v>
      </c>
      <c r="I108" s="2">
        <f t="shared" si="1"/>
        <v>1218.048</v>
      </c>
    </row>
    <row r="109" spans="6:9" x14ac:dyDescent="0.25">
      <c r="F109" s="3" t="s">
        <v>103</v>
      </c>
      <c r="G109" s="3">
        <v>600</v>
      </c>
      <c r="H109" s="7">
        <v>5.5114999999999998</v>
      </c>
      <c r="I109" s="2">
        <f t="shared" si="1"/>
        <v>3306.9</v>
      </c>
    </row>
    <row r="110" spans="6:9" x14ac:dyDescent="0.25">
      <c r="F110" s="3" t="s">
        <v>104</v>
      </c>
      <c r="G110" s="3">
        <v>36</v>
      </c>
      <c r="H110" s="7">
        <v>11.116099999999999</v>
      </c>
      <c r="I110" s="2">
        <f t="shared" si="1"/>
        <v>400.17959999999999</v>
      </c>
    </row>
    <row r="111" spans="6:9" x14ac:dyDescent="0.25">
      <c r="F111" s="3" t="s">
        <v>105</v>
      </c>
      <c r="G111" s="3">
        <v>150</v>
      </c>
      <c r="H111" s="7">
        <v>1.2102999999999999</v>
      </c>
      <c r="I111" s="2">
        <f t="shared" si="1"/>
        <v>181.54499999999999</v>
      </c>
    </row>
    <row r="112" spans="6:9" x14ac:dyDescent="0.25">
      <c r="F112" s="3" t="s">
        <v>106</v>
      </c>
      <c r="G112" s="3">
        <v>90</v>
      </c>
      <c r="H112" s="7">
        <v>11.321</v>
      </c>
      <c r="I112" s="2">
        <f t="shared" si="1"/>
        <v>1018.89</v>
      </c>
    </row>
    <row r="113" spans="6:10" x14ac:dyDescent="0.25">
      <c r="F113" s="3" t="s">
        <v>107</v>
      </c>
      <c r="G113" s="3">
        <v>200</v>
      </c>
      <c r="H113" s="7">
        <v>2.2902999999999998</v>
      </c>
      <c r="I113" s="2">
        <f t="shared" si="1"/>
        <v>458.05999999999995</v>
      </c>
    </row>
    <row r="114" spans="6:10" x14ac:dyDescent="0.25">
      <c r="F114" s="3" t="s">
        <v>108</v>
      </c>
      <c r="G114" s="3">
        <v>80</v>
      </c>
      <c r="H114" s="7">
        <v>1.9746999999999999</v>
      </c>
      <c r="I114" s="2">
        <f t="shared" si="1"/>
        <v>157.976</v>
      </c>
    </row>
    <row r="115" spans="6:10" s="5" customFormat="1" x14ac:dyDescent="0.25">
      <c r="F115" s="10" t="s">
        <v>109</v>
      </c>
      <c r="G115" s="10">
        <v>1400</v>
      </c>
      <c r="H115" s="11">
        <v>0.37240000000000001</v>
      </c>
      <c r="I115" s="12">
        <f t="shared" si="1"/>
        <v>521.36</v>
      </c>
      <c r="J115" s="10" t="s">
        <v>231</v>
      </c>
    </row>
    <row r="116" spans="6:10" x14ac:dyDescent="0.25">
      <c r="F116" s="3" t="s">
        <v>110</v>
      </c>
      <c r="G116" s="3">
        <v>500</v>
      </c>
      <c r="H116" s="7">
        <v>0.60760000000000003</v>
      </c>
      <c r="I116" s="2">
        <f t="shared" si="1"/>
        <v>303.8</v>
      </c>
    </row>
    <row r="117" spans="6:10" x14ac:dyDescent="0.25">
      <c r="F117" s="4" t="s">
        <v>111</v>
      </c>
      <c r="G117" s="4">
        <v>250</v>
      </c>
      <c r="H117" s="8">
        <v>0.47039999999999998</v>
      </c>
      <c r="I117" s="2">
        <f t="shared" si="1"/>
        <v>117.6</v>
      </c>
    </row>
    <row r="118" spans="6:10" x14ac:dyDescent="0.25">
      <c r="F118" s="4" t="s">
        <v>112</v>
      </c>
      <c r="G118" s="4">
        <v>200</v>
      </c>
      <c r="H118" s="8">
        <v>0.76249999999999996</v>
      </c>
      <c r="I118" s="2">
        <f t="shared" si="1"/>
        <v>152.5</v>
      </c>
    </row>
    <row r="119" spans="6:10" x14ac:dyDescent="0.25">
      <c r="F119" s="4" t="s">
        <v>113</v>
      </c>
      <c r="G119" s="4">
        <v>250</v>
      </c>
      <c r="H119" s="8">
        <v>0.60760000000000003</v>
      </c>
      <c r="I119" s="2">
        <f t="shared" si="1"/>
        <v>151.9</v>
      </c>
    </row>
    <row r="120" spans="6:10" x14ac:dyDescent="0.25">
      <c r="F120" s="4" t="s">
        <v>114</v>
      </c>
      <c r="G120" s="4">
        <v>1200</v>
      </c>
      <c r="H120" s="8">
        <v>0.62839999999999996</v>
      </c>
      <c r="I120" s="2">
        <f t="shared" si="1"/>
        <v>754.07999999999993</v>
      </c>
    </row>
    <row r="121" spans="6:10" x14ac:dyDescent="0.25">
      <c r="F121" s="4" t="s">
        <v>115</v>
      </c>
      <c r="G121" s="4">
        <v>100</v>
      </c>
      <c r="H121" s="8">
        <v>3.2399</v>
      </c>
      <c r="I121" s="2">
        <f t="shared" si="1"/>
        <v>323.99</v>
      </c>
    </row>
    <row r="122" spans="6:10" x14ac:dyDescent="0.25">
      <c r="F122" s="4" t="s">
        <v>116</v>
      </c>
      <c r="G122" s="4">
        <v>150</v>
      </c>
      <c r="H122" s="8">
        <v>5.0441000000000003</v>
      </c>
      <c r="I122" s="2">
        <f t="shared" si="1"/>
        <v>756.61500000000001</v>
      </c>
    </row>
    <row r="123" spans="6:10" x14ac:dyDescent="0.25">
      <c r="F123" s="4" t="s">
        <v>117</v>
      </c>
      <c r="G123" s="4">
        <v>150</v>
      </c>
      <c r="H123" s="8">
        <v>5.8653000000000004</v>
      </c>
      <c r="I123" s="2">
        <f t="shared" si="1"/>
        <v>879.79500000000007</v>
      </c>
    </row>
    <row r="124" spans="6:10" x14ac:dyDescent="0.25">
      <c r="F124" s="4" t="s">
        <v>118</v>
      </c>
      <c r="G124" s="4">
        <v>100</v>
      </c>
      <c r="H124" s="8">
        <v>1.1172</v>
      </c>
      <c r="I124" s="2">
        <f t="shared" si="1"/>
        <v>111.72</v>
      </c>
    </row>
    <row r="125" spans="6:10" x14ac:dyDescent="0.25">
      <c r="F125" s="4" t="s">
        <v>119</v>
      </c>
      <c r="G125" s="4">
        <v>12</v>
      </c>
      <c r="H125" s="8">
        <v>1.4112</v>
      </c>
      <c r="I125" s="2">
        <f t="shared" si="1"/>
        <v>16.9344</v>
      </c>
    </row>
    <row r="126" spans="6:10" x14ac:dyDescent="0.25">
      <c r="F126" s="4" t="s">
        <v>120</v>
      </c>
      <c r="G126" s="4">
        <v>6</v>
      </c>
      <c r="H126" s="8">
        <v>101.47239999999999</v>
      </c>
      <c r="I126" s="2">
        <f t="shared" si="1"/>
        <v>608.83439999999996</v>
      </c>
    </row>
    <row r="127" spans="6:10" x14ac:dyDescent="0.25">
      <c r="F127" s="4" t="s">
        <v>121</v>
      </c>
      <c r="G127" s="4">
        <v>6</v>
      </c>
      <c r="H127" s="8">
        <v>104.42400000000001</v>
      </c>
      <c r="I127" s="2">
        <f t="shared" si="1"/>
        <v>626.5440000000001</v>
      </c>
    </row>
    <row r="128" spans="6:10" x14ac:dyDescent="0.25">
      <c r="F128" s="4" t="s">
        <v>122</v>
      </c>
      <c r="G128" s="4">
        <v>12</v>
      </c>
      <c r="H128" s="8">
        <v>138.7407</v>
      </c>
      <c r="I128" s="2">
        <f t="shared" si="1"/>
        <v>1664.8884</v>
      </c>
    </row>
    <row r="129" spans="6:9" x14ac:dyDescent="0.25">
      <c r="F129" s="4" t="s">
        <v>123</v>
      </c>
      <c r="G129" s="4">
        <v>12</v>
      </c>
      <c r="H129" s="8">
        <v>79.708200000000005</v>
      </c>
      <c r="I129" s="2">
        <f t="shared" si="1"/>
        <v>956.49840000000006</v>
      </c>
    </row>
    <row r="130" spans="6:9" x14ac:dyDescent="0.25">
      <c r="F130" s="4" t="s">
        <v>124</v>
      </c>
      <c r="G130" s="4">
        <v>6</v>
      </c>
      <c r="H130" s="8">
        <v>93.659099999999995</v>
      </c>
      <c r="I130" s="2">
        <f t="shared" si="1"/>
        <v>561.95460000000003</v>
      </c>
    </row>
    <row r="131" spans="6:9" x14ac:dyDescent="0.25">
      <c r="F131" s="4" t="s">
        <v>125</v>
      </c>
      <c r="G131" s="4">
        <v>12</v>
      </c>
      <c r="H131" s="8">
        <v>46.781100000000002</v>
      </c>
      <c r="I131" s="2">
        <f t="shared" si="1"/>
        <v>561.3732</v>
      </c>
    </row>
    <row r="132" spans="6:9" x14ac:dyDescent="0.25">
      <c r="F132" s="4" t="s">
        <v>126</v>
      </c>
      <c r="G132" s="4">
        <v>24</v>
      </c>
      <c r="H132" s="8">
        <v>50.797400000000003</v>
      </c>
      <c r="I132" s="2">
        <f t="shared" si="1"/>
        <v>1219.1376</v>
      </c>
    </row>
    <row r="133" spans="6:9" x14ac:dyDescent="0.25">
      <c r="F133" s="4" t="s">
        <v>127</v>
      </c>
      <c r="G133" s="4">
        <v>12</v>
      </c>
      <c r="H133" s="8">
        <v>66.591999999999999</v>
      </c>
      <c r="I133" s="2">
        <f t="shared" ref="I133:I196" si="2">G133*H133</f>
        <v>799.10400000000004</v>
      </c>
    </row>
    <row r="134" spans="6:9" x14ac:dyDescent="0.25">
      <c r="F134" s="4" t="s">
        <v>128</v>
      </c>
      <c r="G134" s="4">
        <v>30</v>
      </c>
      <c r="H134" s="8">
        <v>35.707000000000001</v>
      </c>
      <c r="I134" s="2">
        <f t="shared" si="2"/>
        <v>1071.21</v>
      </c>
    </row>
    <row r="135" spans="6:9" x14ac:dyDescent="0.25">
      <c r="F135" s="4" t="s">
        <v>129</v>
      </c>
      <c r="G135" s="4">
        <v>30</v>
      </c>
      <c r="H135" s="8">
        <v>34.499600000000001</v>
      </c>
      <c r="I135" s="2">
        <f t="shared" si="2"/>
        <v>1034.9880000000001</v>
      </c>
    </row>
    <row r="136" spans="6:9" x14ac:dyDescent="0.25">
      <c r="F136" s="4" t="s">
        <v>130</v>
      </c>
      <c r="G136" s="4">
        <v>12</v>
      </c>
      <c r="H136" s="8">
        <v>23.8187</v>
      </c>
      <c r="I136" s="2">
        <f t="shared" si="2"/>
        <v>285.82439999999997</v>
      </c>
    </row>
    <row r="137" spans="6:9" x14ac:dyDescent="0.25">
      <c r="F137" s="4" t="s">
        <v>131</v>
      </c>
      <c r="G137" s="4">
        <v>96</v>
      </c>
      <c r="H137" s="8">
        <v>10.059900000000001</v>
      </c>
      <c r="I137" s="2">
        <f t="shared" si="2"/>
        <v>965.75040000000013</v>
      </c>
    </row>
    <row r="138" spans="6:9" x14ac:dyDescent="0.25">
      <c r="F138" s="4" t="s">
        <v>132</v>
      </c>
      <c r="G138" s="4">
        <v>36</v>
      </c>
      <c r="H138" s="8">
        <v>12.8917</v>
      </c>
      <c r="I138" s="2">
        <f t="shared" si="2"/>
        <v>464.10120000000001</v>
      </c>
    </row>
    <row r="139" spans="6:9" x14ac:dyDescent="0.25">
      <c r="F139" s="4" t="s">
        <v>133</v>
      </c>
      <c r="G139" s="4">
        <v>10</v>
      </c>
      <c r="H139" s="8">
        <v>30.107800000000001</v>
      </c>
      <c r="I139" s="2">
        <f t="shared" si="2"/>
        <v>301.07800000000003</v>
      </c>
    </row>
    <row r="140" spans="6:9" x14ac:dyDescent="0.25">
      <c r="F140" s="4" t="s">
        <v>134</v>
      </c>
      <c r="G140" s="4">
        <v>30</v>
      </c>
      <c r="H140" s="8">
        <v>5.8996000000000004</v>
      </c>
      <c r="I140" s="2">
        <f t="shared" si="2"/>
        <v>176.988</v>
      </c>
    </row>
    <row r="141" spans="6:9" x14ac:dyDescent="0.25">
      <c r="F141" s="4" t="s">
        <v>135</v>
      </c>
      <c r="G141" s="4">
        <v>10</v>
      </c>
      <c r="H141" s="8">
        <v>63.984499999999997</v>
      </c>
      <c r="I141" s="2">
        <f t="shared" si="2"/>
        <v>639.84500000000003</v>
      </c>
    </row>
    <row r="142" spans="6:9" x14ac:dyDescent="0.25">
      <c r="F142" s="4" t="s">
        <v>136</v>
      </c>
      <c r="G142" s="4">
        <v>45</v>
      </c>
      <c r="H142" s="8">
        <v>10.32</v>
      </c>
      <c r="I142" s="2">
        <f t="shared" si="2"/>
        <v>464.40000000000003</v>
      </c>
    </row>
    <row r="143" spans="6:9" x14ac:dyDescent="0.25">
      <c r="F143" s="4" t="s">
        <v>137</v>
      </c>
      <c r="G143" s="4">
        <v>24</v>
      </c>
      <c r="H143" s="8">
        <v>40.5</v>
      </c>
      <c r="I143" s="2">
        <f t="shared" si="2"/>
        <v>972</v>
      </c>
    </row>
    <row r="144" spans="6:9" x14ac:dyDescent="0.25">
      <c r="F144" s="4" t="s">
        <v>138</v>
      </c>
      <c r="G144" s="4">
        <v>12</v>
      </c>
      <c r="H144" s="8">
        <v>32.9801</v>
      </c>
      <c r="I144" s="2">
        <f t="shared" si="2"/>
        <v>395.76120000000003</v>
      </c>
    </row>
    <row r="145" spans="6:9" x14ac:dyDescent="0.25">
      <c r="F145" s="4" t="s">
        <v>139</v>
      </c>
      <c r="G145" s="4">
        <v>24</v>
      </c>
      <c r="H145" s="8">
        <v>54.507100000000001</v>
      </c>
      <c r="I145" s="2">
        <f t="shared" si="2"/>
        <v>1308.1704</v>
      </c>
    </row>
    <row r="146" spans="6:9" x14ac:dyDescent="0.25">
      <c r="F146" s="4" t="s">
        <v>140</v>
      </c>
      <c r="G146" s="4">
        <v>48</v>
      </c>
      <c r="H146" s="8">
        <v>13.0627</v>
      </c>
      <c r="I146" s="2">
        <f t="shared" si="2"/>
        <v>627.00959999999998</v>
      </c>
    </row>
    <row r="147" spans="6:9" x14ac:dyDescent="0.25">
      <c r="F147" s="4" t="s">
        <v>141</v>
      </c>
      <c r="G147" s="4">
        <v>12</v>
      </c>
      <c r="H147" s="8">
        <v>45.170200000000001</v>
      </c>
      <c r="I147" s="2">
        <f t="shared" si="2"/>
        <v>542.04240000000004</v>
      </c>
    </row>
    <row r="148" spans="6:9" x14ac:dyDescent="0.25">
      <c r="F148" s="4" t="s">
        <v>142</v>
      </c>
      <c r="G148" s="4">
        <v>150</v>
      </c>
      <c r="H148" s="8">
        <v>9.31</v>
      </c>
      <c r="I148" s="2">
        <f t="shared" si="2"/>
        <v>1396.5</v>
      </c>
    </row>
    <row r="149" spans="6:9" x14ac:dyDescent="0.25">
      <c r="F149" s="4" t="s">
        <v>143</v>
      </c>
      <c r="G149" s="4">
        <v>60</v>
      </c>
      <c r="H149" s="8">
        <v>15.648</v>
      </c>
      <c r="I149" s="2">
        <f t="shared" si="2"/>
        <v>938.88</v>
      </c>
    </row>
    <row r="150" spans="6:9" x14ac:dyDescent="0.25">
      <c r="F150" s="4" t="s">
        <v>144</v>
      </c>
      <c r="G150" s="4">
        <v>96</v>
      </c>
      <c r="H150" s="8">
        <v>6.9927999999999999</v>
      </c>
      <c r="I150" s="2">
        <f t="shared" si="2"/>
        <v>671.30880000000002</v>
      </c>
    </row>
    <row r="151" spans="6:9" x14ac:dyDescent="0.25">
      <c r="F151" s="4" t="s">
        <v>145</v>
      </c>
      <c r="G151" s="4">
        <v>8</v>
      </c>
      <c r="H151" s="8">
        <v>108.1195</v>
      </c>
      <c r="I151" s="2">
        <f t="shared" si="2"/>
        <v>864.95600000000002</v>
      </c>
    </row>
    <row r="152" spans="6:9" x14ac:dyDescent="0.25">
      <c r="F152" s="4" t="s">
        <v>146</v>
      </c>
      <c r="G152" s="4">
        <v>12</v>
      </c>
      <c r="H152" s="8">
        <v>184.93369999999999</v>
      </c>
      <c r="I152" s="2">
        <f t="shared" si="2"/>
        <v>2219.2043999999996</v>
      </c>
    </row>
    <row r="153" spans="6:9" x14ac:dyDescent="0.25">
      <c r="F153" s="4" t="s">
        <v>147</v>
      </c>
      <c r="G153" s="4">
        <v>12</v>
      </c>
      <c r="H153" s="8">
        <v>53.643999999999998</v>
      </c>
      <c r="I153" s="2">
        <f t="shared" si="2"/>
        <v>643.72799999999995</v>
      </c>
    </row>
    <row r="154" spans="6:9" x14ac:dyDescent="0.25">
      <c r="F154" s="4" t="s">
        <v>148</v>
      </c>
      <c r="G154" s="4">
        <v>12</v>
      </c>
      <c r="H154" s="8">
        <v>62.786700000000003</v>
      </c>
      <c r="I154" s="2">
        <f t="shared" si="2"/>
        <v>753.44040000000007</v>
      </c>
    </row>
    <row r="155" spans="6:9" x14ac:dyDescent="0.25">
      <c r="F155" s="4" t="s">
        <v>149</v>
      </c>
      <c r="G155" s="4">
        <v>24</v>
      </c>
      <c r="H155" s="8">
        <v>53.996400000000001</v>
      </c>
      <c r="I155" s="2">
        <f t="shared" si="2"/>
        <v>1295.9136000000001</v>
      </c>
    </row>
    <row r="156" spans="6:9" x14ac:dyDescent="0.25">
      <c r="F156" s="4" t="s">
        <v>150</v>
      </c>
      <c r="G156" s="4">
        <v>200</v>
      </c>
      <c r="H156" s="8">
        <v>0.7621</v>
      </c>
      <c r="I156" s="2">
        <f t="shared" si="2"/>
        <v>152.41999999999999</v>
      </c>
    </row>
    <row r="157" spans="6:9" x14ac:dyDescent="0.25">
      <c r="F157" s="4" t="s">
        <v>151</v>
      </c>
      <c r="G157" s="4">
        <v>400</v>
      </c>
      <c r="H157" s="8">
        <v>0.37</v>
      </c>
      <c r="I157" s="2">
        <f t="shared" si="2"/>
        <v>148</v>
      </c>
    </row>
    <row r="158" spans="6:9" x14ac:dyDescent="0.25">
      <c r="F158" s="4" t="s">
        <v>152</v>
      </c>
      <c r="G158" s="4">
        <v>36</v>
      </c>
      <c r="H158" s="8">
        <v>50.49</v>
      </c>
      <c r="I158" s="2">
        <f t="shared" si="2"/>
        <v>1817.64</v>
      </c>
    </row>
    <row r="159" spans="6:9" x14ac:dyDescent="0.25">
      <c r="F159" s="4" t="s">
        <v>153</v>
      </c>
      <c r="G159" s="4">
        <v>12</v>
      </c>
      <c r="H159" s="8">
        <v>38.028300000000002</v>
      </c>
      <c r="I159" s="2">
        <f t="shared" si="2"/>
        <v>456.33960000000002</v>
      </c>
    </row>
    <row r="160" spans="6:9" x14ac:dyDescent="0.25">
      <c r="F160" s="4" t="s">
        <v>154</v>
      </c>
      <c r="G160" s="4">
        <v>20</v>
      </c>
      <c r="H160" s="8">
        <v>13.936199999999999</v>
      </c>
      <c r="I160" s="2">
        <f t="shared" si="2"/>
        <v>278.72399999999999</v>
      </c>
    </row>
    <row r="161" spans="6:9" x14ac:dyDescent="0.25">
      <c r="F161" s="4" t="s">
        <v>155</v>
      </c>
      <c r="G161" s="4">
        <v>20</v>
      </c>
      <c r="H161" s="8">
        <v>11.5258</v>
      </c>
      <c r="I161" s="2">
        <f t="shared" si="2"/>
        <v>230.51600000000002</v>
      </c>
    </row>
    <row r="162" spans="6:9" x14ac:dyDescent="0.25">
      <c r="F162" s="4" t="s">
        <v>156</v>
      </c>
      <c r="G162" s="4">
        <v>192</v>
      </c>
      <c r="H162" s="8">
        <v>4.6627999999999998</v>
      </c>
      <c r="I162" s="2">
        <f t="shared" si="2"/>
        <v>895.25759999999991</v>
      </c>
    </row>
    <row r="163" spans="6:9" x14ac:dyDescent="0.25">
      <c r="F163" s="4" t="s">
        <v>157</v>
      </c>
      <c r="G163" s="4">
        <v>50</v>
      </c>
      <c r="H163" s="8">
        <v>5.3018000000000001</v>
      </c>
      <c r="I163" s="2">
        <f t="shared" si="2"/>
        <v>265.09000000000003</v>
      </c>
    </row>
    <row r="164" spans="6:9" x14ac:dyDescent="0.25">
      <c r="F164" s="4" t="s">
        <v>158</v>
      </c>
      <c r="G164" s="4">
        <v>50</v>
      </c>
      <c r="H164" s="8">
        <v>13.739599999999999</v>
      </c>
      <c r="I164" s="2">
        <f t="shared" si="2"/>
        <v>686.98</v>
      </c>
    </row>
    <row r="165" spans="6:9" x14ac:dyDescent="0.25">
      <c r="F165" s="4" t="s">
        <v>159</v>
      </c>
      <c r="G165" s="4">
        <v>30</v>
      </c>
      <c r="H165" s="8">
        <v>1.4112</v>
      </c>
      <c r="I165" s="2">
        <f t="shared" si="2"/>
        <v>42.335999999999999</v>
      </c>
    </row>
    <row r="166" spans="6:9" x14ac:dyDescent="0.25">
      <c r="F166" s="4" t="s">
        <v>160</v>
      </c>
      <c r="G166" s="4">
        <v>20</v>
      </c>
      <c r="H166" s="8">
        <v>50.685600000000001</v>
      </c>
      <c r="I166" s="2">
        <f t="shared" si="2"/>
        <v>1013.712</v>
      </c>
    </row>
    <row r="167" spans="6:9" x14ac:dyDescent="0.25">
      <c r="F167" s="4" t="s">
        <v>161</v>
      </c>
      <c r="G167" s="4">
        <v>10</v>
      </c>
      <c r="H167" s="8">
        <v>67.629800000000003</v>
      </c>
      <c r="I167" s="2">
        <f t="shared" si="2"/>
        <v>676.298</v>
      </c>
    </row>
    <row r="168" spans="6:9" x14ac:dyDescent="0.25">
      <c r="F168" s="4" t="s">
        <v>162</v>
      </c>
      <c r="G168" s="4">
        <v>10</v>
      </c>
      <c r="H168" s="8">
        <v>67.629800000000003</v>
      </c>
      <c r="I168" s="2">
        <f t="shared" si="2"/>
        <v>676.298</v>
      </c>
    </row>
    <row r="169" spans="6:9" x14ac:dyDescent="0.25">
      <c r="F169" s="4" t="s">
        <v>163</v>
      </c>
      <c r="G169" s="4">
        <v>96</v>
      </c>
      <c r="H169" s="8">
        <v>5.0370999999999997</v>
      </c>
      <c r="I169" s="2">
        <f t="shared" si="2"/>
        <v>483.5616</v>
      </c>
    </row>
    <row r="170" spans="6:9" x14ac:dyDescent="0.25">
      <c r="F170" s="4" t="s">
        <v>164</v>
      </c>
      <c r="G170" s="4">
        <v>96</v>
      </c>
      <c r="H170" s="8">
        <v>4.5324999999999998</v>
      </c>
      <c r="I170" s="2">
        <f t="shared" si="2"/>
        <v>435.12</v>
      </c>
    </row>
    <row r="171" spans="6:9" x14ac:dyDescent="0.25">
      <c r="F171" s="4" t="s">
        <v>165</v>
      </c>
      <c r="G171" s="4">
        <v>576</v>
      </c>
      <c r="H171" s="8">
        <v>7.4633000000000003</v>
      </c>
      <c r="I171" s="2">
        <f t="shared" si="2"/>
        <v>4298.8608000000004</v>
      </c>
    </row>
    <row r="172" spans="6:9" x14ac:dyDescent="0.25">
      <c r="F172" s="4" t="s">
        <v>166</v>
      </c>
      <c r="G172" s="4">
        <v>100</v>
      </c>
      <c r="H172" s="8">
        <v>4.2662000000000004</v>
      </c>
      <c r="I172" s="2">
        <f t="shared" si="2"/>
        <v>426.62000000000006</v>
      </c>
    </row>
    <row r="173" spans="6:9" x14ac:dyDescent="0.25">
      <c r="F173" s="4" t="s">
        <v>167</v>
      </c>
      <c r="G173" s="4">
        <v>400</v>
      </c>
      <c r="H173" s="8">
        <v>5.5513000000000003</v>
      </c>
      <c r="I173" s="2">
        <f t="shared" si="2"/>
        <v>2220.52</v>
      </c>
    </row>
    <row r="174" spans="6:9" x14ac:dyDescent="0.25">
      <c r="F174" s="4" t="s">
        <v>168</v>
      </c>
      <c r="G174" s="4">
        <v>480</v>
      </c>
      <c r="H174" s="8">
        <v>2.4775999999999998</v>
      </c>
      <c r="I174" s="2">
        <f t="shared" si="2"/>
        <v>1189.2479999999998</v>
      </c>
    </row>
    <row r="175" spans="6:9" x14ac:dyDescent="0.25">
      <c r="F175" s="4" t="s">
        <v>169</v>
      </c>
      <c r="G175" s="4">
        <v>672</v>
      </c>
      <c r="H175" s="8">
        <v>3.6177000000000001</v>
      </c>
      <c r="I175" s="2">
        <f t="shared" si="2"/>
        <v>2431.0944</v>
      </c>
    </row>
    <row r="176" spans="6:9" x14ac:dyDescent="0.25">
      <c r="F176" s="4" t="s">
        <v>170</v>
      </c>
      <c r="G176" s="4">
        <v>48</v>
      </c>
      <c r="H176" s="8">
        <v>6.9718999999999998</v>
      </c>
      <c r="I176" s="2">
        <f t="shared" si="2"/>
        <v>334.65120000000002</v>
      </c>
    </row>
    <row r="177" spans="6:9" x14ac:dyDescent="0.25">
      <c r="F177" s="4" t="s">
        <v>171</v>
      </c>
      <c r="G177" s="4">
        <v>24</v>
      </c>
      <c r="H177" s="8">
        <v>16.565200000000001</v>
      </c>
      <c r="I177" s="2">
        <f t="shared" si="2"/>
        <v>397.56479999999999</v>
      </c>
    </row>
    <row r="178" spans="6:9" x14ac:dyDescent="0.25">
      <c r="F178" s="4" t="s">
        <v>172</v>
      </c>
      <c r="G178" s="4">
        <v>36</v>
      </c>
      <c r="H178" s="8">
        <v>5.3507999999999996</v>
      </c>
      <c r="I178" s="2">
        <f t="shared" si="2"/>
        <v>192.62879999999998</v>
      </c>
    </row>
    <row r="179" spans="6:9" x14ac:dyDescent="0.25">
      <c r="F179" s="4" t="s">
        <v>173</v>
      </c>
      <c r="G179" s="4">
        <v>60</v>
      </c>
      <c r="H179" s="8">
        <v>2.0931999999999999</v>
      </c>
      <c r="I179" s="2">
        <f t="shared" si="2"/>
        <v>125.592</v>
      </c>
    </row>
    <row r="180" spans="6:9" x14ac:dyDescent="0.25">
      <c r="F180" s="4" t="s">
        <v>174</v>
      </c>
      <c r="G180" s="4">
        <v>24</v>
      </c>
      <c r="H180" s="8">
        <v>4.4219999999999997</v>
      </c>
      <c r="I180" s="2">
        <f t="shared" si="2"/>
        <v>106.12799999999999</v>
      </c>
    </row>
    <row r="181" spans="6:9" x14ac:dyDescent="0.25">
      <c r="F181" s="4" t="s">
        <v>175</v>
      </c>
      <c r="G181" s="4">
        <v>24</v>
      </c>
      <c r="H181" s="8">
        <v>4.5346000000000002</v>
      </c>
      <c r="I181" s="2">
        <f t="shared" si="2"/>
        <v>108.8304</v>
      </c>
    </row>
    <row r="182" spans="6:9" x14ac:dyDescent="0.25">
      <c r="F182" s="4" t="s">
        <v>176</v>
      </c>
      <c r="G182" s="4">
        <v>24</v>
      </c>
      <c r="H182" s="8">
        <v>4.6302000000000003</v>
      </c>
      <c r="I182" s="2">
        <f t="shared" si="2"/>
        <v>111.12480000000001</v>
      </c>
    </row>
    <row r="183" spans="6:9" x14ac:dyDescent="0.25">
      <c r="F183" s="4" t="s">
        <v>177</v>
      </c>
      <c r="G183" s="4">
        <v>48</v>
      </c>
      <c r="H183" s="8">
        <v>6.4547999999999996</v>
      </c>
      <c r="I183" s="2">
        <f t="shared" si="2"/>
        <v>309.8304</v>
      </c>
    </row>
    <row r="184" spans="6:9" x14ac:dyDescent="0.25">
      <c r="F184" s="4" t="s">
        <v>178</v>
      </c>
      <c r="G184" s="4">
        <v>144</v>
      </c>
      <c r="H184" s="8">
        <v>6.4706999999999999</v>
      </c>
      <c r="I184" s="2">
        <f t="shared" si="2"/>
        <v>931.7808</v>
      </c>
    </row>
    <row r="185" spans="6:9" x14ac:dyDescent="0.25">
      <c r="F185" s="4" t="s">
        <v>179</v>
      </c>
      <c r="G185" s="4">
        <v>60</v>
      </c>
      <c r="H185" s="8">
        <v>2.6396000000000002</v>
      </c>
      <c r="I185" s="2">
        <f t="shared" si="2"/>
        <v>158.376</v>
      </c>
    </row>
    <row r="186" spans="6:9" x14ac:dyDescent="0.25">
      <c r="F186" s="4" t="s">
        <v>180</v>
      </c>
      <c r="G186" s="4">
        <v>24</v>
      </c>
      <c r="H186" s="8">
        <v>43.836199999999998</v>
      </c>
      <c r="I186" s="2">
        <f t="shared" si="2"/>
        <v>1052.0688</v>
      </c>
    </row>
    <row r="187" spans="6:9" x14ac:dyDescent="0.25">
      <c r="F187" s="4" t="s">
        <v>181</v>
      </c>
      <c r="G187" s="4">
        <v>12</v>
      </c>
      <c r="H187" s="8">
        <v>3.1082000000000001</v>
      </c>
      <c r="I187" s="2">
        <f t="shared" si="2"/>
        <v>37.298400000000001</v>
      </c>
    </row>
    <row r="188" spans="6:9" x14ac:dyDescent="0.25">
      <c r="F188" s="4" t="s">
        <v>182</v>
      </c>
      <c r="G188" s="4">
        <v>12</v>
      </c>
      <c r="H188" s="8">
        <v>69.966200000000001</v>
      </c>
      <c r="I188" s="2">
        <f t="shared" si="2"/>
        <v>839.59439999999995</v>
      </c>
    </row>
    <row r="189" spans="6:9" x14ac:dyDescent="0.25">
      <c r="F189" s="4" t="s">
        <v>183</v>
      </c>
      <c r="G189" s="4">
        <v>20</v>
      </c>
      <c r="H189" s="8">
        <v>50.821199999999997</v>
      </c>
      <c r="I189" s="2">
        <f t="shared" si="2"/>
        <v>1016.424</v>
      </c>
    </row>
    <row r="190" spans="6:9" x14ac:dyDescent="0.25">
      <c r="F190" s="4" t="s">
        <v>184</v>
      </c>
      <c r="G190" s="4">
        <v>12</v>
      </c>
      <c r="H190" s="8">
        <v>27.2073</v>
      </c>
      <c r="I190" s="2">
        <f t="shared" si="2"/>
        <v>326.48759999999999</v>
      </c>
    </row>
    <row r="191" spans="6:9" x14ac:dyDescent="0.25">
      <c r="F191" s="4" t="s">
        <v>185</v>
      </c>
      <c r="G191" s="4">
        <v>12</v>
      </c>
      <c r="H191" s="8">
        <v>1.5188999999999999</v>
      </c>
      <c r="I191" s="2">
        <f t="shared" si="2"/>
        <v>18.226799999999997</v>
      </c>
    </row>
    <row r="192" spans="6:9" x14ac:dyDescent="0.25">
      <c r="F192" s="4" t="s">
        <v>186</v>
      </c>
      <c r="G192" s="4">
        <v>240</v>
      </c>
      <c r="H192" s="8">
        <v>6.4827000000000004</v>
      </c>
      <c r="I192" s="2">
        <f t="shared" si="2"/>
        <v>1555.8480000000002</v>
      </c>
    </row>
    <row r="193" spans="6:9" x14ac:dyDescent="0.25">
      <c r="F193" s="4" t="s">
        <v>187</v>
      </c>
      <c r="G193" s="4">
        <v>750</v>
      </c>
      <c r="H193" s="8">
        <v>5.4127999999999998</v>
      </c>
      <c r="I193" s="2">
        <f t="shared" si="2"/>
        <v>4059.6</v>
      </c>
    </row>
    <row r="194" spans="6:9" x14ac:dyDescent="0.25">
      <c r="F194" s="4" t="s">
        <v>188</v>
      </c>
      <c r="G194" s="4">
        <v>150</v>
      </c>
      <c r="H194" s="8">
        <v>6.0143000000000004</v>
      </c>
      <c r="I194" s="2">
        <f t="shared" si="2"/>
        <v>902.1450000000001</v>
      </c>
    </row>
    <row r="195" spans="6:9" x14ac:dyDescent="0.25">
      <c r="F195" s="4" t="s">
        <v>189</v>
      </c>
      <c r="G195" s="4">
        <v>60</v>
      </c>
      <c r="H195" s="8">
        <v>17.395</v>
      </c>
      <c r="I195" s="2">
        <f t="shared" si="2"/>
        <v>1043.7</v>
      </c>
    </row>
    <row r="196" spans="6:9" x14ac:dyDescent="0.25">
      <c r="F196" s="4" t="s">
        <v>190</v>
      </c>
      <c r="G196" s="4">
        <v>24</v>
      </c>
      <c r="H196" s="8">
        <v>24.5076</v>
      </c>
      <c r="I196" s="2">
        <f t="shared" si="2"/>
        <v>588.18240000000003</v>
      </c>
    </row>
    <row r="197" spans="6:9" x14ac:dyDescent="0.25">
      <c r="F197" s="4" t="s">
        <v>191</v>
      </c>
      <c r="G197" s="4">
        <v>24</v>
      </c>
      <c r="H197" s="8">
        <v>32.164299999999997</v>
      </c>
      <c r="I197" s="2">
        <f t="shared" ref="I197:I235" si="3">G197*H197</f>
        <v>771.94319999999993</v>
      </c>
    </row>
    <row r="198" spans="6:9" x14ac:dyDescent="0.25">
      <c r="F198" s="4" t="s">
        <v>192</v>
      </c>
      <c r="G198" s="4">
        <v>24</v>
      </c>
      <c r="H198" s="8">
        <v>1.3269</v>
      </c>
      <c r="I198" s="2">
        <f t="shared" si="3"/>
        <v>31.845599999999997</v>
      </c>
    </row>
    <row r="199" spans="6:9" x14ac:dyDescent="0.25">
      <c r="F199" s="4" t="s">
        <v>193</v>
      </c>
      <c r="G199" s="4">
        <v>210</v>
      </c>
      <c r="H199" s="8">
        <v>4.6726999999999999</v>
      </c>
      <c r="I199" s="2">
        <f t="shared" si="3"/>
        <v>981.26699999999994</v>
      </c>
    </row>
    <row r="200" spans="6:9" x14ac:dyDescent="0.25">
      <c r="F200" s="4" t="s">
        <v>194</v>
      </c>
      <c r="G200" s="4">
        <v>100</v>
      </c>
      <c r="H200" s="8">
        <v>4.3224999999999998</v>
      </c>
      <c r="I200" s="2">
        <f t="shared" si="3"/>
        <v>432.25</v>
      </c>
    </row>
    <row r="201" spans="6:9" x14ac:dyDescent="0.25">
      <c r="F201" s="4" t="s">
        <v>195</v>
      </c>
      <c r="G201" s="4">
        <v>20</v>
      </c>
      <c r="H201" s="8">
        <v>37.327599999999997</v>
      </c>
      <c r="I201" s="2">
        <f t="shared" si="3"/>
        <v>746.55199999999991</v>
      </c>
    </row>
    <row r="202" spans="6:9" x14ac:dyDescent="0.25">
      <c r="F202" s="4" t="s">
        <v>196</v>
      </c>
      <c r="G202" s="4">
        <v>24</v>
      </c>
      <c r="H202" s="8">
        <v>39.753900000000002</v>
      </c>
      <c r="I202" s="2">
        <f t="shared" si="3"/>
        <v>954.09360000000004</v>
      </c>
    </row>
    <row r="203" spans="6:9" x14ac:dyDescent="0.25">
      <c r="F203" s="4" t="s">
        <v>197</v>
      </c>
      <c r="G203" s="4">
        <v>8</v>
      </c>
      <c r="H203" s="8">
        <v>97.031599999999997</v>
      </c>
      <c r="I203" s="2">
        <f t="shared" si="3"/>
        <v>776.25279999999998</v>
      </c>
    </row>
    <row r="204" spans="6:9" x14ac:dyDescent="0.25">
      <c r="F204" s="4" t="s">
        <v>198</v>
      </c>
      <c r="G204" s="4">
        <v>50</v>
      </c>
      <c r="H204" s="8">
        <v>7.5963000000000003</v>
      </c>
      <c r="I204" s="2">
        <f t="shared" si="3"/>
        <v>379.815</v>
      </c>
    </row>
    <row r="205" spans="6:9" x14ac:dyDescent="0.25">
      <c r="F205" s="4" t="s">
        <v>199</v>
      </c>
      <c r="G205" s="4">
        <v>20</v>
      </c>
      <c r="H205" s="8">
        <v>12.7476</v>
      </c>
      <c r="I205" s="2">
        <f t="shared" si="3"/>
        <v>254.952</v>
      </c>
    </row>
    <row r="206" spans="6:9" x14ac:dyDescent="0.25">
      <c r="F206" s="4" t="s">
        <v>200</v>
      </c>
      <c r="G206" s="4">
        <v>20</v>
      </c>
      <c r="H206" s="8">
        <v>16.84</v>
      </c>
      <c r="I206" s="2">
        <f t="shared" si="3"/>
        <v>336.8</v>
      </c>
    </row>
    <row r="207" spans="6:9" x14ac:dyDescent="0.25">
      <c r="F207" s="4" t="s">
        <v>201</v>
      </c>
      <c r="G207" s="4">
        <v>16</v>
      </c>
      <c r="H207" s="8">
        <v>28.717199999999998</v>
      </c>
      <c r="I207" s="2">
        <f t="shared" si="3"/>
        <v>459.47519999999997</v>
      </c>
    </row>
    <row r="208" spans="6:9" x14ac:dyDescent="0.25">
      <c r="F208" s="4" t="s">
        <v>202</v>
      </c>
      <c r="G208" s="4">
        <v>2</v>
      </c>
      <c r="H208" s="8">
        <v>35.455500000000001</v>
      </c>
      <c r="I208" s="2">
        <f t="shared" si="3"/>
        <v>70.911000000000001</v>
      </c>
    </row>
    <row r="209" spans="6:9" x14ac:dyDescent="0.25">
      <c r="F209" s="4" t="s">
        <v>203</v>
      </c>
      <c r="G209" s="4">
        <v>4</v>
      </c>
      <c r="H209" s="8">
        <v>73.039599999999993</v>
      </c>
      <c r="I209" s="2">
        <f t="shared" si="3"/>
        <v>292.15839999999997</v>
      </c>
    </row>
    <row r="210" spans="6:9" x14ac:dyDescent="0.25">
      <c r="F210" s="4" t="s">
        <v>204</v>
      </c>
      <c r="G210" s="4">
        <v>15</v>
      </c>
      <c r="H210" s="8">
        <v>29.363700000000001</v>
      </c>
      <c r="I210" s="2">
        <f t="shared" si="3"/>
        <v>440.45550000000003</v>
      </c>
    </row>
    <row r="211" spans="6:9" x14ac:dyDescent="0.25">
      <c r="F211" s="4" t="s">
        <v>205</v>
      </c>
      <c r="G211" s="4">
        <v>24</v>
      </c>
      <c r="H211" s="8">
        <v>17.982099999999999</v>
      </c>
      <c r="I211" s="2">
        <f t="shared" si="3"/>
        <v>431.57039999999995</v>
      </c>
    </row>
    <row r="212" spans="6:9" x14ac:dyDescent="0.25">
      <c r="F212" s="4" t="s">
        <v>206</v>
      </c>
      <c r="G212" s="4">
        <v>24</v>
      </c>
      <c r="H212" s="8">
        <v>22.921099999999999</v>
      </c>
      <c r="I212" s="2">
        <f t="shared" si="3"/>
        <v>550.10640000000001</v>
      </c>
    </row>
    <row r="213" spans="6:9" x14ac:dyDescent="0.25">
      <c r="F213" s="4" t="s">
        <v>207</v>
      </c>
      <c r="G213" s="4">
        <v>12</v>
      </c>
      <c r="H213" s="8">
        <v>13.285</v>
      </c>
      <c r="I213" s="2">
        <f t="shared" si="3"/>
        <v>159.42000000000002</v>
      </c>
    </row>
    <row r="214" spans="6:9" x14ac:dyDescent="0.25">
      <c r="F214" s="4" t="s">
        <v>208</v>
      </c>
      <c r="G214" s="4">
        <v>480</v>
      </c>
      <c r="H214" s="8">
        <v>2.5350999999999999</v>
      </c>
      <c r="I214" s="2">
        <f t="shared" si="3"/>
        <v>1216.848</v>
      </c>
    </row>
    <row r="215" spans="6:9" x14ac:dyDescent="0.25">
      <c r="F215" s="4" t="s">
        <v>209</v>
      </c>
      <c r="G215" s="4">
        <v>36</v>
      </c>
      <c r="H215" s="8">
        <v>38.033099999999997</v>
      </c>
      <c r="I215" s="2">
        <f t="shared" si="3"/>
        <v>1369.1915999999999</v>
      </c>
    </row>
    <row r="216" spans="6:9" x14ac:dyDescent="0.25">
      <c r="F216" s="4" t="s">
        <v>210</v>
      </c>
      <c r="G216" s="4">
        <v>12</v>
      </c>
      <c r="H216" s="8">
        <v>48.9373</v>
      </c>
      <c r="I216" s="2">
        <f t="shared" si="3"/>
        <v>587.24760000000003</v>
      </c>
    </row>
    <row r="217" spans="6:9" x14ac:dyDescent="0.25">
      <c r="F217" s="4" t="s">
        <v>211</v>
      </c>
      <c r="G217" s="4">
        <v>10</v>
      </c>
      <c r="H217" s="8">
        <v>71.228899999999996</v>
      </c>
      <c r="I217" s="2">
        <f t="shared" si="3"/>
        <v>712.28899999999999</v>
      </c>
    </row>
    <row r="218" spans="6:9" x14ac:dyDescent="0.25">
      <c r="F218" s="4" t="s">
        <v>212</v>
      </c>
      <c r="G218" s="4">
        <v>10</v>
      </c>
      <c r="H218" s="8">
        <v>93.618899999999996</v>
      </c>
      <c r="I218" s="2">
        <f t="shared" si="3"/>
        <v>936.18899999999996</v>
      </c>
    </row>
    <row r="219" spans="6:9" x14ac:dyDescent="0.25">
      <c r="F219" s="4" t="s">
        <v>213</v>
      </c>
      <c r="G219" s="4">
        <v>5</v>
      </c>
      <c r="H219" s="8">
        <v>28.7059</v>
      </c>
      <c r="I219" s="2">
        <f t="shared" si="3"/>
        <v>143.52949999999998</v>
      </c>
    </row>
    <row r="220" spans="6:9" x14ac:dyDescent="0.25">
      <c r="F220" s="4" t="s">
        <v>214</v>
      </c>
      <c r="G220" s="4">
        <v>10</v>
      </c>
      <c r="H220" s="8">
        <v>68.304900000000004</v>
      </c>
      <c r="I220" s="2">
        <f t="shared" si="3"/>
        <v>683.04899999999998</v>
      </c>
    </row>
    <row r="221" spans="6:9" x14ac:dyDescent="0.25">
      <c r="F221" s="4" t="s">
        <v>215</v>
      </c>
      <c r="G221" s="4">
        <v>6</v>
      </c>
      <c r="H221" s="8">
        <v>243.8537</v>
      </c>
      <c r="I221" s="2">
        <f t="shared" si="3"/>
        <v>1463.1222</v>
      </c>
    </row>
    <row r="222" spans="6:9" x14ac:dyDescent="0.25">
      <c r="F222" s="4" t="s">
        <v>216</v>
      </c>
      <c r="G222" s="4">
        <v>150</v>
      </c>
      <c r="H222" s="8">
        <v>86.27</v>
      </c>
      <c r="I222" s="2">
        <f t="shared" si="3"/>
        <v>12940.5</v>
      </c>
    </row>
    <row r="223" spans="6:9" x14ac:dyDescent="0.25">
      <c r="F223" s="4" t="s">
        <v>217</v>
      </c>
      <c r="G223" s="4">
        <v>100</v>
      </c>
      <c r="H223" s="8">
        <v>35.696399999999997</v>
      </c>
      <c r="I223" s="2">
        <f t="shared" si="3"/>
        <v>3569.64</v>
      </c>
    </row>
    <row r="224" spans="6:9" x14ac:dyDescent="0.25">
      <c r="F224" s="4" t="s">
        <v>218</v>
      </c>
      <c r="G224" s="4">
        <v>20</v>
      </c>
      <c r="H224" s="8">
        <v>37.246899999999997</v>
      </c>
      <c r="I224" s="2">
        <f t="shared" si="3"/>
        <v>744.93799999999987</v>
      </c>
    </row>
    <row r="225" spans="6:11" x14ac:dyDescent="0.25">
      <c r="F225" s="4" t="s">
        <v>219</v>
      </c>
      <c r="G225" s="4">
        <v>36</v>
      </c>
      <c r="H225" s="8">
        <v>0.82030000000000003</v>
      </c>
      <c r="I225" s="2">
        <f t="shared" si="3"/>
        <v>29.530799999999999</v>
      </c>
    </row>
    <row r="226" spans="6:11" x14ac:dyDescent="0.25">
      <c r="F226" s="4" t="s">
        <v>220</v>
      </c>
      <c r="G226" s="4">
        <v>80</v>
      </c>
      <c r="H226" s="8">
        <v>1.5484</v>
      </c>
      <c r="I226" s="2">
        <f t="shared" si="3"/>
        <v>123.872</v>
      </c>
    </row>
    <row r="227" spans="6:11" x14ac:dyDescent="0.25">
      <c r="F227" s="4" t="s">
        <v>221</v>
      </c>
      <c r="G227" s="4">
        <v>12</v>
      </c>
      <c r="H227" s="8">
        <v>74.878399999999999</v>
      </c>
      <c r="I227" s="2">
        <f t="shared" si="3"/>
        <v>898.54079999999999</v>
      </c>
    </row>
    <row r="228" spans="6:11" x14ac:dyDescent="0.25">
      <c r="F228" s="4" t="s">
        <v>222</v>
      </c>
      <c r="G228" s="4">
        <v>8</v>
      </c>
      <c r="H228" s="8">
        <v>137.99279999999999</v>
      </c>
      <c r="I228" s="2">
        <f t="shared" si="3"/>
        <v>1103.9423999999999</v>
      </c>
    </row>
    <row r="229" spans="6:11" x14ac:dyDescent="0.25">
      <c r="F229" t="s">
        <v>223</v>
      </c>
      <c r="G229">
        <v>4</v>
      </c>
      <c r="H229" s="9">
        <v>99.298299999999998</v>
      </c>
      <c r="I229" s="2">
        <f t="shared" si="3"/>
        <v>397.19319999999999</v>
      </c>
    </row>
    <row r="230" spans="6:11" x14ac:dyDescent="0.25">
      <c r="F230" t="s">
        <v>224</v>
      </c>
      <c r="G230">
        <v>10</v>
      </c>
      <c r="H230" s="9">
        <v>34.731900000000003</v>
      </c>
      <c r="I230" s="2">
        <f t="shared" si="3"/>
        <v>347.31900000000002</v>
      </c>
    </row>
    <row r="231" spans="6:11" x14ac:dyDescent="0.25">
      <c r="F231" t="s">
        <v>225</v>
      </c>
      <c r="G231">
        <v>36</v>
      </c>
      <c r="H231" s="9">
        <v>2.4950999999999999</v>
      </c>
      <c r="I231" s="2">
        <f t="shared" si="3"/>
        <v>89.823599999999999</v>
      </c>
    </row>
    <row r="232" spans="6:11" x14ac:dyDescent="0.25">
      <c r="F232" t="s">
        <v>226</v>
      </c>
      <c r="G232">
        <v>6</v>
      </c>
      <c r="H232" s="9">
        <v>35.6691</v>
      </c>
      <c r="I232" s="2">
        <f t="shared" si="3"/>
        <v>214.0146</v>
      </c>
    </row>
    <row r="233" spans="6:11" x14ac:dyDescent="0.25">
      <c r="F233" t="s">
        <v>227</v>
      </c>
      <c r="G233">
        <v>100</v>
      </c>
      <c r="H233" s="9">
        <v>7.0384000000000002</v>
      </c>
      <c r="I233" s="2">
        <f t="shared" si="3"/>
        <v>703.84</v>
      </c>
    </row>
    <row r="234" spans="6:11" x14ac:dyDescent="0.25">
      <c r="F234" t="s">
        <v>228</v>
      </c>
      <c r="G234">
        <v>24</v>
      </c>
      <c r="H234" s="9">
        <v>16.600000000000001</v>
      </c>
      <c r="I234" s="2">
        <f t="shared" si="3"/>
        <v>398.40000000000003</v>
      </c>
    </row>
    <row r="235" spans="6:11" x14ac:dyDescent="0.25">
      <c r="F235" t="s">
        <v>0</v>
      </c>
      <c r="G235">
        <v>90</v>
      </c>
      <c r="H235" s="9">
        <v>38.0732</v>
      </c>
      <c r="I235" s="2">
        <f t="shared" si="3"/>
        <v>3426.5880000000002</v>
      </c>
    </row>
    <row r="236" spans="6:11" x14ac:dyDescent="0.25">
      <c r="I236" s="2">
        <f>SUM(I4:I235)</f>
        <v>229404.5303999999</v>
      </c>
      <c r="J236" s="2">
        <f>I236-I115</f>
        <v>228883.17039999992</v>
      </c>
      <c r="K236" s="6">
        <v>228883.15</v>
      </c>
    </row>
    <row r="237" spans="6:11" x14ac:dyDescent="0.25">
      <c r="K237" s="2">
        <f>J236-K236</f>
        <v>2.039999992121011E-2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3"/>
  <sheetViews>
    <sheetView tabSelected="1" topLeftCell="A2" workbookViewId="0">
      <selection activeCell="D3" sqref="D3"/>
    </sheetView>
  </sheetViews>
  <sheetFormatPr baseColWidth="10" defaultRowHeight="15" x14ac:dyDescent="0.25"/>
  <cols>
    <col min="1" max="1" width="17.28515625" bestFit="1" customWidth="1"/>
    <col min="2" max="2" width="41.28515625" bestFit="1" customWidth="1"/>
    <col min="3" max="3" width="17" bestFit="1" customWidth="1"/>
    <col min="4" max="4" width="10.42578125" bestFit="1" customWidth="1"/>
  </cols>
  <sheetData>
    <row r="1" spans="1:5" x14ac:dyDescent="0.25">
      <c r="A1" s="13" t="s">
        <v>463</v>
      </c>
      <c r="B1" s="13" t="s">
        <v>232</v>
      </c>
      <c r="C1" s="13" t="s">
        <v>465</v>
      </c>
      <c r="D1" s="13" t="s">
        <v>466</v>
      </c>
    </row>
    <row r="2" spans="1:5" x14ac:dyDescent="0.25">
      <c r="A2" s="14" t="s">
        <v>0</v>
      </c>
      <c r="B2" s="14" t="s">
        <v>233</v>
      </c>
      <c r="C2" s="15">
        <v>90</v>
      </c>
      <c r="D2" s="16">
        <v>42.3</v>
      </c>
      <c r="E2" s="1">
        <f>C2*D2</f>
        <v>3806.9999999999995</v>
      </c>
    </row>
    <row r="3" spans="1:5" x14ac:dyDescent="0.25">
      <c r="A3" s="14" t="s">
        <v>1</v>
      </c>
      <c r="B3" s="14" t="s">
        <v>235</v>
      </c>
      <c r="C3" s="15">
        <v>30</v>
      </c>
      <c r="D3" s="16">
        <v>147.77000000000001</v>
      </c>
      <c r="E3" s="1">
        <f t="shared" ref="E3:E66" si="0">C3*D3</f>
        <v>4433.1000000000004</v>
      </c>
    </row>
    <row r="4" spans="1:5" x14ac:dyDescent="0.25">
      <c r="A4" s="14" t="s">
        <v>2</v>
      </c>
      <c r="B4" s="14" t="s">
        <v>237</v>
      </c>
      <c r="C4" s="15">
        <v>30</v>
      </c>
      <c r="D4" s="16">
        <v>49.79</v>
      </c>
      <c r="E4" s="1">
        <f t="shared" si="0"/>
        <v>1493.7</v>
      </c>
    </row>
    <row r="5" spans="1:5" x14ac:dyDescent="0.25">
      <c r="A5" s="14" t="s">
        <v>229</v>
      </c>
      <c r="B5" s="14" t="s">
        <v>239</v>
      </c>
      <c r="C5" s="15">
        <v>30</v>
      </c>
      <c r="D5" s="16">
        <v>143.47999999999999</v>
      </c>
      <c r="E5" s="1">
        <f t="shared" si="0"/>
        <v>4304.3999999999996</v>
      </c>
    </row>
    <row r="6" spans="1:5" x14ac:dyDescent="0.25">
      <c r="A6" s="14" t="s">
        <v>3</v>
      </c>
      <c r="B6" s="14" t="s">
        <v>242</v>
      </c>
      <c r="C6" s="15">
        <v>40</v>
      </c>
      <c r="D6" s="16">
        <v>126.62</v>
      </c>
      <c r="E6" s="1">
        <f t="shared" si="0"/>
        <v>5064.8</v>
      </c>
    </row>
    <row r="7" spans="1:5" x14ac:dyDescent="0.25">
      <c r="A7" s="14" t="s">
        <v>4</v>
      </c>
      <c r="B7" s="14" t="s">
        <v>244</v>
      </c>
      <c r="C7" s="15">
        <v>10</v>
      </c>
      <c r="D7" s="16">
        <v>104.77</v>
      </c>
      <c r="E7" s="1">
        <f t="shared" si="0"/>
        <v>1047.7</v>
      </c>
    </row>
    <row r="8" spans="1:5" x14ac:dyDescent="0.25">
      <c r="A8" s="14" t="s">
        <v>5</v>
      </c>
      <c r="B8" s="14" t="s">
        <v>246</v>
      </c>
      <c r="C8" s="15">
        <v>100</v>
      </c>
      <c r="D8" s="16">
        <v>61.38</v>
      </c>
      <c r="E8" s="1">
        <f t="shared" si="0"/>
        <v>6138</v>
      </c>
    </row>
    <row r="9" spans="1:5" x14ac:dyDescent="0.25">
      <c r="A9" s="14" t="s">
        <v>6</v>
      </c>
      <c r="B9" s="14" t="s">
        <v>248</v>
      </c>
      <c r="C9" s="15">
        <v>10</v>
      </c>
      <c r="D9" s="16">
        <v>196.6</v>
      </c>
      <c r="E9" s="1">
        <f t="shared" si="0"/>
        <v>1966</v>
      </c>
    </row>
    <row r="10" spans="1:5" x14ac:dyDescent="0.25">
      <c r="A10" s="14" t="s">
        <v>7</v>
      </c>
      <c r="B10" s="14" t="s">
        <v>249</v>
      </c>
      <c r="C10" s="15">
        <v>150</v>
      </c>
      <c r="D10" s="16">
        <v>64.099999999999994</v>
      </c>
      <c r="E10" s="1">
        <f t="shared" si="0"/>
        <v>9615</v>
      </c>
    </row>
    <row r="11" spans="1:5" x14ac:dyDescent="0.25">
      <c r="A11" s="14" t="s">
        <v>8</v>
      </c>
      <c r="B11" s="14" t="s">
        <v>250</v>
      </c>
      <c r="C11" s="15">
        <v>8</v>
      </c>
      <c r="D11" s="16">
        <v>112.97</v>
      </c>
      <c r="E11" s="1">
        <f t="shared" si="0"/>
        <v>903.76</v>
      </c>
    </row>
    <row r="12" spans="1:5" x14ac:dyDescent="0.25">
      <c r="A12" s="14" t="s">
        <v>9</v>
      </c>
      <c r="B12" s="14" t="s">
        <v>251</v>
      </c>
      <c r="C12" s="15">
        <v>8</v>
      </c>
      <c r="D12" s="16">
        <v>142.88999999999999</v>
      </c>
      <c r="E12" s="1">
        <f t="shared" si="0"/>
        <v>1143.1199999999999</v>
      </c>
    </row>
    <row r="13" spans="1:5" x14ac:dyDescent="0.25">
      <c r="A13" s="14" t="s">
        <v>10</v>
      </c>
      <c r="B13" s="14" t="s">
        <v>252</v>
      </c>
      <c r="C13" s="15">
        <v>20</v>
      </c>
      <c r="D13" s="16">
        <v>130.82</v>
      </c>
      <c r="E13" s="1">
        <f t="shared" si="0"/>
        <v>2616.3999999999996</v>
      </c>
    </row>
    <row r="14" spans="1:5" x14ac:dyDescent="0.25">
      <c r="A14" s="14" t="s">
        <v>11</v>
      </c>
      <c r="B14" s="14" t="s">
        <v>253</v>
      </c>
      <c r="C14" s="15">
        <v>32</v>
      </c>
      <c r="D14" s="16">
        <v>74.5</v>
      </c>
      <c r="E14" s="1">
        <f t="shared" si="0"/>
        <v>2384</v>
      </c>
    </row>
    <row r="15" spans="1:5" x14ac:dyDescent="0.25">
      <c r="A15" s="14" t="s">
        <v>12</v>
      </c>
      <c r="B15" s="14" t="s">
        <v>255</v>
      </c>
      <c r="C15" s="15">
        <v>10</v>
      </c>
      <c r="D15" s="16">
        <v>107.74</v>
      </c>
      <c r="E15" s="1">
        <f t="shared" si="0"/>
        <v>1077.3999999999999</v>
      </c>
    </row>
    <row r="16" spans="1:5" x14ac:dyDescent="0.25">
      <c r="A16" s="14" t="s">
        <v>13</v>
      </c>
      <c r="B16" s="14" t="s">
        <v>256</v>
      </c>
      <c r="C16" s="15">
        <v>10</v>
      </c>
      <c r="D16" s="16">
        <v>76.48</v>
      </c>
      <c r="E16" s="1">
        <f t="shared" si="0"/>
        <v>764.80000000000007</v>
      </c>
    </row>
    <row r="17" spans="1:5" x14ac:dyDescent="0.25">
      <c r="A17" s="14" t="s">
        <v>14</v>
      </c>
      <c r="B17" s="14" t="s">
        <v>257</v>
      </c>
      <c r="C17" s="15">
        <v>600</v>
      </c>
      <c r="D17" s="16">
        <v>3.5</v>
      </c>
      <c r="E17" s="1">
        <f t="shared" si="0"/>
        <v>2100</v>
      </c>
    </row>
    <row r="18" spans="1:5" x14ac:dyDescent="0.25">
      <c r="A18" s="14" t="s">
        <v>15</v>
      </c>
      <c r="B18" s="14" t="s">
        <v>258</v>
      </c>
      <c r="C18" s="15">
        <v>120</v>
      </c>
      <c r="D18" s="16">
        <v>3.5</v>
      </c>
      <c r="E18" s="1">
        <f t="shared" si="0"/>
        <v>420</v>
      </c>
    </row>
    <row r="19" spans="1:5" x14ac:dyDescent="0.25">
      <c r="A19" s="14" t="s">
        <v>16</v>
      </c>
      <c r="B19" s="14" t="s">
        <v>259</v>
      </c>
      <c r="C19" s="15">
        <v>30</v>
      </c>
      <c r="D19" s="16">
        <v>3.5</v>
      </c>
      <c r="E19" s="1">
        <f t="shared" si="0"/>
        <v>105</v>
      </c>
    </row>
    <row r="20" spans="1:5" x14ac:dyDescent="0.25">
      <c r="A20" s="14" t="s">
        <v>17</v>
      </c>
      <c r="B20" s="14" t="s">
        <v>260</v>
      </c>
      <c r="C20" s="15">
        <v>60</v>
      </c>
      <c r="D20" s="16">
        <v>3.5</v>
      </c>
      <c r="E20" s="1">
        <f t="shared" si="0"/>
        <v>210</v>
      </c>
    </row>
    <row r="21" spans="1:5" x14ac:dyDescent="0.25">
      <c r="A21" s="14" t="s">
        <v>18</v>
      </c>
      <c r="B21" s="14" t="s">
        <v>261</v>
      </c>
      <c r="C21" s="15">
        <v>30</v>
      </c>
      <c r="D21" s="16">
        <v>111.67</v>
      </c>
      <c r="E21" s="1">
        <f t="shared" si="0"/>
        <v>3350.1</v>
      </c>
    </row>
    <row r="22" spans="1:5" x14ac:dyDescent="0.25">
      <c r="A22" s="14" t="s">
        <v>19</v>
      </c>
      <c r="B22" s="14" t="s">
        <v>262</v>
      </c>
      <c r="C22" s="15">
        <v>2</v>
      </c>
      <c r="D22" s="16">
        <v>389.22</v>
      </c>
      <c r="E22" s="1">
        <f t="shared" si="0"/>
        <v>778.44</v>
      </c>
    </row>
    <row r="23" spans="1:5" x14ac:dyDescent="0.25">
      <c r="A23" s="14" t="s">
        <v>20</v>
      </c>
      <c r="B23" s="14" t="s">
        <v>263</v>
      </c>
      <c r="C23" s="15">
        <v>300</v>
      </c>
      <c r="D23" s="16">
        <v>0.75</v>
      </c>
      <c r="E23" s="1">
        <f t="shared" si="0"/>
        <v>225</v>
      </c>
    </row>
    <row r="24" spans="1:5" x14ac:dyDescent="0.25">
      <c r="A24" s="14" t="s">
        <v>21</v>
      </c>
      <c r="B24" s="14" t="s">
        <v>264</v>
      </c>
      <c r="C24" s="15">
        <v>120</v>
      </c>
      <c r="D24" s="16">
        <v>5.35</v>
      </c>
      <c r="E24" s="1">
        <f t="shared" si="0"/>
        <v>642</v>
      </c>
    </row>
    <row r="25" spans="1:5" x14ac:dyDescent="0.25">
      <c r="A25" s="14" t="s">
        <v>22</v>
      </c>
      <c r="B25" s="14" t="s">
        <v>265</v>
      </c>
      <c r="C25" s="15">
        <v>240</v>
      </c>
      <c r="D25" s="16">
        <v>5.98</v>
      </c>
      <c r="E25" s="1">
        <f t="shared" si="0"/>
        <v>1435.2</v>
      </c>
    </row>
    <row r="26" spans="1:5" x14ac:dyDescent="0.25">
      <c r="A26" s="14" t="s">
        <v>23</v>
      </c>
      <c r="B26" s="14" t="s">
        <v>266</v>
      </c>
      <c r="C26" s="15">
        <v>400</v>
      </c>
      <c r="D26" s="16">
        <v>1.55</v>
      </c>
      <c r="E26" s="1">
        <f t="shared" si="0"/>
        <v>620</v>
      </c>
    </row>
    <row r="27" spans="1:5" x14ac:dyDescent="0.25">
      <c r="A27" s="14" t="s">
        <v>24</v>
      </c>
      <c r="B27" s="14" t="s">
        <v>267</v>
      </c>
      <c r="C27" s="15">
        <v>10</v>
      </c>
      <c r="D27" s="16">
        <v>150.72999999999999</v>
      </c>
      <c r="E27" s="1">
        <f t="shared" si="0"/>
        <v>1507.3</v>
      </c>
    </row>
    <row r="28" spans="1:5" x14ac:dyDescent="0.25">
      <c r="A28" s="14" t="s">
        <v>25</v>
      </c>
      <c r="B28" s="14" t="s">
        <v>268</v>
      </c>
      <c r="C28" s="15">
        <v>48</v>
      </c>
      <c r="D28" s="16">
        <v>2.3199999999999998</v>
      </c>
      <c r="E28" s="1">
        <f t="shared" si="0"/>
        <v>111.35999999999999</v>
      </c>
    </row>
    <row r="29" spans="1:5" x14ac:dyDescent="0.25">
      <c r="A29" s="14" t="s">
        <v>26</v>
      </c>
      <c r="B29" s="14" t="s">
        <v>269</v>
      </c>
      <c r="C29" s="15">
        <v>240</v>
      </c>
      <c r="D29" s="16">
        <v>3.5</v>
      </c>
      <c r="E29" s="1">
        <f t="shared" si="0"/>
        <v>840</v>
      </c>
    </row>
    <row r="30" spans="1:5" x14ac:dyDescent="0.25">
      <c r="A30" s="14" t="s">
        <v>27</v>
      </c>
      <c r="B30" s="14" t="s">
        <v>270</v>
      </c>
      <c r="C30" s="15">
        <v>48</v>
      </c>
      <c r="D30" s="16">
        <v>4.34</v>
      </c>
      <c r="E30" s="1">
        <f t="shared" si="0"/>
        <v>208.32</v>
      </c>
    </row>
    <row r="31" spans="1:5" x14ac:dyDescent="0.25">
      <c r="A31" s="14" t="s">
        <v>28</v>
      </c>
      <c r="B31" s="14" t="s">
        <v>271</v>
      </c>
      <c r="C31" s="15">
        <v>48</v>
      </c>
      <c r="D31" s="16">
        <v>5.4</v>
      </c>
      <c r="E31" s="1">
        <f t="shared" si="0"/>
        <v>259.20000000000005</v>
      </c>
    </row>
    <row r="32" spans="1:5" x14ac:dyDescent="0.25">
      <c r="A32" s="14" t="s">
        <v>29</v>
      </c>
      <c r="B32" s="14" t="s">
        <v>272</v>
      </c>
      <c r="C32" s="15">
        <v>6</v>
      </c>
      <c r="D32" s="16">
        <v>83.68</v>
      </c>
      <c r="E32" s="1">
        <f t="shared" si="0"/>
        <v>502.08000000000004</v>
      </c>
    </row>
    <row r="33" spans="1:5" x14ac:dyDescent="0.25">
      <c r="A33" s="14" t="s">
        <v>30</v>
      </c>
      <c r="B33" s="14" t="s">
        <v>273</v>
      </c>
      <c r="C33" s="15">
        <v>60</v>
      </c>
      <c r="D33" s="16">
        <v>42.59</v>
      </c>
      <c r="E33" s="1">
        <f t="shared" si="0"/>
        <v>2555.4</v>
      </c>
    </row>
    <row r="34" spans="1:5" x14ac:dyDescent="0.25">
      <c r="A34" s="14" t="s">
        <v>31</v>
      </c>
      <c r="B34" s="14" t="s">
        <v>274</v>
      </c>
      <c r="C34" s="15">
        <v>24</v>
      </c>
      <c r="D34" s="16">
        <v>13.48</v>
      </c>
      <c r="E34" s="1">
        <f t="shared" si="0"/>
        <v>323.52</v>
      </c>
    </row>
    <row r="35" spans="1:5" x14ac:dyDescent="0.25">
      <c r="A35" s="14" t="s">
        <v>32</v>
      </c>
      <c r="B35" s="14" t="s">
        <v>275</v>
      </c>
      <c r="C35" s="15">
        <v>3</v>
      </c>
      <c r="D35" s="16">
        <v>214.25</v>
      </c>
      <c r="E35" s="1">
        <f t="shared" si="0"/>
        <v>642.75</v>
      </c>
    </row>
    <row r="36" spans="1:5" x14ac:dyDescent="0.25">
      <c r="A36" s="14" t="s">
        <v>33</v>
      </c>
      <c r="B36" s="14" t="s">
        <v>276</v>
      </c>
      <c r="C36" s="15">
        <v>1</v>
      </c>
      <c r="D36" s="16">
        <v>120.51</v>
      </c>
      <c r="E36" s="1">
        <f t="shared" si="0"/>
        <v>120.51</v>
      </c>
    </row>
    <row r="37" spans="1:5" x14ac:dyDescent="0.25">
      <c r="A37" s="14" t="s">
        <v>34</v>
      </c>
      <c r="B37" s="14" t="s">
        <v>277</v>
      </c>
      <c r="C37" s="15">
        <v>3</v>
      </c>
      <c r="D37" s="16">
        <v>135.27000000000001</v>
      </c>
      <c r="E37" s="1">
        <f t="shared" si="0"/>
        <v>405.81000000000006</v>
      </c>
    </row>
    <row r="38" spans="1:5" x14ac:dyDescent="0.25">
      <c r="A38" s="14" t="s">
        <v>35</v>
      </c>
      <c r="B38" s="14" t="s">
        <v>278</v>
      </c>
      <c r="C38" s="15">
        <v>24</v>
      </c>
      <c r="D38" s="16">
        <v>18.100000000000001</v>
      </c>
      <c r="E38" s="1">
        <f t="shared" si="0"/>
        <v>434.40000000000003</v>
      </c>
    </row>
    <row r="39" spans="1:5" x14ac:dyDescent="0.25">
      <c r="A39" s="14" t="s">
        <v>36</v>
      </c>
      <c r="B39" s="14" t="s">
        <v>279</v>
      </c>
      <c r="C39" s="15">
        <v>6</v>
      </c>
      <c r="D39" s="16">
        <v>64.52</v>
      </c>
      <c r="E39" s="1">
        <f t="shared" si="0"/>
        <v>387.12</v>
      </c>
    </row>
    <row r="40" spans="1:5" x14ac:dyDescent="0.25">
      <c r="A40" s="14" t="s">
        <v>37</v>
      </c>
      <c r="B40" s="14" t="s">
        <v>280</v>
      </c>
      <c r="C40" s="15">
        <v>48</v>
      </c>
      <c r="D40" s="16">
        <v>77.180000000000007</v>
      </c>
      <c r="E40" s="1">
        <f t="shared" si="0"/>
        <v>3704.6400000000003</v>
      </c>
    </row>
    <row r="41" spans="1:5" x14ac:dyDescent="0.25">
      <c r="A41" s="14" t="s">
        <v>38</v>
      </c>
      <c r="B41" s="14" t="s">
        <v>281</v>
      </c>
      <c r="C41" s="15">
        <v>12</v>
      </c>
      <c r="D41" s="16">
        <v>67.819999999999993</v>
      </c>
      <c r="E41" s="1">
        <f t="shared" si="0"/>
        <v>813.83999999999992</v>
      </c>
    </row>
    <row r="42" spans="1:5" x14ac:dyDescent="0.25">
      <c r="A42" s="14" t="s">
        <v>39</v>
      </c>
      <c r="B42" s="14" t="s">
        <v>282</v>
      </c>
      <c r="C42" s="15">
        <v>180</v>
      </c>
      <c r="D42" s="16">
        <v>9.75</v>
      </c>
      <c r="E42" s="1">
        <f t="shared" si="0"/>
        <v>1755</v>
      </c>
    </row>
    <row r="43" spans="1:5" x14ac:dyDescent="0.25">
      <c r="A43" s="14" t="s">
        <v>40</v>
      </c>
      <c r="B43" s="14" t="s">
        <v>243</v>
      </c>
      <c r="C43" s="15">
        <v>30</v>
      </c>
      <c r="D43" s="16">
        <v>12.03</v>
      </c>
      <c r="E43" s="1">
        <f t="shared" si="0"/>
        <v>360.9</v>
      </c>
    </row>
    <row r="44" spans="1:5" x14ac:dyDescent="0.25">
      <c r="A44" s="14" t="s">
        <v>41</v>
      </c>
      <c r="B44" s="14" t="s">
        <v>245</v>
      </c>
      <c r="C44" s="15">
        <v>10</v>
      </c>
      <c r="D44" s="16">
        <v>12.03</v>
      </c>
      <c r="E44" s="1">
        <f t="shared" si="0"/>
        <v>120.3</v>
      </c>
    </row>
    <row r="45" spans="1:5" x14ac:dyDescent="0.25">
      <c r="A45" s="14" t="s">
        <v>42</v>
      </c>
      <c r="B45" s="14" t="s">
        <v>283</v>
      </c>
      <c r="C45" s="15">
        <v>10</v>
      </c>
      <c r="D45" s="16">
        <v>14.15</v>
      </c>
      <c r="E45" s="1">
        <f t="shared" si="0"/>
        <v>141.5</v>
      </c>
    </row>
    <row r="46" spans="1:5" x14ac:dyDescent="0.25">
      <c r="A46" s="14" t="s">
        <v>43</v>
      </c>
      <c r="B46" s="14" t="s">
        <v>284</v>
      </c>
      <c r="C46" s="15">
        <v>10</v>
      </c>
      <c r="D46" s="16">
        <v>14.15</v>
      </c>
      <c r="E46" s="1">
        <f t="shared" si="0"/>
        <v>141.5</v>
      </c>
    </row>
    <row r="47" spans="1:5" x14ac:dyDescent="0.25">
      <c r="A47" s="14" t="s">
        <v>44</v>
      </c>
      <c r="B47" s="14" t="s">
        <v>285</v>
      </c>
      <c r="C47" s="15">
        <v>50</v>
      </c>
      <c r="D47" s="16">
        <v>4.4400000000000004</v>
      </c>
      <c r="E47" s="1">
        <f t="shared" si="0"/>
        <v>222.00000000000003</v>
      </c>
    </row>
    <row r="48" spans="1:5" x14ac:dyDescent="0.25">
      <c r="A48" s="14" t="s">
        <v>45</v>
      </c>
      <c r="B48" s="14" t="s">
        <v>247</v>
      </c>
      <c r="C48" s="15">
        <v>140</v>
      </c>
      <c r="D48" s="16">
        <v>5.43</v>
      </c>
      <c r="E48" s="1">
        <f t="shared" si="0"/>
        <v>760.19999999999993</v>
      </c>
    </row>
    <row r="49" spans="1:5" x14ac:dyDescent="0.25">
      <c r="A49" s="14" t="s">
        <v>46</v>
      </c>
      <c r="B49" s="14" t="s">
        <v>286</v>
      </c>
      <c r="C49" s="15">
        <v>35</v>
      </c>
      <c r="D49" s="16">
        <v>5.43</v>
      </c>
      <c r="E49" s="1">
        <f t="shared" si="0"/>
        <v>190.04999999999998</v>
      </c>
    </row>
    <row r="50" spans="1:5" x14ac:dyDescent="0.25">
      <c r="A50" s="14" t="s">
        <v>47</v>
      </c>
      <c r="B50" s="14" t="s">
        <v>287</v>
      </c>
      <c r="C50" s="15">
        <v>35</v>
      </c>
      <c r="D50" s="16">
        <v>5.43</v>
      </c>
      <c r="E50" s="1">
        <f t="shared" si="0"/>
        <v>190.04999999999998</v>
      </c>
    </row>
    <row r="51" spans="1:5" x14ac:dyDescent="0.25">
      <c r="A51" s="14" t="s">
        <v>48</v>
      </c>
      <c r="B51" s="14" t="s">
        <v>288</v>
      </c>
      <c r="C51" s="15">
        <v>35</v>
      </c>
      <c r="D51" s="16">
        <v>5.43</v>
      </c>
      <c r="E51" s="1">
        <f t="shared" si="0"/>
        <v>190.04999999999998</v>
      </c>
    </row>
    <row r="52" spans="1:5" x14ac:dyDescent="0.25">
      <c r="A52" s="14" t="s">
        <v>49</v>
      </c>
      <c r="B52" s="14" t="s">
        <v>289</v>
      </c>
      <c r="C52" s="15">
        <v>21</v>
      </c>
      <c r="D52" s="16">
        <v>5.43</v>
      </c>
      <c r="E52" s="1">
        <f t="shared" si="0"/>
        <v>114.03</v>
      </c>
    </row>
    <row r="53" spans="1:5" x14ac:dyDescent="0.25">
      <c r="A53" s="14" t="s">
        <v>50</v>
      </c>
      <c r="B53" s="14" t="s">
        <v>290</v>
      </c>
      <c r="C53" s="15">
        <v>21</v>
      </c>
      <c r="D53" s="16">
        <v>5.43</v>
      </c>
      <c r="E53" s="1">
        <f t="shared" si="0"/>
        <v>114.03</v>
      </c>
    </row>
    <row r="54" spans="1:5" x14ac:dyDescent="0.25">
      <c r="A54" s="14" t="s">
        <v>51</v>
      </c>
      <c r="B54" s="14" t="s">
        <v>291</v>
      </c>
      <c r="C54" s="15">
        <v>21</v>
      </c>
      <c r="D54" s="16">
        <v>5.43</v>
      </c>
      <c r="E54" s="1">
        <f t="shared" si="0"/>
        <v>114.03</v>
      </c>
    </row>
    <row r="55" spans="1:5" x14ac:dyDescent="0.25">
      <c r="A55" s="14" t="s">
        <v>52</v>
      </c>
      <c r="B55" s="14" t="s">
        <v>292</v>
      </c>
      <c r="C55" s="15">
        <v>21</v>
      </c>
      <c r="D55" s="16">
        <v>5.43</v>
      </c>
      <c r="E55" s="1">
        <f t="shared" si="0"/>
        <v>114.03</v>
      </c>
    </row>
    <row r="56" spans="1:5" x14ac:dyDescent="0.25">
      <c r="A56" s="14" t="s">
        <v>230</v>
      </c>
      <c r="B56" s="14" t="s">
        <v>293</v>
      </c>
      <c r="C56" s="15">
        <v>120</v>
      </c>
      <c r="D56" s="16">
        <v>6.97</v>
      </c>
      <c r="E56" s="1">
        <f t="shared" si="0"/>
        <v>836.4</v>
      </c>
    </row>
    <row r="57" spans="1:5" x14ac:dyDescent="0.25">
      <c r="A57" s="14" t="s">
        <v>53</v>
      </c>
      <c r="B57" s="14" t="s">
        <v>294</v>
      </c>
      <c r="C57" s="15">
        <v>24</v>
      </c>
      <c r="D57" s="16">
        <v>37.01</v>
      </c>
      <c r="E57" s="1">
        <f t="shared" si="0"/>
        <v>888.24</v>
      </c>
    </row>
    <row r="58" spans="1:5" x14ac:dyDescent="0.25">
      <c r="A58" s="14" t="s">
        <v>54</v>
      </c>
      <c r="B58" s="14" t="s">
        <v>234</v>
      </c>
      <c r="C58" s="15">
        <v>24</v>
      </c>
      <c r="D58" s="16">
        <v>8.9499999999999993</v>
      </c>
      <c r="E58" s="1">
        <f t="shared" si="0"/>
        <v>214.79999999999998</v>
      </c>
    </row>
    <row r="59" spans="1:5" x14ac:dyDescent="0.25">
      <c r="A59" s="14" t="s">
        <v>55</v>
      </c>
      <c r="B59" s="14" t="s">
        <v>295</v>
      </c>
      <c r="C59" s="15">
        <v>24</v>
      </c>
      <c r="D59" s="16">
        <v>32.53</v>
      </c>
      <c r="E59" s="1">
        <f t="shared" si="0"/>
        <v>780.72</v>
      </c>
    </row>
    <row r="60" spans="1:5" x14ac:dyDescent="0.25">
      <c r="A60" s="14" t="s">
        <v>56</v>
      </c>
      <c r="B60" s="14" t="s">
        <v>296</v>
      </c>
      <c r="C60" s="15">
        <v>10</v>
      </c>
      <c r="D60" s="16">
        <v>53.16</v>
      </c>
      <c r="E60" s="1">
        <f t="shared" si="0"/>
        <v>531.59999999999991</v>
      </c>
    </row>
    <row r="61" spans="1:5" x14ac:dyDescent="0.25">
      <c r="A61" s="14" t="s">
        <v>57</v>
      </c>
      <c r="B61" s="14" t="s">
        <v>297</v>
      </c>
      <c r="C61" s="15">
        <v>10</v>
      </c>
      <c r="D61" s="16">
        <v>88.71</v>
      </c>
      <c r="E61" s="1">
        <f t="shared" si="0"/>
        <v>887.09999999999991</v>
      </c>
    </row>
    <row r="62" spans="1:5" x14ac:dyDescent="0.25">
      <c r="A62" s="14" t="s">
        <v>58</v>
      </c>
      <c r="B62" s="14" t="s">
        <v>298</v>
      </c>
      <c r="C62" s="15">
        <v>10</v>
      </c>
      <c r="D62" s="16">
        <v>38.409999999999997</v>
      </c>
      <c r="E62" s="1">
        <f t="shared" si="0"/>
        <v>384.09999999999997</v>
      </c>
    </row>
    <row r="63" spans="1:5" x14ac:dyDescent="0.25">
      <c r="A63" s="14" t="s">
        <v>59</v>
      </c>
      <c r="B63" s="14" t="s">
        <v>241</v>
      </c>
      <c r="C63" s="15">
        <v>24</v>
      </c>
      <c r="D63" s="16">
        <v>17.809999999999999</v>
      </c>
      <c r="E63" s="1">
        <f t="shared" si="0"/>
        <v>427.43999999999994</v>
      </c>
    </row>
    <row r="64" spans="1:5" x14ac:dyDescent="0.25">
      <c r="A64" s="14" t="s">
        <v>60</v>
      </c>
      <c r="B64" s="14" t="s">
        <v>299</v>
      </c>
      <c r="C64" s="15">
        <v>24</v>
      </c>
      <c r="D64" s="16">
        <v>9.1199999999999992</v>
      </c>
      <c r="E64" s="1">
        <f t="shared" si="0"/>
        <v>218.88</v>
      </c>
    </row>
    <row r="65" spans="1:5" x14ac:dyDescent="0.25">
      <c r="A65" s="14" t="s">
        <v>61</v>
      </c>
      <c r="B65" s="14" t="s">
        <v>300</v>
      </c>
      <c r="C65" s="15">
        <v>10</v>
      </c>
      <c r="D65" s="16">
        <v>32.1</v>
      </c>
      <c r="E65" s="1">
        <f t="shared" si="0"/>
        <v>321</v>
      </c>
    </row>
    <row r="66" spans="1:5" x14ac:dyDescent="0.25">
      <c r="A66" s="14" t="s">
        <v>62</v>
      </c>
      <c r="B66" s="14" t="s">
        <v>301</v>
      </c>
      <c r="C66" s="15">
        <v>10</v>
      </c>
      <c r="D66" s="16">
        <v>48.05</v>
      </c>
      <c r="E66" s="1">
        <f t="shared" si="0"/>
        <v>480.5</v>
      </c>
    </row>
    <row r="67" spans="1:5" x14ac:dyDescent="0.25">
      <c r="A67" s="14" t="s">
        <v>63</v>
      </c>
      <c r="B67" s="14" t="s">
        <v>302</v>
      </c>
      <c r="C67" s="15">
        <v>5</v>
      </c>
      <c r="D67" s="16">
        <v>10.01</v>
      </c>
      <c r="E67" s="1">
        <f t="shared" ref="E67:E130" si="1">C67*D67</f>
        <v>50.05</v>
      </c>
    </row>
    <row r="68" spans="1:5" x14ac:dyDescent="0.25">
      <c r="A68" s="14" t="s">
        <v>64</v>
      </c>
      <c r="B68" s="14" t="s">
        <v>303</v>
      </c>
      <c r="C68" s="15">
        <v>50</v>
      </c>
      <c r="D68" s="16">
        <v>20.21</v>
      </c>
      <c r="E68" s="1">
        <f t="shared" si="1"/>
        <v>1010.5</v>
      </c>
    </row>
    <row r="69" spans="1:5" x14ac:dyDescent="0.25">
      <c r="A69" s="14" t="s">
        <v>65</v>
      </c>
      <c r="B69" s="14" t="s">
        <v>304</v>
      </c>
      <c r="C69" s="15">
        <v>24</v>
      </c>
      <c r="D69" s="16">
        <v>34.68</v>
      </c>
      <c r="E69" s="1">
        <f t="shared" si="1"/>
        <v>832.31999999999994</v>
      </c>
    </row>
    <row r="70" spans="1:5" x14ac:dyDescent="0.25">
      <c r="A70" s="14" t="s">
        <v>66</v>
      </c>
      <c r="B70" s="14" t="s">
        <v>305</v>
      </c>
      <c r="C70" s="15">
        <v>12</v>
      </c>
      <c r="D70" s="16">
        <v>36.450000000000003</v>
      </c>
      <c r="E70" s="1">
        <f t="shared" si="1"/>
        <v>437.40000000000003</v>
      </c>
    </row>
    <row r="71" spans="1:5" x14ac:dyDescent="0.25">
      <c r="A71" s="14" t="s">
        <v>67</v>
      </c>
      <c r="B71" s="14" t="s">
        <v>306</v>
      </c>
      <c r="C71" s="15">
        <v>20</v>
      </c>
      <c r="D71" s="16">
        <v>23.96</v>
      </c>
      <c r="E71" s="1">
        <f t="shared" si="1"/>
        <v>479.20000000000005</v>
      </c>
    </row>
    <row r="72" spans="1:5" x14ac:dyDescent="0.25">
      <c r="A72" s="14" t="s">
        <v>68</v>
      </c>
      <c r="B72" s="14" t="s">
        <v>240</v>
      </c>
      <c r="C72" s="15">
        <v>90</v>
      </c>
      <c r="D72" s="16">
        <v>16.2</v>
      </c>
      <c r="E72" s="1">
        <f t="shared" si="1"/>
        <v>1458</v>
      </c>
    </row>
    <row r="73" spans="1:5" x14ac:dyDescent="0.25">
      <c r="A73" s="14" t="s">
        <v>69</v>
      </c>
      <c r="B73" s="14" t="s">
        <v>307</v>
      </c>
      <c r="C73" s="15">
        <v>12</v>
      </c>
      <c r="D73" s="16">
        <v>71.25</v>
      </c>
      <c r="E73" s="1">
        <f t="shared" si="1"/>
        <v>855</v>
      </c>
    </row>
    <row r="74" spans="1:5" x14ac:dyDescent="0.25">
      <c r="A74" s="14" t="s">
        <v>70</v>
      </c>
      <c r="B74" s="14" t="s">
        <v>308</v>
      </c>
      <c r="C74" s="15">
        <v>12</v>
      </c>
      <c r="D74" s="16">
        <v>50.39</v>
      </c>
      <c r="E74" s="1">
        <f t="shared" si="1"/>
        <v>604.68000000000006</v>
      </c>
    </row>
    <row r="75" spans="1:5" x14ac:dyDescent="0.25">
      <c r="A75" s="14" t="s">
        <v>71</v>
      </c>
      <c r="B75" s="14" t="s">
        <v>309</v>
      </c>
      <c r="C75" s="15">
        <v>60</v>
      </c>
      <c r="D75" s="16">
        <v>25.09</v>
      </c>
      <c r="E75" s="1">
        <f t="shared" si="1"/>
        <v>1505.4</v>
      </c>
    </row>
    <row r="76" spans="1:5" x14ac:dyDescent="0.25">
      <c r="A76" s="14" t="s">
        <v>72</v>
      </c>
      <c r="B76" s="14" t="s">
        <v>310</v>
      </c>
      <c r="C76" s="15">
        <v>24</v>
      </c>
      <c r="D76" s="16">
        <v>60.77</v>
      </c>
      <c r="E76" s="1">
        <f t="shared" si="1"/>
        <v>1458.48</v>
      </c>
    </row>
    <row r="77" spans="1:5" x14ac:dyDescent="0.25">
      <c r="A77" s="14" t="s">
        <v>73</v>
      </c>
      <c r="B77" s="14" t="s">
        <v>311</v>
      </c>
      <c r="C77" s="15">
        <v>12</v>
      </c>
      <c r="D77" s="16">
        <v>131.38</v>
      </c>
      <c r="E77" s="1">
        <f t="shared" si="1"/>
        <v>1576.56</v>
      </c>
    </row>
    <row r="78" spans="1:5" x14ac:dyDescent="0.25">
      <c r="A78" s="14" t="s">
        <v>74</v>
      </c>
      <c r="B78" s="14" t="s">
        <v>312</v>
      </c>
      <c r="C78" s="15">
        <v>360</v>
      </c>
      <c r="D78" s="16">
        <v>9.81</v>
      </c>
      <c r="E78" s="1">
        <f t="shared" si="1"/>
        <v>3531.6000000000004</v>
      </c>
    </row>
    <row r="79" spans="1:5" x14ac:dyDescent="0.25">
      <c r="A79" s="14" t="s">
        <v>75</v>
      </c>
      <c r="B79" s="14" t="s">
        <v>313</v>
      </c>
      <c r="C79" s="15">
        <v>120</v>
      </c>
      <c r="D79" s="16">
        <v>13.98</v>
      </c>
      <c r="E79" s="1">
        <f t="shared" si="1"/>
        <v>1677.6000000000001</v>
      </c>
    </row>
    <row r="80" spans="1:5" x14ac:dyDescent="0.25">
      <c r="A80" s="14" t="s">
        <v>76</v>
      </c>
      <c r="B80" s="14" t="s">
        <v>314</v>
      </c>
      <c r="C80" s="15">
        <v>300</v>
      </c>
      <c r="D80" s="16">
        <v>10.67</v>
      </c>
      <c r="E80" s="1">
        <f t="shared" si="1"/>
        <v>3201</v>
      </c>
    </row>
    <row r="81" spans="1:5" x14ac:dyDescent="0.25">
      <c r="A81" s="14" t="s">
        <v>77</v>
      </c>
      <c r="B81" s="14" t="s">
        <v>315</v>
      </c>
      <c r="C81" s="15">
        <v>120</v>
      </c>
      <c r="D81" s="16">
        <v>10.78</v>
      </c>
      <c r="E81" s="1">
        <f t="shared" si="1"/>
        <v>1293.5999999999999</v>
      </c>
    </row>
    <row r="82" spans="1:5" x14ac:dyDescent="0.25">
      <c r="A82" s="14" t="s">
        <v>78</v>
      </c>
      <c r="B82" s="14" t="s">
        <v>316</v>
      </c>
      <c r="C82" s="15">
        <v>20</v>
      </c>
      <c r="D82" s="16">
        <v>23.32</v>
      </c>
      <c r="E82" s="1">
        <f t="shared" si="1"/>
        <v>466.4</v>
      </c>
    </row>
    <row r="83" spans="1:5" x14ac:dyDescent="0.25">
      <c r="A83" s="14" t="s">
        <v>79</v>
      </c>
      <c r="B83" s="14" t="s">
        <v>317</v>
      </c>
      <c r="C83" s="15">
        <v>8</v>
      </c>
      <c r="D83" s="16">
        <v>88.18</v>
      </c>
      <c r="E83" s="1">
        <f t="shared" si="1"/>
        <v>705.44</v>
      </c>
    </row>
    <row r="84" spans="1:5" x14ac:dyDescent="0.25">
      <c r="A84" s="14" t="s">
        <v>80</v>
      </c>
      <c r="B84" s="14" t="s">
        <v>318</v>
      </c>
      <c r="C84" s="15">
        <v>12</v>
      </c>
      <c r="D84" s="16">
        <v>91.46</v>
      </c>
      <c r="E84" s="1">
        <f t="shared" si="1"/>
        <v>1097.52</v>
      </c>
    </row>
    <row r="85" spans="1:5" x14ac:dyDescent="0.25">
      <c r="A85" s="14" t="s">
        <v>81</v>
      </c>
      <c r="B85" s="14" t="s">
        <v>319</v>
      </c>
      <c r="C85" s="15">
        <v>120</v>
      </c>
      <c r="D85" s="16">
        <v>22.51</v>
      </c>
      <c r="E85" s="1">
        <f t="shared" si="1"/>
        <v>2701.2000000000003</v>
      </c>
    </row>
    <row r="86" spans="1:5" x14ac:dyDescent="0.25">
      <c r="A86" s="14" t="s">
        <v>82</v>
      </c>
      <c r="B86" s="14" t="s">
        <v>320</v>
      </c>
      <c r="C86" s="15">
        <v>400</v>
      </c>
      <c r="D86" s="16">
        <v>4.03</v>
      </c>
      <c r="E86" s="1">
        <f t="shared" si="1"/>
        <v>1612</v>
      </c>
    </row>
    <row r="87" spans="1:5" x14ac:dyDescent="0.25">
      <c r="A87" s="14" t="s">
        <v>83</v>
      </c>
      <c r="B87" s="14" t="s">
        <v>321</v>
      </c>
      <c r="C87" s="15">
        <v>120</v>
      </c>
      <c r="D87" s="16">
        <v>5.21</v>
      </c>
      <c r="E87" s="1">
        <f t="shared" si="1"/>
        <v>625.20000000000005</v>
      </c>
    </row>
    <row r="88" spans="1:5" x14ac:dyDescent="0.25">
      <c r="A88" s="14" t="s">
        <v>84</v>
      </c>
      <c r="B88" s="14" t="s">
        <v>322</v>
      </c>
      <c r="C88" s="15">
        <v>24</v>
      </c>
      <c r="D88" s="16">
        <v>0.34</v>
      </c>
      <c r="E88" s="1">
        <f t="shared" si="1"/>
        <v>8.16</v>
      </c>
    </row>
    <row r="89" spans="1:5" x14ac:dyDescent="0.25">
      <c r="A89" s="14" t="s">
        <v>85</v>
      </c>
      <c r="B89" s="14" t="s">
        <v>323</v>
      </c>
      <c r="C89" s="15">
        <v>168</v>
      </c>
      <c r="D89" s="16">
        <v>6.88</v>
      </c>
      <c r="E89" s="1">
        <f t="shared" si="1"/>
        <v>1155.8399999999999</v>
      </c>
    </row>
    <row r="90" spans="1:5" x14ac:dyDescent="0.25">
      <c r="A90" s="14" t="s">
        <v>86</v>
      </c>
      <c r="B90" s="14" t="s">
        <v>324</v>
      </c>
      <c r="C90" s="15">
        <v>20</v>
      </c>
      <c r="D90" s="16">
        <v>183.65</v>
      </c>
      <c r="E90" s="1">
        <f t="shared" si="1"/>
        <v>3673</v>
      </c>
    </row>
    <row r="91" spans="1:5" x14ac:dyDescent="0.25">
      <c r="A91" s="14" t="s">
        <v>87</v>
      </c>
      <c r="B91" s="14" t="s">
        <v>325</v>
      </c>
      <c r="C91" s="15">
        <v>600</v>
      </c>
      <c r="D91" s="16">
        <v>1.95</v>
      </c>
      <c r="E91" s="1">
        <f t="shared" si="1"/>
        <v>1170</v>
      </c>
    </row>
    <row r="92" spans="1:5" x14ac:dyDescent="0.25">
      <c r="A92" s="14" t="s">
        <v>88</v>
      </c>
      <c r="B92" s="14" t="s">
        <v>326</v>
      </c>
      <c r="C92" s="15">
        <v>24</v>
      </c>
      <c r="D92" s="16">
        <v>0.86</v>
      </c>
      <c r="E92" s="1">
        <f t="shared" si="1"/>
        <v>20.64</v>
      </c>
    </row>
    <row r="93" spans="1:5" x14ac:dyDescent="0.25">
      <c r="A93" s="14" t="s">
        <v>89</v>
      </c>
      <c r="B93" s="14" t="s">
        <v>327</v>
      </c>
      <c r="C93" s="15">
        <v>240</v>
      </c>
      <c r="D93" s="16">
        <v>0.81</v>
      </c>
      <c r="E93" s="1">
        <f t="shared" si="1"/>
        <v>194.4</v>
      </c>
    </row>
    <row r="94" spans="1:5" x14ac:dyDescent="0.25">
      <c r="A94" s="14" t="s">
        <v>90</v>
      </c>
      <c r="B94" s="14" t="s">
        <v>328</v>
      </c>
      <c r="C94" s="15">
        <v>20</v>
      </c>
      <c r="D94" s="16">
        <v>2.2400000000000002</v>
      </c>
      <c r="E94" s="1">
        <f t="shared" si="1"/>
        <v>44.800000000000004</v>
      </c>
    </row>
    <row r="95" spans="1:5" x14ac:dyDescent="0.25">
      <c r="A95" s="14" t="s">
        <v>91</v>
      </c>
      <c r="B95" s="14" t="s">
        <v>329</v>
      </c>
      <c r="C95" s="15">
        <v>100</v>
      </c>
      <c r="D95" s="16">
        <v>0.97</v>
      </c>
      <c r="E95" s="1">
        <f t="shared" si="1"/>
        <v>97</v>
      </c>
    </row>
    <row r="96" spans="1:5" x14ac:dyDescent="0.25">
      <c r="A96" s="14" t="s">
        <v>92</v>
      </c>
      <c r="B96" s="14" t="s">
        <v>330</v>
      </c>
      <c r="C96" s="15">
        <v>24</v>
      </c>
      <c r="D96" s="16">
        <v>27.97</v>
      </c>
      <c r="E96" s="1">
        <f t="shared" si="1"/>
        <v>671.28</v>
      </c>
    </row>
    <row r="97" spans="1:5" x14ac:dyDescent="0.25">
      <c r="A97" s="14" t="s">
        <v>93</v>
      </c>
      <c r="B97" s="14" t="s">
        <v>331</v>
      </c>
      <c r="C97" s="15">
        <v>30</v>
      </c>
      <c r="D97" s="16">
        <v>40.159999999999997</v>
      </c>
      <c r="E97" s="1">
        <f t="shared" si="1"/>
        <v>1204.8</v>
      </c>
    </row>
    <row r="98" spans="1:5" x14ac:dyDescent="0.25">
      <c r="A98" s="14" t="s">
        <v>94</v>
      </c>
      <c r="B98" s="14" t="s">
        <v>332</v>
      </c>
      <c r="C98" s="15">
        <v>252</v>
      </c>
      <c r="D98" s="16">
        <v>3.7</v>
      </c>
      <c r="E98" s="1">
        <f t="shared" si="1"/>
        <v>932.40000000000009</v>
      </c>
    </row>
    <row r="99" spans="1:5" x14ac:dyDescent="0.25">
      <c r="A99" s="14" t="s">
        <v>95</v>
      </c>
      <c r="B99" s="14" t="s">
        <v>333</v>
      </c>
      <c r="C99" s="15">
        <v>48</v>
      </c>
      <c r="D99" s="16">
        <v>11.02</v>
      </c>
      <c r="E99" s="1">
        <f t="shared" si="1"/>
        <v>528.96</v>
      </c>
    </row>
    <row r="100" spans="1:5" x14ac:dyDescent="0.25">
      <c r="A100" s="14" t="s">
        <v>96</v>
      </c>
      <c r="B100" s="14" t="s">
        <v>334</v>
      </c>
      <c r="C100" s="15">
        <v>12</v>
      </c>
      <c r="D100" s="16">
        <v>32.04</v>
      </c>
      <c r="E100" s="1">
        <f t="shared" si="1"/>
        <v>384.48</v>
      </c>
    </row>
    <row r="101" spans="1:5" x14ac:dyDescent="0.25">
      <c r="A101" s="14" t="s">
        <v>97</v>
      </c>
      <c r="B101" s="14" t="s">
        <v>335</v>
      </c>
      <c r="C101" s="15">
        <v>350</v>
      </c>
      <c r="D101" s="16">
        <v>5.76</v>
      </c>
      <c r="E101" s="1">
        <f t="shared" si="1"/>
        <v>2016</v>
      </c>
    </row>
    <row r="102" spans="1:5" x14ac:dyDescent="0.25">
      <c r="A102" s="14" t="s">
        <v>98</v>
      </c>
      <c r="B102" s="14" t="s">
        <v>336</v>
      </c>
      <c r="C102" s="15">
        <v>30</v>
      </c>
      <c r="D102" s="16">
        <v>2.33</v>
      </c>
      <c r="E102" s="1">
        <f t="shared" si="1"/>
        <v>69.900000000000006</v>
      </c>
    </row>
    <row r="103" spans="1:5" x14ac:dyDescent="0.25">
      <c r="A103" s="14" t="s">
        <v>99</v>
      </c>
      <c r="B103" s="14" t="s">
        <v>337</v>
      </c>
      <c r="C103" s="15">
        <v>120</v>
      </c>
      <c r="D103" s="16">
        <v>3.49</v>
      </c>
      <c r="E103" s="1">
        <f t="shared" si="1"/>
        <v>418.8</v>
      </c>
    </row>
    <row r="104" spans="1:5" x14ac:dyDescent="0.25">
      <c r="A104" s="14" t="s">
        <v>100</v>
      </c>
      <c r="B104" s="14" t="s">
        <v>338</v>
      </c>
      <c r="C104" s="15">
        <v>60</v>
      </c>
      <c r="D104" s="16">
        <v>2.59</v>
      </c>
      <c r="E104" s="1">
        <f t="shared" si="1"/>
        <v>155.39999999999998</v>
      </c>
    </row>
    <row r="105" spans="1:5" x14ac:dyDescent="0.25">
      <c r="A105" s="14" t="s">
        <v>101</v>
      </c>
      <c r="B105" s="14" t="s">
        <v>339</v>
      </c>
      <c r="C105" s="15">
        <v>96</v>
      </c>
      <c r="D105" s="16">
        <v>4.66</v>
      </c>
      <c r="E105" s="1">
        <f t="shared" si="1"/>
        <v>447.36</v>
      </c>
    </row>
    <row r="106" spans="1:5" x14ac:dyDescent="0.25">
      <c r="A106" s="14" t="s">
        <v>102</v>
      </c>
      <c r="B106" s="14" t="s">
        <v>340</v>
      </c>
      <c r="C106" s="15">
        <v>480</v>
      </c>
      <c r="D106" s="16">
        <v>2.54</v>
      </c>
      <c r="E106" s="1">
        <f t="shared" si="1"/>
        <v>1219.2</v>
      </c>
    </row>
    <row r="107" spans="1:5" x14ac:dyDescent="0.25">
      <c r="A107" s="14" t="s">
        <v>103</v>
      </c>
      <c r="B107" s="14" t="s">
        <v>341</v>
      </c>
      <c r="C107" s="15">
        <v>600</v>
      </c>
      <c r="D107" s="16">
        <v>5.51</v>
      </c>
      <c r="E107" s="1">
        <f t="shared" si="1"/>
        <v>3306</v>
      </c>
    </row>
    <row r="108" spans="1:5" x14ac:dyDescent="0.25">
      <c r="A108" s="14" t="s">
        <v>104</v>
      </c>
      <c r="B108" s="14" t="s">
        <v>342</v>
      </c>
      <c r="C108" s="15">
        <v>36</v>
      </c>
      <c r="D108" s="16">
        <v>11.12</v>
      </c>
      <c r="E108" s="1">
        <f t="shared" si="1"/>
        <v>400.32</v>
      </c>
    </row>
    <row r="109" spans="1:5" x14ac:dyDescent="0.25">
      <c r="A109" s="14" t="s">
        <v>105</v>
      </c>
      <c r="B109" s="14" t="s">
        <v>343</v>
      </c>
      <c r="C109" s="15">
        <v>150</v>
      </c>
      <c r="D109" s="16">
        <v>1.21</v>
      </c>
      <c r="E109" s="1">
        <f t="shared" si="1"/>
        <v>181.5</v>
      </c>
    </row>
    <row r="110" spans="1:5" x14ac:dyDescent="0.25">
      <c r="A110" s="14" t="s">
        <v>106</v>
      </c>
      <c r="B110" s="14" t="s">
        <v>344</v>
      </c>
      <c r="C110" s="15">
        <v>90</v>
      </c>
      <c r="D110" s="16">
        <v>11.32</v>
      </c>
      <c r="E110" s="1">
        <f t="shared" si="1"/>
        <v>1018.8000000000001</v>
      </c>
    </row>
    <row r="111" spans="1:5" x14ac:dyDescent="0.25">
      <c r="A111" s="14" t="s">
        <v>107</v>
      </c>
      <c r="B111" s="14" t="s">
        <v>345</v>
      </c>
      <c r="C111" s="15">
        <v>200</v>
      </c>
      <c r="D111" s="16">
        <v>2.29</v>
      </c>
      <c r="E111" s="1">
        <f t="shared" si="1"/>
        <v>458</v>
      </c>
    </row>
    <row r="112" spans="1:5" x14ac:dyDescent="0.25">
      <c r="A112" s="14" t="s">
        <v>108</v>
      </c>
      <c r="B112" s="14" t="s">
        <v>346</v>
      </c>
      <c r="C112" s="15">
        <v>80</v>
      </c>
      <c r="D112" s="16">
        <v>1.97</v>
      </c>
      <c r="E112" s="1">
        <f t="shared" si="1"/>
        <v>157.6</v>
      </c>
    </row>
    <row r="113" spans="1:5" x14ac:dyDescent="0.25">
      <c r="A113" s="14" t="s">
        <v>110</v>
      </c>
      <c r="B113" s="14" t="s">
        <v>347</v>
      </c>
      <c r="C113" s="15">
        <v>500</v>
      </c>
      <c r="D113" s="16">
        <v>0.61</v>
      </c>
      <c r="E113" s="1">
        <f t="shared" si="1"/>
        <v>305</v>
      </c>
    </row>
    <row r="114" spans="1:5" x14ac:dyDescent="0.25">
      <c r="A114" s="14" t="s">
        <v>111</v>
      </c>
      <c r="B114" s="14" t="s">
        <v>348</v>
      </c>
      <c r="C114" s="15">
        <v>250</v>
      </c>
      <c r="D114" s="16">
        <v>0.47</v>
      </c>
      <c r="E114" s="1">
        <f t="shared" si="1"/>
        <v>117.5</v>
      </c>
    </row>
    <row r="115" spans="1:5" x14ac:dyDescent="0.25">
      <c r="A115" s="14" t="s">
        <v>112</v>
      </c>
      <c r="B115" s="14" t="s">
        <v>349</v>
      </c>
      <c r="C115" s="15">
        <v>200</v>
      </c>
      <c r="D115" s="16">
        <v>0.76</v>
      </c>
      <c r="E115" s="1">
        <f t="shared" si="1"/>
        <v>152</v>
      </c>
    </row>
    <row r="116" spans="1:5" x14ac:dyDescent="0.25">
      <c r="A116" s="14" t="s">
        <v>113</v>
      </c>
      <c r="B116" s="14" t="s">
        <v>350</v>
      </c>
      <c r="C116" s="15">
        <v>250</v>
      </c>
      <c r="D116" s="16">
        <v>0.61</v>
      </c>
      <c r="E116" s="1">
        <f t="shared" si="1"/>
        <v>152.5</v>
      </c>
    </row>
    <row r="117" spans="1:5" x14ac:dyDescent="0.25">
      <c r="A117" s="14" t="s">
        <v>114</v>
      </c>
      <c r="B117" s="14" t="s">
        <v>351</v>
      </c>
      <c r="C117" s="15">
        <v>1200</v>
      </c>
      <c r="D117" s="16">
        <v>0.63</v>
      </c>
      <c r="E117" s="1">
        <f t="shared" si="1"/>
        <v>756</v>
      </c>
    </row>
    <row r="118" spans="1:5" x14ac:dyDescent="0.25">
      <c r="A118" s="14" t="s">
        <v>115</v>
      </c>
      <c r="B118" s="14" t="s">
        <v>352</v>
      </c>
      <c r="C118" s="15">
        <v>100</v>
      </c>
      <c r="D118" s="16">
        <v>3.24</v>
      </c>
      <c r="E118" s="1">
        <f t="shared" si="1"/>
        <v>324</v>
      </c>
    </row>
    <row r="119" spans="1:5" x14ac:dyDescent="0.25">
      <c r="A119" s="14" t="s">
        <v>116</v>
      </c>
      <c r="B119" s="14" t="s">
        <v>353</v>
      </c>
      <c r="C119" s="15">
        <v>150</v>
      </c>
      <c r="D119" s="16">
        <v>5.04</v>
      </c>
      <c r="E119" s="1">
        <f t="shared" si="1"/>
        <v>756</v>
      </c>
    </row>
    <row r="120" spans="1:5" x14ac:dyDescent="0.25">
      <c r="A120" s="14" t="s">
        <v>117</v>
      </c>
      <c r="B120" s="14" t="s">
        <v>354</v>
      </c>
      <c r="C120" s="15">
        <v>150</v>
      </c>
      <c r="D120" s="16">
        <v>5.87</v>
      </c>
      <c r="E120" s="1">
        <f t="shared" si="1"/>
        <v>880.5</v>
      </c>
    </row>
    <row r="121" spans="1:5" x14ac:dyDescent="0.25">
      <c r="A121" s="14" t="s">
        <v>118</v>
      </c>
      <c r="B121" s="14" t="s">
        <v>355</v>
      </c>
      <c r="C121" s="15">
        <v>100</v>
      </c>
      <c r="D121" s="16">
        <v>1.1200000000000001</v>
      </c>
      <c r="E121" s="1">
        <f t="shared" si="1"/>
        <v>112.00000000000001</v>
      </c>
    </row>
    <row r="122" spans="1:5" x14ac:dyDescent="0.25">
      <c r="A122" s="14" t="s">
        <v>119</v>
      </c>
      <c r="B122" s="14" t="s">
        <v>356</v>
      </c>
      <c r="C122" s="15">
        <v>12</v>
      </c>
      <c r="D122" s="16">
        <v>1.41</v>
      </c>
      <c r="E122" s="1">
        <f t="shared" si="1"/>
        <v>16.919999999999998</v>
      </c>
    </row>
    <row r="123" spans="1:5" x14ac:dyDescent="0.25">
      <c r="A123" s="14" t="s">
        <v>120</v>
      </c>
      <c r="B123" s="14" t="s">
        <v>357</v>
      </c>
      <c r="C123" s="15">
        <v>6</v>
      </c>
      <c r="D123" s="16">
        <v>101.47</v>
      </c>
      <c r="E123" s="1">
        <f t="shared" si="1"/>
        <v>608.81999999999994</v>
      </c>
    </row>
    <row r="124" spans="1:5" x14ac:dyDescent="0.25">
      <c r="A124" s="14" t="s">
        <v>121</v>
      </c>
      <c r="B124" s="14" t="s">
        <v>358</v>
      </c>
      <c r="C124" s="15">
        <v>6</v>
      </c>
      <c r="D124" s="16">
        <v>104.42</v>
      </c>
      <c r="E124" s="1">
        <f t="shared" si="1"/>
        <v>626.52</v>
      </c>
    </row>
    <row r="125" spans="1:5" x14ac:dyDescent="0.25">
      <c r="A125" s="14" t="s">
        <v>122</v>
      </c>
      <c r="B125" s="14" t="s">
        <v>359</v>
      </c>
      <c r="C125" s="15">
        <v>12</v>
      </c>
      <c r="D125" s="16">
        <v>138.74</v>
      </c>
      <c r="E125" s="1">
        <f t="shared" si="1"/>
        <v>1664.88</v>
      </c>
    </row>
    <row r="126" spans="1:5" x14ac:dyDescent="0.25">
      <c r="A126" s="14" t="s">
        <v>123</v>
      </c>
      <c r="B126" s="14" t="s">
        <v>360</v>
      </c>
      <c r="C126" s="15">
        <v>12</v>
      </c>
      <c r="D126" s="16">
        <v>79.709999999999994</v>
      </c>
      <c r="E126" s="1">
        <f t="shared" si="1"/>
        <v>956.52</v>
      </c>
    </row>
    <row r="127" spans="1:5" x14ac:dyDescent="0.25">
      <c r="A127" s="14" t="s">
        <v>124</v>
      </c>
      <c r="B127" s="14" t="s">
        <v>361</v>
      </c>
      <c r="C127" s="15">
        <v>6</v>
      </c>
      <c r="D127" s="16">
        <v>93.66</v>
      </c>
      <c r="E127" s="1">
        <f t="shared" si="1"/>
        <v>561.96</v>
      </c>
    </row>
    <row r="128" spans="1:5" x14ac:dyDescent="0.25">
      <c r="A128" s="14" t="s">
        <v>125</v>
      </c>
      <c r="B128" s="14" t="s">
        <v>362</v>
      </c>
      <c r="C128" s="15">
        <v>12</v>
      </c>
      <c r="D128" s="16">
        <v>46.78</v>
      </c>
      <c r="E128" s="1">
        <f t="shared" si="1"/>
        <v>561.36</v>
      </c>
    </row>
    <row r="129" spans="1:5" x14ac:dyDescent="0.25">
      <c r="A129" s="14" t="s">
        <v>126</v>
      </c>
      <c r="B129" s="14" t="s">
        <v>363</v>
      </c>
      <c r="C129" s="15">
        <v>24</v>
      </c>
      <c r="D129" s="16">
        <v>50.8</v>
      </c>
      <c r="E129" s="1">
        <f t="shared" si="1"/>
        <v>1219.1999999999998</v>
      </c>
    </row>
    <row r="130" spans="1:5" x14ac:dyDescent="0.25">
      <c r="A130" s="14" t="s">
        <v>127</v>
      </c>
      <c r="B130" s="14" t="s">
        <v>364</v>
      </c>
      <c r="C130" s="15">
        <v>12</v>
      </c>
      <c r="D130" s="16">
        <v>66.59</v>
      </c>
      <c r="E130" s="1">
        <f t="shared" si="1"/>
        <v>799.08</v>
      </c>
    </row>
    <row r="131" spans="1:5" x14ac:dyDescent="0.25">
      <c r="A131" s="14" t="s">
        <v>128</v>
      </c>
      <c r="B131" s="14" t="s">
        <v>365</v>
      </c>
      <c r="C131" s="15">
        <v>30</v>
      </c>
      <c r="D131" s="16">
        <v>35.71</v>
      </c>
      <c r="E131" s="1">
        <f t="shared" ref="E131:E194" si="2">C131*D131</f>
        <v>1071.3</v>
      </c>
    </row>
    <row r="132" spans="1:5" x14ac:dyDescent="0.25">
      <c r="A132" s="14" t="s">
        <v>129</v>
      </c>
      <c r="B132" s="14" t="s">
        <v>366</v>
      </c>
      <c r="C132" s="15">
        <v>30</v>
      </c>
      <c r="D132" s="16">
        <v>34.5</v>
      </c>
      <c r="E132" s="1">
        <f t="shared" si="2"/>
        <v>1035</v>
      </c>
    </row>
    <row r="133" spans="1:5" x14ac:dyDescent="0.25">
      <c r="A133" s="14" t="s">
        <v>130</v>
      </c>
      <c r="B133" s="14" t="s">
        <v>367</v>
      </c>
      <c r="C133" s="15">
        <v>12</v>
      </c>
      <c r="D133" s="16">
        <v>23.82</v>
      </c>
      <c r="E133" s="1">
        <f t="shared" si="2"/>
        <v>285.84000000000003</v>
      </c>
    </row>
    <row r="134" spans="1:5" x14ac:dyDescent="0.25">
      <c r="A134" s="14" t="s">
        <v>131</v>
      </c>
      <c r="B134" s="14" t="s">
        <v>368</v>
      </c>
      <c r="C134" s="15">
        <v>96</v>
      </c>
      <c r="D134" s="16">
        <v>10.06</v>
      </c>
      <c r="E134" s="1">
        <f t="shared" si="2"/>
        <v>965.76</v>
      </c>
    </row>
    <row r="135" spans="1:5" x14ac:dyDescent="0.25">
      <c r="A135" s="14" t="s">
        <v>132</v>
      </c>
      <c r="B135" s="14" t="s">
        <v>369</v>
      </c>
      <c r="C135" s="15">
        <v>36</v>
      </c>
      <c r="D135" s="16">
        <v>12.89</v>
      </c>
      <c r="E135" s="1">
        <f t="shared" si="2"/>
        <v>464.04</v>
      </c>
    </row>
    <row r="136" spans="1:5" x14ac:dyDescent="0.25">
      <c r="A136" s="14" t="s">
        <v>133</v>
      </c>
      <c r="B136" s="14" t="s">
        <v>370</v>
      </c>
      <c r="C136" s="15">
        <v>10</v>
      </c>
      <c r="D136" s="16">
        <v>30.11</v>
      </c>
      <c r="E136" s="1">
        <f t="shared" si="2"/>
        <v>301.10000000000002</v>
      </c>
    </row>
    <row r="137" spans="1:5" x14ac:dyDescent="0.25">
      <c r="A137" s="14" t="s">
        <v>464</v>
      </c>
      <c r="B137" s="14" t="s">
        <v>371</v>
      </c>
      <c r="C137" s="15">
        <v>30</v>
      </c>
      <c r="D137" s="16">
        <v>5.9</v>
      </c>
      <c r="E137" s="1">
        <f t="shared" si="2"/>
        <v>177</v>
      </c>
    </row>
    <row r="138" spans="1:5" x14ac:dyDescent="0.25">
      <c r="A138" s="14" t="s">
        <v>135</v>
      </c>
      <c r="B138" s="14" t="s">
        <v>372</v>
      </c>
      <c r="C138" s="15">
        <v>10</v>
      </c>
      <c r="D138" s="16">
        <v>63.98</v>
      </c>
      <c r="E138" s="1">
        <f t="shared" si="2"/>
        <v>639.79999999999995</v>
      </c>
    </row>
    <row r="139" spans="1:5" x14ac:dyDescent="0.25">
      <c r="A139" s="14" t="s">
        <v>136</v>
      </c>
      <c r="B139" s="14" t="s">
        <v>373</v>
      </c>
      <c r="C139" s="15">
        <v>45</v>
      </c>
      <c r="D139" s="16">
        <v>10.32</v>
      </c>
      <c r="E139" s="1">
        <f t="shared" si="2"/>
        <v>464.40000000000003</v>
      </c>
    </row>
    <row r="140" spans="1:5" x14ac:dyDescent="0.25">
      <c r="A140" s="14" t="s">
        <v>137</v>
      </c>
      <c r="B140" s="14" t="s">
        <v>374</v>
      </c>
      <c r="C140" s="15">
        <v>24</v>
      </c>
      <c r="D140" s="16">
        <v>40.5</v>
      </c>
      <c r="E140" s="1">
        <f t="shared" si="2"/>
        <v>972</v>
      </c>
    </row>
    <row r="141" spans="1:5" x14ac:dyDescent="0.25">
      <c r="A141" s="14" t="s">
        <v>138</v>
      </c>
      <c r="B141" s="14" t="s">
        <v>375</v>
      </c>
      <c r="C141" s="15">
        <v>12</v>
      </c>
      <c r="D141" s="16">
        <v>32.979999999999997</v>
      </c>
      <c r="E141" s="1">
        <f t="shared" si="2"/>
        <v>395.76</v>
      </c>
    </row>
    <row r="142" spans="1:5" x14ac:dyDescent="0.25">
      <c r="A142" s="14" t="s">
        <v>139</v>
      </c>
      <c r="B142" s="14" t="s">
        <v>376</v>
      </c>
      <c r="C142" s="15">
        <v>24</v>
      </c>
      <c r="D142" s="16">
        <v>54.51</v>
      </c>
      <c r="E142" s="1">
        <f t="shared" si="2"/>
        <v>1308.24</v>
      </c>
    </row>
    <row r="143" spans="1:5" x14ac:dyDescent="0.25">
      <c r="A143" s="14" t="s">
        <v>140</v>
      </c>
      <c r="B143" s="14" t="s">
        <v>377</v>
      </c>
      <c r="C143" s="15">
        <v>48</v>
      </c>
      <c r="D143" s="16">
        <v>13.06</v>
      </c>
      <c r="E143" s="1">
        <f t="shared" si="2"/>
        <v>626.88</v>
      </c>
    </row>
    <row r="144" spans="1:5" x14ac:dyDescent="0.25">
      <c r="A144" s="14" t="s">
        <v>141</v>
      </c>
      <c r="B144" s="14" t="s">
        <v>378</v>
      </c>
      <c r="C144" s="15">
        <v>12</v>
      </c>
      <c r="D144" s="16">
        <v>45.17</v>
      </c>
      <c r="E144" s="1">
        <f t="shared" si="2"/>
        <v>542.04</v>
      </c>
    </row>
    <row r="145" spans="1:5" x14ac:dyDescent="0.25">
      <c r="A145" s="14" t="s">
        <v>142</v>
      </c>
      <c r="B145" s="14" t="s">
        <v>379</v>
      </c>
      <c r="C145" s="15">
        <v>150</v>
      </c>
      <c r="D145" s="16">
        <v>9.31</v>
      </c>
      <c r="E145" s="1">
        <f t="shared" si="2"/>
        <v>1396.5</v>
      </c>
    </row>
    <row r="146" spans="1:5" x14ac:dyDescent="0.25">
      <c r="A146" s="14" t="s">
        <v>143</v>
      </c>
      <c r="B146" s="14" t="s">
        <v>380</v>
      </c>
      <c r="C146" s="15">
        <v>60</v>
      </c>
      <c r="D146" s="16">
        <v>15.65</v>
      </c>
      <c r="E146" s="1">
        <f t="shared" si="2"/>
        <v>939</v>
      </c>
    </row>
    <row r="147" spans="1:5" x14ac:dyDescent="0.25">
      <c r="A147" s="14" t="s">
        <v>144</v>
      </c>
      <c r="B147" s="14" t="s">
        <v>381</v>
      </c>
      <c r="C147" s="15">
        <v>96</v>
      </c>
      <c r="D147" s="16">
        <v>6.99</v>
      </c>
      <c r="E147" s="1">
        <f t="shared" si="2"/>
        <v>671.04</v>
      </c>
    </row>
    <row r="148" spans="1:5" x14ac:dyDescent="0.25">
      <c r="A148" s="14" t="s">
        <v>145</v>
      </c>
      <c r="B148" s="14" t="s">
        <v>382</v>
      </c>
      <c r="C148" s="15">
        <v>8</v>
      </c>
      <c r="D148" s="16">
        <v>108.12</v>
      </c>
      <c r="E148" s="1">
        <f t="shared" si="2"/>
        <v>864.96</v>
      </c>
    </row>
    <row r="149" spans="1:5" x14ac:dyDescent="0.25">
      <c r="A149" s="14" t="s">
        <v>146</v>
      </c>
      <c r="B149" s="14" t="s">
        <v>383</v>
      </c>
      <c r="C149" s="15">
        <v>12</v>
      </c>
      <c r="D149" s="16">
        <v>184.93</v>
      </c>
      <c r="E149" s="1">
        <f t="shared" si="2"/>
        <v>2219.16</v>
      </c>
    </row>
    <row r="150" spans="1:5" x14ac:dyDescent="0.25">
      <c r="A150" s="14" t="s">
        <v>147</v>
      </c>
      <c r="B150" s="14" t="s">
        <v>384</v>
      </c>
      <c r="C150" s="15">
        <v>12</v>
      </c>
      <c r="D150" s="16">
        <v>53.64</v>
      </c>
      <c r="E150" s="1">
        <f t="shared" si="2"/>
        <v>643.68000000000006</v>
      </c>
    </row>
    <row r="151" spans="1:5" x14ac:dyDescent="0.25">
      <c r="A151" s="14" t="s">
        <v>148</v>
      </c>
      <c r="B151" s="14" t="s">
        <v>385</v>
      </c>
      <c r="C151" s="15">
        <v>12</v>
      </c>
      <c r="D151" s="16">
        <v>62.79</v>
      </c>
      <c r="E151" s="1">
        <f t="shared" si="2"/>
        <v>753.48</v>
      </c>
    </row>
    <row r="152" spans="1:5" x14ac:dyDescent="0.25">
      <c r="A152" s="14" t="s">
        <v>149</v>
      </c>
      <c r="B152" s="14" t="s">
        <v>386</v>
      </c>
      <c r="C152" s="15">
        <v>24</v>
      </c>
      <c r="D152" s="16">
        <v>54</v>
      </c>
      <c r="E152" s="1">
        <f t="shared" si="2"/>
        <v>1296</v>
      </c>
    </row>
    <row r="153" spans="1:5" x14ac:dyDescent="0.25">
      <c r="A153" s="14" t="s">
        <v>150</v>
      </c>
      <c r="B153" s="14" t="s">
        <v>254</v>
      </c>
      <c r="C153" s="15">
        <v>200</v>
      </c>
      <c r="D153" s="16">
        <v>0.76</v>
      </c>
      <c r="E153" s="1">
        <f t="shared" si="2"/>
        <v>152</v>
      </c>
    </row>
    <row r="154" spans="1:5" x14ac:dyDescent="0.25">
      <c r="A154" s="14" t="s">
        <v>151</v>
      </c>
      <c r="B154" s="14" t="s">
        <v>387</v>
      </c>
      <c r="C154" s="15">
        <v>400</v>
      </c>
      <c r="D154" s="16">
        <v>0.37</v>
      </c>
      <c r="E154" s="1">
        <f t="shared" si="2"/>
        <v>148</v>
      </c>
    </row>
    <row r="155" spans="1:5" x14ac:dyDescent="0.25">
      <c r="A155" s="14" t="s">
        <v>152</v>
      </c>
      <c r="B155" s="14" t="s">
        <v>388</v>
      </c>
      <c r="C155" s="15">
        <v>36</v>
      </c>
      <c r="D155" s="16">
        <v>50.49</v>
      </c>
      <c r="E155" s="1">
        <f t="shared" si="2"/>
        <v>1817.64</v>
      </c>
    </row>
    <row r="156" spans="1:5" x14ac:dyDescent="0.25">
      <c r="A156" s="14" t="s">
        <v>153</v>
      </c>
      <c r="B156" s="14" t="s">
        <v>389</v>
      </c>
      <c r="C156" s="15">
        <v>12</v>
      </c>
      <c r="D156" s="16">
        <v>38.03</v>
      </c>
      <c r="E156" s="1">
        <f t="shared" si="2"/>
        <v>456.36</v>
      </c>
    </row>
    <row r="157" spans="1:5" x14ac:dyDescent="0.25">
      <c r="A157" s="14" t="s">
        <v>154</v>
      </c>
      <c r="B157" s="14" t="s">
        <v>390</v>
      </c>
      <c r="C157" s="15">
        <v>20</v>
      </c>
      <c r="D157" s="16">
        <v>13.94</v>
      </c>
      <c r="E157" s="1">
        <f t="shared" si="2"/>
        <v>278.8</v>
      </c>
    </row>
    <row r="158" spans="1:5" x14ac:dyDescent="0.25">
      <c r="A158" s="14" t="s">
        <v>155</v>
      </c>
      <c r="B158" s="14" t="s">
        <v>391</v>
      </c>
      <c r="C158" s="15">
        <v>20</v>
      </c>
      <c r="D158" s="16">
        <v>11.53</v>
      </c>
      <c r="E158" s="1">
        <f t="shared" si="2"/>
        <v>230.6</v>
      </c>
    </row>
    <row r="159" spans="1:5" x14ac:dyDescent="0.25">
      <c r="A159" s="14" t="s">
        <v>156</v>
      </c>
      <c r="B159" s="14" t="s">
        <v>238</v>
      </c>
      <c r="C159" s="15">
        <v>192</v>
      </c>
      <c r="D159" s="16">
        <v>4.66</v>
      </c>
      <c r="E159" s="1">
        <f t="shared" si="2"/>
        <v>894.72</v>
      </c>
    </row>
    <row r="160" spans="1:5" x14ac:dyDescent="0.25">
      <c r="A160" s="14" t="s">
        <v>157</v>
      </c>
      <c r="B160" s="14" t="s">
        <v>392</v>
      </c>
      <c r="C160" s="15">
        <v>50</v>
      </c>
      <c r="D160" s="16">
        <v>5.3</v>
      </c>
      <c r="E160" s="1">
        <f t="shared" si="2"/>
        <v>265</v>
      </c>
    </row>
    <row r="161" spans="1:5" x14ac:dyDescent="0.25">
      <c r="A161" s="14" t="s">
        <v>158</v>
      </c>
      <c r="B161" s="14" t="s">
        <v>393</v>
      </c>
      <c r="C161" s="15">
        <v>50</v>
      </c>
      <c r="D161" s="16">
        <v>13.74</v>
      </c>
      <c r="E161" s="1">
        <f t="shared" si="2"/>
        <v>687</v>
      </c>
    </row>
    <row r="162" spans="1:5" x14ac:dyDescent="0.25">
      <c r="A162" s="14" t="s">
        <v>159</v>
      </c>
      <c r="B162" s="14" t="s">
        <v>394</v>
      </c>
      <c r="C162" s="15">
        <v>30</v>
      </c>
      <c r="D162" s="16">
        <v>1.41</v>
      </c>
      <c r="E162" s="1">
        <f t="shared" si="2"/>
        <v>42.3</v>
      </c>
    </row>
    <row r="163" spans="1:5" x14ac:dyDescent="0.25">
      <c r="A163" s="14" t="s">
        <v>160</v>
      </c>
      <c r="B163" s="14" t="s">
        <v>395</v>
      </c>
      <c r="C163" s="15">
        <v>20</v>
      </c>
      <c r="D163" s="16">
        <v>50.69</v>
      </c>
      <c r="E163" s="1">
        <f t="shared" si="2"/>
        <v>1013.8</v>
      </c>
    </row>
    <row r="164" spans="1:5" x14ac:dyDescent="0.25">
      <c r="A164" s="14" t="s">
        <v>161</v>
      </c>
      <c r="B164" s="14" t="s">
        <v>396</v>
      </c>
      <c r="C164" s="15">
        <v>10</v>
      </c>
      <c r="D164" s="16">
        <v>67.63</v>
      </c>
      <c r="E164" s="1">
        <f t="shared" si="2"/>
        <v>676.3</v>
      </c>
    </row>
    <row r="165" spans="1:5" x14ac:dyDescent="0.25">
      <c r="A165" s="14" t="s">
        <v>162</v>
      </c>
      <c r="B165" s="14" t="s">
        <v>397</v>
      </c>
      <c r="C165" s="15">
        <v>10</v>
      </c>
      <c r="D165" s="16">
        <v>67.63</v>
      </c>
      <c r="E165" s="1">
        <f t="shared" si="2"/>
        <v>676.3</v>
      </c>
    </row>
    <row r="166" spans="1:5" x14ac:dyDescent="0.25">
      <c r="A166" s="14" t="s">
        <v>163</v>
      </c>
      <c r="B166" s="14" t="s">
        <v>398</v>
      </c>
      <c r="C166" s="15">
        <v>96</v>
      </c>
      <c r="D166" s="16">
        <v>5.04</v>
      </c>
      <c r="E166" s="1">
        <f t="shared" si="2"/>
        <v>483.84000000000003</v>
      </c>
    </row>
    <row r="167" spans="1:5" x14ac:dyDescent="0.25">
      <c r="A167" s="14" t="s">
        <v>164</v>
      </c>
      <c r="B167" s="14" t="s">
        <v>399</v>
      </c>
      <c r="C167" s="15">
        <v>96</v>
      </c>
      <c r="D167" s="16">
        <v>4.53</v>
      </c>
      <c r="E167" s="1">
        <f t="shared" si="2"/>
        <v>434.88</v>
      </c>
    </row>
    <row r="168" spans="1:5" x14ac:dyDescent="0.25">
      <c r="A168" s="14" t="s">
        <v>165</v>
      </c>
      <c r="B168" s="14" t="s">
        <v>400</v>
      </c>
      <c r="C168" s="15">
        <v>576</v>
      </c>
      <c r="D168" s="16">
        <v>7.46</v>
      </c>
      <c r="E168" s="1">
        <f t="shared" si="2"/>
        <v>4296.96</v>
      </c>
    </row>
    <row r="169" spans="1:5" x14ac:dyDescent="0.25">
      <c r="A169" s="14" t="s">
        <v>166</v>
      </c>
      <c r="B169" s="14" t="s">
        <v>401</v>
      </c>
      <c r="C169" s="15">
        <v>100</v>
      </c>
      <c r="D169" s="16">
        <v>4.2699999999999996</v>
      </c>
      <c r="E169" s="1">
        <f t="shared" si="2"/>
        <v>426.99999999999994</v>
      </c>
    </row>
    <row r="170" spans="1:5" x14ac:dyDescent="0.25">
      <c r="A170" s="14" t="s">
        <v>167</v>
      </c>
      <c r="B170" s="14" t="s">
        <v>402</v>
      </c>
      <c r="C170" s="15">
        <v>400</v>
      </c>
      <c r="D170" s="16">
        <v>5.55</v>
      </c>
      <c r="E170" s="1">
        <f t="shared" si="2"/>
        <v>2220</v>
      </c>
    </row>
    <row r="171" spans="1:5" x14ac:dyDescent="0.25">
      <c r="A171" s="14" t="s">
        <v>168</v>
      </c>
      <c r="B171" s="14" t="s">
        <v>403</v>
      </c>
      <c r="C171" s="15">
        <v>480</v>
      </c>
      <c r="D171" s="16">
        <v>2.48</v>
      </c>
      <c r="E171" s="1">
        <f t="shared" si="2"/>
        <v>1190.4000000000001</v>
      </c>
    </row>
    <row r="172" spans="1:5" x14ac:dyDescent="0.25">
      <c r="A172" s="14" t="s">
        <v>169</v>
      </c>
      <c r="B172" s="14" t="s">
        <v>404</v>
      </c>
      <c r="C172" s="15">
        <v>672</v>
      </c>
      <c r="D172" s="16">
        <v>3.62</v>
      </c>
      <c r="E172" s="1">
        <f t="shared" si="2"/>
        <v>2432.64</v>
      </c>
    </row>
    <row r="173" spans="1:5" x14ac:dyDescent="0.25">
      <c r="A173" s="14" t="s">
        <v>170</v>
      </c>
      <c r="B173" s="14" t="s">
        <v>405</v>
      </c>
      <c r="C173" s="15">
        <v>48</v>
      </c>
      <c r="D173" s="16">
        <v>6.97</v>
      </c>
      <c r="E173" s="1">
        <f t="shared" si="2"/>
        <v>334.56</v>
      </c>
    </row>
    <row r="174" spans="1:5" x14ac:dyDescent="0.25">
      <c r="A174" s="14" t="s">
        <v>171</v>
      </c>
      <c r="B174" s="14" t="s">
        <v>406</v>
      </c>
      <c r="C174" s="15">
        <v>24</v>
      </c>
      <c r="D174" s="16">
        <v>16.57</v>
      </c>
      <c r="E174" s="1">
        <f t="shared" si="2"/>
        <v>397.68</v>
      </c>
    </row>
    <row r="175" spans="1:5" x14ac:dyDescent="0.25">
      <c r="A175" s="14" t="s">
        <v>172</v>
      </c>
      <c r="B175" s="14" t="s">
        <v>407</v>
      </c>
      <c r="C175" s="15">
        <v>36</v>
      </c>
      <c r="D175" s="16">
        <v>5.35</v>
      </c>
      <c r="E175" s="1">
        <f t="shared" si="2"/>
        <v>192.6</v>
      </c>
    </row>
    <row r="176" spans="1:5" x14ac:dyDescent="0.25">
      <c r="A176" s="14" t="s">
        <v>173</v>
      </c>
      <c r="B176" s="14" t="s">
        <v>408</v>
      </c>
      <c r="C176" s="15">
        <v>60</v>
      </c>
      <c r="D176" s="16">
        <v>2.09</v>
      </c>
      <c r="E176" s="1">
        <f t="shared" si="2"/>
        <v>125.39999999999999</v>
      </c>
    </row>
    <row r="177" spans="1:5" x14ac:dyDescent="0.25">
      <c r="A177" s="14" t="s">
        <v>174</v>
      </c>
      <c r="B177" s="14" t="s">
        <v>409</v>
      </c>
      <c r="C177" s="15">
        <v>24</v>
      </c>
      <c r="D177" s="16">
        <v>4.42</v>
      </c>
      <c r="E177" s="1">
        <f t="shared" si="2"/>
        <v>106.08</v>
      </c>
    </row>
    <row r="178" spans="1:5" x14ac:dyDescent="0.25">
      <c r="A178" s="14" t="s">
        <v>175</v>
      </c>
      <c r="B178" s="14" t="s">
        <v>410</v>
      </c>
      <c r="C178" s="15">
        <v>24</v>
      </c>
      <c r="D178" s="16">
        <v>4.53</v>
      </c>
      <c r="E178" s="1">
        <f t="shared" si="2"/>
        <v>108.72</v>
      </c>
    </row>
    <row r="179" spans="1:5" x14ac:dyDescent="0.25">
      <c r="A179" s="14" t="s">
        <v>176</v>
      </c>
      <c r="B179" s="14" t="s">
        <v>411</v>
      </c>
      <c r="C179" s="15">
        <v>24</v>
      </c>
      <c r="D179" s="16">
        <v>4.63</v>
      </c>
      <c r="E179" s="1">
        <f t="shared" si="2"/>
        <v>111.12</v>
      </c>
    </row>
    <row r="180" spans="1:5" x14ac:dyDescent="0.25">
      <c r="A180" s="14" t="s">
        <v>177</v>
      </c>
      <c r="B180" s="14" t="s">
        <v>412</v>
      </c>
      <c r="C180" s="15">
        <v>48</v>
      </c>
      <c r="D180" s="16">
        <v>6.45</v>
      </c>
      <c r="E180" s="1">
        <f t="shared" si="2"/>
        <v>309.60000000000002</v>
      </c>
    </row>
    <row r="181" spans="1:5" x14ac:dyDescent="0.25">
      <c r="A181" s="14" t="s">
        <v>178</v>
      </c>
      <c r="B181" s="14" t="s">
        <v>413</v>
      </c>
      <c r="C181" s="15">
        <v>144</v>
      </c>
      <c r="D181" s="16">
        <v>6.47</v>
      </c>
      <c r="E181" s="1">
        <f t="shared" si="2"/>
        <v>931.68</v>
      </c>
    </row>
    <row r="182" spans="1:5" x14ac:dyDescent="0.25">
      <c r="A182" s="14" t="s">
        <v>179</v>
      </c>
      <c r="B182" s="14" t="s">
        <v>414</v>
      </c>
      <c r="C182" s="15">
        <v>60</v>
      </c>
      <c r="D182" s="16">
        <v>2.64</v>
      </c>
      <c r="E182" s="1">
        <f t="shared" si="2"/>
        <v>158.4</v>
      </c>
    </row>
    <row r="183" spans="1:5" x14ac:dyDescent="0.25">
      <c r="A183" s="14" t="s">
        <v>180</v>
      </c>
      <c r="B183" s="14" t="s">
        <v>415</v>
      </c>
      <c r="C183" s="15">
        <v>24</v>
      </c>
      <c r="D183" s="16">
        <v>43.84</v>
      </c>
      <c r="E183" s="1">
        <f t="shared" si="2"/>
        <v>1052.1600000000001</v>
      </c>
    </row>
    <row r="184" spans="1:5" x14ac:dyDescent="0.25">
      <c r="A184" s="14" t="s">
        <v>181</v>
      </c>
      <c r="B184" s="14" t="s">
        <v>416</v>
      </c>
      <c r="C184" s="15">
        <v>12</v>
      </c>
      <c r="D184" s="16">
        <v>3.11</v>
      </c>
      <c r="E184" s="1">
        <f t="shared" si="2"/>
        <v>37.32</v>
      </c>
    </row>
    <row r="185" spans="1:5" x14ac:dyDescent="0.25">
      <c r="A185" s="14" t="s">
        <v>182</v>
      </c>
      <c r="B185" s="14" t="s">
        <v>417</v>
      </c>
      <c r="C185" s="15">
        <v>12</v>
      </c>
      <c r="D185" s="16">
        <v>69.97</v>
      </c>
      <c r="E185" s="1">
        <f t="shared" si="2"/>
        <v>839.64</v>
      </c>
    </row>
    <row r="186" spans="1:5" x14ac:dyDescent="0.25">
      <c r="A186" s="14" t="s">
        <v>183</v>
      </c>
      <c r="B186" s="14" t="s">
        <v>418</v>
      </c>
      <c r="C186" s="15">
        <v>20</v>
      </c>
      <c r="D186" s="16">
        <v>50.82</v>
      </c>
      <c r="E186" s="1">
        <f t="shared" si="2"/>
        <v>1016.4</v>
      </c>
    </row>
    <row r="187" spans="1:5" x14ac:dyDescent="0.25">
      <c r="A187" s="14" t="s">
        <v>184</v>
      </c>
      <c r="B187" s="14" t="s">
        <v>419</v>
      </c>
      <c r="C187" s="15">
        <v>12</v>
      </c>
      <c r="D187" s="16">
        <v>27.21</v>
      </c>
      <c r="E187" s="1">
        <f t="shared" si="2"/>
        <v>326.52</v>
      </c>
    </row>
    <row r="188" spans="1:5" x14ac:dyDescent="0.25">
      <c r="A188" s="14" t="s">
        <v>185</v>
      </c>
      <c r="B188" s="14" t="s">
        <v>420</v>
      </c>
      <c r="C188" s="15">
        <v>12</v>
      </c>
      <c r="D188" s="16">
        <v>1.52</v>
      </c>
      <c r="E188" s="1">
        <f t="shared" si="2"/>
        <v>18.240000000000002</v>
      </c>
    </row>
    <row r="189" spans="1:5" x14ac:dyDescent="0.25">
      <c r="A189" s="14" t="s">
        <v>186</v>
      </c>
      <c r="B189" s="14" t="s">
        <v>421</v>
      </c>
      <c r="C189" s="15">
        <v>240</v>
      </c>
      <c r="D189" s="16">
        <v>6.48</v>
      </c>
      <c r="E189" s="1">
        <f t="shared" si="2"/>
        <v>1555.2</v>
      </c>
    </row>
    <row r="190" spans="1:5" x14ac:dyDescent="0.25">
      <c r="A190" s="14" t="s">
        <v>187</v>
      </c>
      <c r="B190" s="14" t="s">
        <v>422</v>
      </c>
      <c r="C190" s="15">
        <v>750</v>
      </c>
      <c r="D190" s="16">
        <v>5.41</v>
      </c>
      <c r="E190" s="1">
        <f t="shared" si="2"/>
        <v>4057.5</v>
      </c>
    </row>
    <row r="191" spans="1:5" x14ac:dyDescent="0.25">
      <c r="A191" s="14" t="s">
        <v>188</v>
      </c>
      <c r="B191" s="14" t="s">
        <v>423</v>
      </c>
      <c r="C191" s="15">
        <v>150</v>
      </c>
      <c r="D191" s="16">
        <v>6.01</v>
      </c>
      <c r="E191" s="1">
        <f t="shared" si="2"/>
        <v>901.5</v>
      </c>
    </row>
    <row r="192" spans="1:5" x14ac:dyDescent="0.25">
      <c r="A192" s="14" t="s">
        <v>189</v>
      </c>
      <c r="B192" s="14" t="s">
        <v>236</v>
      </c>
      <c r="C192" s="15">
        <v>60</v>
      </c>
      <c r="D192" s="16">
        <v>17.399999999999999</v>
      </c>
      <c r="E192" s="1">
        <f t="shared" si="2"/>
        <v>1044</v>
      </c>
    </row>
    <row r="193" spans="1:5" x14ac:dyDescent="0.25">
      <c r="A193" s="14" t="s">
        <v>190</v>
      </c>
      <c r="B193" s="14" t="s">
        <v>424</v>
      </c>
      <c r="C193" s="15">
        <v>24</v>
      </c>
      <c r="D193" s="16">
        <v>24.51</v>
      </c>
      <c r="E193" s="1">
        <f t="shared" si="2"/>
        <v>588.24</v>
      </c>
    </row>
    <row r="194" spans="1:5" x14ac:dyDescent="0.25">
      <c r="A194" s="14" t="s">
        <v>191</v>
      </c>
      <c r="B194" s="14" t="s">
        <v>425</v>
      </c>
      <c r="C194" s="15">
        <v>24</v>
      </c>
      <c r="D194" s="16">
        <v>32.159999999999997</v>
      </c>
      <c r="E194" s="1">
        <f t="shared" si="2"/>
        <v>771.83999999999992</v>
      </c>
    </row>
    <row r="195" spans="1:5" x14ac:dyDescent="0.25">
      <c r="A195" s="14" t="s">
        <v>192</v>
      </c>
      <c r="B195" s="14" t="s">
        <v>426</v>
      </c>
      <c r="C195" s="15">
        <v>24</v>
      </c>
      <c r="D195" s="16">
        <v>1.33</v>
      </c>
      <c r="E195" s="1">
        <f t="shared" ref="E195:E232" si="3">C195*D195</f>
        <v>31.92</v>
      </c>
    </row>
    <row r="196" spans="1:5" x14ac:dyDescent="0.25">
      <c r="A196" s="14" t="s">
        <v>193</v>
      </c>
      <c r="B196" s="14" t="s">
        <v>427</v>
      </c>
      <c r="C196" s="15">
        <v>210</v>
      </c>
      <c r="D196" s="16">
        <v>4.67</v>
      </c>
      <c r="E196" s="1">
        <f t="shared" si="3"/>
        <v>980.69999999999993</v>
      </c>
    </row>
    <row r="197" spans="1:5" x14ac:dyDescent="0.25">
      <c r="A197" s="14" t="s">
        <v>194</v>
      </c>
      <c r="B197" s="14" t="s">
        <v>428</v>
      </c>
      <c r="C197" s="15">
        <v>100</v>
      </c>
      <c r="D197" s="16">
        <v>4.32</v>
      </c>
      <c r="E197" s="1">
        <f t="shared" si="3"/>
        <v>432</v>
      </c>
    </row>
    <row r="198" spans="1:5" x14ac:dyDescent="0.25">
      <c r="A198" s="14" t="s">
        <v>195</v>
      </c>
      <c r="B198" s="14" t="s">
        <v>429</v>
      </c>
      <c r="C198" s="15">
        <v>20</v>
      </c>
      <c r="D198" s="16">
        <v>37.33</v>
      </c>
      <c r="E198" s="1">
        <f t="shared" si="3"/>
        <v>746.59999999999991</v>
      </c>
    </row>
    <row r="199" spans="1:5" x14ac:dyDescent="0.25">
      <c r="A199" s="14" t="s">
        <v>196</v>
      </c>
      <c r="B199" s="14" t="s">
        <v>430</v>
      </c>
      <c r="C199" s="15">
        <v>24</v>
      </c>
      <c r="D199" s="16">
        <v>39.75</v>
      </c>
      <c r="E199" s="1">
        <f t="shared" si="3"/>
        <v>954</v>
      </c>
    </row>
    <row r="200" spans="1:5" x14ac:dyDescent="0.25">
      <c r="A200" s="14" t="s">
        <v>197</v>
      </c>
      <c r="B200" s="14" t="s">
        <v>431</v>
      </c>
      <c r="C200" s="15">
        <v>8</v>
      </c>
      <c r="D200" s="16">
        <v>97.03</v>
      </c>
      <c r="E200" s="1">
        <f t="shared" si="3"/>
        <v>776.24</v>
      </c>
    </row>
    <row r="201" spans="1:5" x14ac:dyDescent="0.25">
      <c r="A201" s="14" t="s">
        <v>198</v>
      </c>
      <c r="B201" s="14" t="s">
        <v>432</v>
      </c>
      <c r="C201" s="15">
        <v>50</v>
      </c>
      <c r="D201" s="16">
        <v>7.6</v>
      </c>
      <c r="E201" s="1">
        <f t="shared" si="3"/>
        <v>380</v>
      </c>
    </row>
    <row r="202" spans="1:5" x14ac:dyDescent="0.25">
      <c r="A202" s="14" t="s">
        <v>199</v>
      </c>
      <c r="B202" s="14" t="s">
        <v>433</v>
      </c>
      <c r="C202" s="15">
        <v>20</v>
      </c>
      <c r="D202" s="16">
        <v>12.75</v>
      </c>
      <c r="E202" s="1">
        <f t="shared" si="3"/>
        <v>255</v>
      </c>
    </row>
    <row r="203" spans="1:5" x14ac:dyDescent="0.25">
      <c r="A203" s="14" t="s">
        <v>200</v>
      </c>
      <c r="B203" s="14" t="s">
        <v>434</v>
      </c>
      <c r="C203" s="15">
        <v>20</v>
      </c>
      <c r="D203" s="16">
        <v>16.84</v>
      </c>
      <c r="E203" s="1">
        <f t="shared" si="3"/>
        <v>336.8</v>
      </c>
    </row>
    <row r="204" spans="1:5" x14ac:dyDescent="0.25">
      <c r="A204" s="14" t="s">
        <v>201</v>
      </c>
      <c r="B204" s="14" t="s">
        <v>435</v>
      </c>
      <c r="C204" s="15">
        <v>16</v>
      </c>
      <c r="D204" s="16">
        <v>28.72</v>
      </c>
      <c r="E204" s="1">
        <f t="shared" si="3"/>
        <v>459.52</v>
      </c>
    </row>
    <row r="205" spans="1:5" x14ac:dyDescent="0.25">
      <c r="A205" s="14" t="s">
        <v>202</v>
      </c>
      <c r="B205" s="14" t="s">
        <v>436</v>
      </c>
      <c r="C205" s="15">
        <v>2</v>
      </c>
      <c r="D205" s="16">
        <v>35.46</v>
      </c>
      <c r="E205" s="1">
        <f t="shared" si="3"/>
        <v>70.92</v>
      </c>
    </row>
    <row r="206" spans="1:5" x14ac:dyDescent="0.25">
      <c r="A206" s="14" t="s">
        <v>203</v>
      </c>
      <c r="B206" s="14" t="s">
        <v>437</v>
      </c>
      <c r="C206" s="15">
        <v>4</v>
      </c>
      <c r="D206" s="16">
        <v>73.040000000000006</v>
      </c>
      <c r="E206" s="1">
        <f t="shared" si="3"/>
        <v>292.16000000000003</v>
      </c>
    </row>
    <row r="207" spans="1:5" x14ac:dyDescent="0.25">
      <c r="A207" s="14" t="s">
        <v>204</v>
      </c>
      <c r="B207" s="14" t="s">
        <v>438</v>
      </c>
      <c r="C207" s="15">
        <v>15</v>
      </c>
      <c r="D207" s="16">
        <v>29.36</v>
      </c>
      <c r="E207" s="1">
        <f t="shared" si="3"/>
        <v>440.4</v>
      </c>
    </row>
    <row r="208" spans="1:5" x14ac:dyDescent="0.25">
      <c r="A208" s="14" t="s">
        <v>205</v>
      </c>
      <c r="B208" s="14" t="s">
        <v>439</v>
      </c>
      <c r="C208" s="15">
        <v>24</v>
      </c>
      <c r="D208" s="16">
        <v>17.98</v>
      </c>
      <c r="E208" s="1">
        <f t="shared" si="3"/>
        <v>431.52</v>
      </c>
    </row>
    <row r="209" spans="1:5" x14ac:dyDescent="0.25">
      <c r="A209" s="14" t="s">
        <v>206</v>
      </c>
      <c r="B209" s="14" t="s">
        <v>440</v>
      </c>
      <c r="C209" s="15">
        <v>24</v>
      </c>
      <c r="D209" s="16">
        <v>22.92</v>
      </c>
      <c r="E209" s="1">
        <f t="shared" si="3"/>
        <v>550.08000000000004</v>
      </c>
    </row>
    <row r="210" spans="1:5" x14ac:dyDescent="0.25">
      <c r="A210" s="14" t="s">
        <v>207</v>
      </c>
      <c r="B210" s="14" t="s">
        <v>441</v>
      </c>
      <c r="C210" s="15">
        <v>12</v>
      </c>
      <c r="D210" s="16">
        <v>13.29</v>
      </c>
      <c r="E210" s="1">
        <f t="shared" si="3"/>
        <v>159.47999999999999</v>
      </c>
    </row>
    <row r="211" spans="1:5" x14ac:dyDescent="0.25">
      <c r="A211" s="14" t="s">
        <v>208</v>
      </c>
      <c r="B211" s="14" t="s">
        <v>442</v>
      </c>
      <c r="C211" s="15">
        <v>480</v>
      </c>
      <c r="D211" s="16">
        <v>2.54</v>
      </c>
      <c r="E211" s="1">
        <f t="shared" si="3"/>
        <v>1219.2</v>
      </c>
    </row>
    <row r="212" spans="1:5" x14ac:dyDescent="0.25">
      <c r="A212" s="14" t="s">
        <v>209</v>
      </c>
      <c r="B212" s="14" t="s">
        <v>443</v>
      </c>
      <c r="C212" s="15">
        <v>36</v>
      </c>
      <c r="D212" s="16">
        <v>38.03</v>
      </c>
      <c r="E212" s="1">
        <f t="shared" si="3"/>
        <v>1369.08</v>
      </c>
    </row>
    <row r="213" spans="1:5" x14ac:dyDescent="0.25">
      <c r="A213" s="14" t="s">
        <v>210</v>
      </c>
      <c r="B213" s="14" t="s">
        <v>444</v>
      </c>
      <c r="C213" s="15">
        <v>12</v>
      </c>
      <c r="D213" s="16">
        <v>48.94</v>
      </c>
      <c r="E213" s="1">
        <f t="shared" si="3"/>
        <v>587.28</v>
      </c>
    </row>
    <row r="214" spans="1:5" x14ac:dyDescent="0.25">
      <c r="A214" s="14" t="s">
        <v>211</v>
      </c>
      <c r="B214" s="14" t="s">
        <v>445</v>
      </c>
      <c r="C214" s="15">
        <v>10</v>
      </c>
      <c r="D214" s="16">
        <v>71.23</v>
      </c>
      <c r="E214" s="1">
        <f t="shared" si="3"/>
        <v>712.30000000000007</v>
      </c>
    </row>
    <row r="215" spans="1:5" x14ac:dyDescent="0.25">
      <c r="A215" s="14" t="s">
        <v>212</v>
      </c>
      <c r="B215" s="14" t="s">
        <v>446</v>
      </c>
      <c r="C215" s="15">
        <v>10</v>
      </c>
      <c r="D215" s="16">
        <v>93.62</v>
      </c>
      <c r="E215" s="1">
        <f t="shared" si="3"/>
        <v>936.2</v>
      </c>
    </row>
    <row r="216" spans="1:5" x14ac:dyDescent="0.25">
      <c r="A216" s="14" t="s">
        <v>213</v>
      </c>
      <c r="B216" s="14" t="s">
        <v>447</v>
      </c>
      <c r="C216" s="15">
        <v>5</v>
      </c>
      <c r="D216" s="16">
        <v>28.71</v>
      </c>
      <c r="E216" s="1">
        <f t="shared" si="3"/>
        <v>143.55000000000001</v>
      </c>
    </row>
    <row r="217" spans="1:5" x14ac:dyDescent="0.25">
      <c r="A217" s="14" t="s">
        <v>214</v>
      </c>
      <c r="B217" s="14" t="s">
        <v>448</v>
      </c>
      <c r="C217" s="15">
        <v>10</v>
      </c>
      <c r="D217" s="16">
        <v>68.3</v>
      </c>
      <c r="E217" s="1">
        <f t="shared" si="3"/>
        <v>683</v>
      </c>
    </row>
    <row r="218" spans="1:5" x14ac:dyDescent="0.25">
      <c r="A218" s="14" t="s">
        <v>215</v>
      </c>
      <c r="B218" s="14" t="s">
        <v>449</v>
      </c>
      <c r="C218" s="15">
        <v>6</v>
      </c>
      <c r="D218" s="16">
        <v>243.85</v>
      </c>
      <c r="E218" s="1">
        <f t="shared" si="3"/>
        <v>1463.1</v>
      </c>
    </row>
    <row r="219" spans="1:5" x14ac:dyDescent="0.25">
      <c r="A219" s="14" t="s">
        <v>216</v>
      </c>
      <c r="B219" s="14" t="s">
        <v>450</v>
      </c>
      <c r="C219" s="15">
        <v>150</v>
      </c>
      <c r="D219" s="16">
        <v>86.27</v>
      </c>
      <c r="E219" s="1">
        <f t="shared" si="3"/>
        <v>12940.5</v>
      </c>
    </row>
    <row r="220" spans="1:5" x14ac:dyDescent="0.25">
      <c r="A220" s="14" t="s">
        <v>217</v>
      </c>
      <c r="B220" s="14" t="s">
        <v>451</v>
      </c>
      <c r="C220" s="15">
        <v>100</v>
      </c>
      <c r="D220" s="16">
        <v>35.700000000000003</v>
      </c>
      <c r="E220" s="1">
        <f t="shared" si="3"/>
        <v>3570.0000000000005</v>
      </c>
    </row>
    <row r="221" spans="1:5" x14ac:dyDescent="0.25">
      <c r="A221" s="14" t="s">
        <v>218</v>
      </c>
      <c r="B221" s="14" t="s">
        <v>452</v>
      </c>
      <c r="C221" s="15">
        <v>20</v>
      </c>
      <c r="D221" s="16">
        <v>37.25</v>
      </c>
      <c r="E221" s="1">
        <f t="shared" si="3"/>
        <v>745</v>
      </c>
    </row>
    <row r="222" spans="1:5" x14ac:dyDescent="0.25">
      <c r="A222" s="14" t="s">
        <v>219</v>
      </c>
      <c r="B222" s="14" t="s">
        <v>453</v>
      </c>
      <c r="C222" s="15">
        <v>36</v>
      </c>
      <c r="D222" s="16">
        <v>0.82</v>
      </c>
      <c r="E222" s="1">
        <f t="shared" si="3"/>
        <v>29.52</v>
      </c>
    </row>
    <row r="223" spans="1:5" x14ac:dyDescent="0.25">
      <c r="A223" s="14" t="s">
        <v>220</v>
      </c>
      <c r="B223" s="14" t="s">
        <v>454</v>
      </c>
      <c r="C223" s="15">
        <v>80</v>
      </c>
      <c r="D223" s="16">
        <v>1.55</v>
      </c>
      <c r="E223" s="1">
        <f t="shared" si="3"/>
        <v>124</v>
      </c>
    </row>
    <row r="224" spans="1:5" x14ac:dyDescent="0.25">
      <c r="A224" s="14" t="s">
        <v>221</v>
      </c>
      <c r="B224" s="14" t="s">
        <v>455</v>
      </c>
      <c r="C224" s="15">
        <v>12</v>
      </c>
      <c r="D224" s="16">
        <v>74.88</v>
      </c>
      <c r="E224" s="1">
        <f t="shared" si="3"/>
        <v>898.56</v>
      </c>
    </row>
    <row r="225" spans="1:5" x14ac:dyDescent="0.25">
      <c r="A225" s="14" t="s">
        <v>222</v>
      </c>
      <c r="B225" s="14" t="s">
        <v>456</v>
      </c>
      <c r="C225" s="15">
        <v>8</v>
      </c>
      <c r="D225" s="16">
        <v>137.99</v>
      </c>
      <c r="E225" s="1">
        <f t="shared" si="3"/>
        <v>1103.92</v>
      </c>
    </row>
    <row r="226" spans="1:5" x14ac:dyDescent="0.25">
      <c r="A226" s="14" t="s">
        <v>223</v>
      </c>
      <c r="B226" s="14" t="s">
        <v>457</v>
      </c>
      <c r="C226" s="15">
        <v>4</v>
      </c>
      <c r="D226" s="16">
        <v>99.3</v>
      </c>
      <c r="E226" s="1">
        <f t="shared" si="3"/>
        <v>397.2</v>
      </c>
    </row>
    <row r="227" spans="1:5" x14ac:dyDescent="0.25">
      <c r="A227" s="14" t="s">
        <v>224</v>
      </c>
      <c r="B227" s="14" t="s">
        <v>458</v>
      </c>
      <c r="C227" s="15">
        <v>10</v>
      </c>
      <c r="D227" s="16">
        <v>34.729999999999997</v>
      </c>
      <c r="E227" s="1">
        <f t="shared" si="3"/>
        <v>347.29999999999995</v>
      </c>
    </row>
    <row r="228" spans="1:5" x14ac:dyDescent="0.25">
      <c r="A228" s="14" t="s">
        <v>225</v>
      </c>
      <c r="B228" s="14" t="s">
        <v>459</v>
      </c>
      <c r="C228" s="15">
        <v>36</v>
      </c>
      <c r="D228" s="16">
        <v>2.5</v>
      </c>
      <c r="E228" s="1">
        <f t="shared" si="3"/>
        <v>90</v>
      </c>
    </row>
    <row r="229" spans="1:5" x14ac:dyDescent="0.25">
      <c r="A229" s="14" t="s">
        <v>226</v>
      </c>
      <c r="B229" s="14" t="s">
        <v>460</v>
      </c>
      <c r="C229" s="15">
        <v>6</v>
      </c>
      <c r="D229" s="16">
        <v>35.67</v>
      </c>
      <c r="E229" s="1">
        <f t="shared" si="3"/>
        <v>214.02</v>
      </c>
    </row>
    <row r="230" spans="1:5" x14ac:dyDescent="0.25">
      <c r="A230" s="14" t="s">
        <v>227</v>
      </c>
      <c r="B230" s="14" t="s">
        <v>461</v>
      </c>
      <c r="C230" s="15">
        <v>100</v>
      </c>
      <c r="D230" s="16">
        <v>7.04</v>
      </c>
      <c r="E230" s="1">
        <f t="shared" si="3"/>
        <v>704</v>
      </c>
    </row>
    <row r="231" spans="1:5" x14ac:dyDescent="0.25">
      <c r="A231" s="14" t="s">
        <v>228</v>
      </c>
      <c r="B231" s="14" t="s">
        <v>462</v>
      </c>
      <c r="C231" s="15">
        <v>24</v>
      </c>
      <c r="D231" s="16">
        <v>16.600000000000001</v>
      </c>
      <c r="E231" s="1">
        <f t="shared" si="3"/>
        <v>398.40000000000003</v>
      </c>
    </row>
    <row r="232" spans="1:5" x14ac:dyDescent="0.25">
      <c r="A232" s="14" t="s">
        <v>0</v>
      </c>
      <c r="B232" s="14" t="s">
        <v>233</v>
      </c>
      <c r="C232" s="15">
        <v>90</v>
      </c>
      <c r="D232" s="16">
        <v>38.07</v>
      </c>
      <c r="E232" s="1">
        <f t="shared" si="3"/>
        <v>3426.3</v>
      </c>
    </row>
    <row r="233" spans="1:5" x14ac:dyDescent="0.25">
      <c r="E233" s="1">
        <f>SUM(E2:E232)</f>
        <v>228885.85999999987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Gabriela (Ecu)</dc:creator>
  <cp:lastModifiedBy>Maldonado Jaime (Ecu)</cp:lastModifiedBy>
  <dcterms:created xsi:type="dcterms:W3CDTF">2024-03-15T01:35:14Z</dcterms:created>
  <dcterms:modified xsi:type="dcterms:W3CDTF">2024-03-15T13:20:07Z</dcterms:modified>
</cp:coreProperties>
</file>