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https://d.docs.live.net/db2482a580a96d24/Documents/Learning/Data Science ^0 Visualization Bootcamp/Module 1 - Excel/Class_2_Activities/01-Ins_ExcelPlayground/"/>
    </mc:Choice>
  </mc:AlternateContent>
  <xr:revisionPtr revIDLastSave="0" documentId="8_{2C3CAEB8-077A-4E13-9D86-33C07AE082BF}" xr6:coauthVersionLast="47" xr6:coauthVersionMax="47" xr10:uidLastSave="{00000000-0000-0000-0000-000000000000}"/>
  <bookViews>
    <workbookView xWindow="28680" yWindow="-120" windowWidth="29040" windowHeight="15720" tabRatio="500" xr2:uid="{00000000-000D-0000-FFFF-FFFF00000000}"/>
  </bookViews>
  <sheets>
    <sheet name="Class Work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9" i="1" l="1"/>
  <c r="B18" i="1"/>
  <c r="B17" i="1"/>
  <c r="B16" i="1"/>
  <c r="B15" i="1"/>
  <c r="C19" i="1"/>
  <c r="C15" i="1"/>
  <c r="C11" i="1"/>
  <c r="F11" i="1"/>
  <c r="D11" i="1"/>
  <c r="E11" i="1"/>
  <c r="C18" i="1"/>
  <c r="C17" i="1"/>
  <c r="C16" i="1"/>
  <c r="H3" i="1"/>
  <c r="H4" i="1"/>
  <c r="H5" i="1"/>
  <c r="H6" i="1"/>
  <c r="H7" i="1"/>
  <c r="H8" i="1"/>
  <c r="H9" i="1"/>
  <c r="H10" i="1"/>
  <c r="H2" i="1"/>
  <c r="F3" i="1"/>
  <c r="F4" i="1"/>
  <c r="F5" i="1"/>
  <c r="F6" i="1"/>
  <c r="F7" i="1"/>
  <c r="F8" i="1"/>
  <c r="F9" i="1"/>
  <c r="F10" i="1"/>
  <c r="F2" i="1"/>
  <c r="A2" i="1"/>
</calcChain>
</file>

<file path=xl/sharedStrings.xml><?xml version="1.0" encoding="utf-8"?>
<sst xmlns="http://schemas.openxmlformats.org/spreadsheetml/2006/main" count="26" uniqueCount="24">
  <si>
    <t>Student Name</t>
  </si>
  <si>
    <t>Student ID</t>
  </si>
  <si>
    <t>Grade 1</t>
  </si>
  <si>
    <t>Grade 2</t>
  </si>
  <si>
    <t>Grade 3</t>
  </si>
  <si>
    <t>Reynold Anderson</t>
  </si>
  <si>
    <t>Average Score</t>
  </si>
  <si>
    <t>Bonus Points</t>
  </si>
  <si>
    <t>Final Score</t>
  </si>
  <si>
    <t>Carlton Hashim</t>
  </si>
  <si>
    <t>Veríssimo Carl</t>
  </si>
  <si>
    <t>Kip Zayn</t>
  </si>
  <si>
    <t>Rupert Mateus</t>
  </si>
  <si>
    <t>Mason Toby</t>
  </si>
  <si>
    <t>Randell Dominicus</t>
  </si>
  <si>
    <t>Violet Hovsep</t>
  </si>
  <si>
    <t>Evangeline Elisavet</t>
  </si>
  <si>
    <t>Summary</t>
  </si>
  <si>
    <t>Average Grade</t>
  </si>
  <si>
    <t>Median Grade</t>
  </si>
  <si>
    <t>Max Grade</t>
  </si>
  <si>
    <t>Min Grade</t>
  </si>
  <si>
    <t>Std. Deviation</t>
  </si>
  <si>
    <t>Average Student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</si>
</sst>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2" fontId="0" fillId="0" borderId="0" xfId="0" applyNumberFormat="1"/>
    <xf numFmtId="0" fontId="4" fillId="0" borderId="0" xfId="0" applyFont="1"/>
    <xf numFmtId="0" fontId="5" fillId="0" borderId="0" xfId="0" applyFont="1"/>
    <xf numFmtId="2" fontId="5" fillId="0" borderId="0" xfId="0" applyNumberFormat="1" applyFont="1"/>
    <xf numFmtId="169" fontId="0" fillId="0" borderId="0" xfId="0" applyNumberForma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"/>
  <sheetViews>
    <sheetView tabSelected="1" workbookViewId="0">
      <selection activeCell="B20" sqref="B20"/>
    </sheetView>
  </sheetViews>
  <sheetFormatPr defaultColWidth="11.19921875" defaultRowHeight="15.6" x14ac:dyDescent="0.3"/>
  <cols>
    <col min="1" max="1" width="14.19921875" customWidth="1"/>
    <col min="2" max="2" width="19" customWidth="1"/>
    <col min="3" max="3" width="14.19921875" customWidth="1"/>
    <col min="4" max="4" width="13.19921875" customWidth="1"/>
    <col min="5" max="5" width="11.5" customWidth="1"/>
    <col min="6" max="6" width="18.5" customWidth="1"/>
    <col min="7" max="7" width="15" customWidth="1"/>
    <col min="8" max="8" width="14.19921875" customWidth="1"/>
  </cols>
  <sheetData>
    <row r="1" spans="1:8" x14ac:dyDescent="0.3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</row>
    <row r="2" spans="1:8" x14ac:dyDescent="0.3">
      <c r="A2">
        <f>1</f>
        <v>1</v>
      </c>
      <c r="B2" t="s">
        <v>5</v>
      </c>
      <c r="C2">
        <v>89</v>
      </c>
      <c r="D2">
        <v>82</v>
      </c>
      <c r="E2">
        <v>92</v>
      </c>
      <c r="F2" s="3">
        <f>AVERAGE(C2:E2)</f>
        <v>87.666666666666671</v>
      </c>
      <c r="G2">
        <v>1</v>
      </c>
      <c r="H2" s="3">
        <f>SUM(F2,G2)</f>
        <v>88.666666666666671</v>
      </c>
    </row>
    <row r="3" spans="1:8" x14ac:dyDescent="0.3">
      <c r="A3">
        <v>2</v>
      </c>
      <c r="B3" s="2" t="s">
        <v>9</v>
      </c>
      <c r="C3">
        <v>92</v>
      </c>
      <c r="D3">
        <v>93</v>
      </c>
      <c r="E3">
        <v>97</v>
      </c>
      <c r="F3" s="3">
        <f t="shared" ref="F3:F10" si="0">AVERAGE(C3:E3)</f>
        <v>94</v>
      </c>
      <c r="G3">
        <v>3</v>
      </c>
      <c r="H3" s="3">
        <f t="shared" ref="H3:H10" si="1">SUM(F3,G3)</f>
        <v>97</v>
      </c>
    </row>
    <row r="4" spans="1:8" x14ac:dyDescent="0.3">
      <c r="A4">
        <v>3</v>
      </c>
      <c r="B4" t="s">
        <v>10</v>
      </c>
      <c r="C4">
        <v>86</v>
      </c>
      <c r="D4">
        <v>98</v>
      </c>
      <c r="E4">
        <v>84</v>
      </c>
      <c r="F4" s="3">
        <f t="shared" si="0"/>
        <v>89.333333333333329</v>
      </c>
      <c r="G4">
        <v>4</v>
      </c>
      <c r="H4" s="3">
        <f t="shared" si="1"/>
        <v>93.333333333333329</v>
      </c>
    </row>
    <row r="5" spans="1:8" x14ac:dyDescent="0.3">
      <c r="A5">
        <v>4</v>
      </c>
      <c r="B5" t="s">
        <v>11</v>
      </c>
      <c r="C5">
        <v>82</v>
      </c>
      <c r="D5">
        <v>82</v>
      </c>
      <c r="E5">
        <v>97</v>
      </c>
      <c r="F5" s="3">
        <f t="shared" si="0"/>
        <v>87</v>
      </c>
      <c r="G5">
        <v>1</v>
      </c>
      <c r="H5" s="3">
        <f t="shared" si="1"/>
        <v>88</v>
      </c>
    </row>
    <row r="6" spans="1:8" x14ac:dyDescent="0.3">
      <c r="A6">
        <v>5</v>
      </c>
      <c r="B6" t="s">
        <v>12</v>
      </c>
      <c r="C6">
        <v>94</v>
      </c>
      <c r="D6">
        <v>87</v>
      </c>
      <c r="E6">
        <v>83</v>
      </c>
      <c r="F6" s="3">
        <f t="shared" si="0"/>
        <v>88</v>
      </c>
      <c r="G6">
        <v>1</v>
      </c>
      <c r="H6" s="3">
        <f t="shared" si="1"/>
        <v>89</v>
      </c>
    </row>
    <row r="7" spans="1:8" x14ac:dyDescent="0.3">
      <c r="A7">
        <v>6</v>
      </c>
      <c r="B7" t="s">
        <v>13</v>
      </c>
      <c r="C7">
        <v>95</v>
      </c>
      <c r="D7">
        <v>92</v>
      </c>
      <c r="E7">
        <v>97</v>
      </c>
      <c r="F7" s="3">
        <f t="shared" si="0"/>
        <v>94.666666666666671</v>
      </c>
      <c r="G7">
        <v>1</v>
      </c>
      <c r="H7" s="3">
        <f t="shared" si="1"/>
        <v>95.666666666666671</v>
      </c>
    </row>
    <row r="8" spans="1:8" x14ac:dyDescent="0.3">
      <c r="A8">
        <v>7</v>
      </c>
      <c r="B8" t="s">
        <v>14</v>
      </c>
      <c r="C8">
        <v>86</v>
      </c>
      <c r="D8">
        <v>93</v>
      </c>
      <c r="E8">
        <v>93</v>
      </c>
      <c r="F8" s="3">
        <f t="shared" si="0"/>
        <v>90.666666666666671</v>
      </c>
      <c r="G8">
        <v>2</v>
      </c>
      <c r="H8" s="3">
        <f t="shared" si="1"/>
        <v>92.666666666666671</v>
      </c>
    </row>
    <row r="9" spans="1:8" x14ac:dyDescent="0.3">
      <c r="A9">
        <v>8</v>
      </c>
      <c r="B9" t="s">
        <v>15</v>
      </c>
      <c r="C9">
        <v>85</v>
      </c>
      <c r="D9">
        <v>86</v>
      </c>
      <c r="E9">
        <v>97</v>
      </c>
      <c r="F9" s="3">
        <f t="shared" si="0"/>
        <v>89.333333333333329</v>
      </c>
      <c r="G9">
        <v>3</v>
      </c>
      <c r="H9" s="3">
        <f t="shared" si="1"/>
        <v>92.333333333333329</v>
      </c>
    </row>
    <row r="10" spans="1:8" x14ac:dyDescent="0.3">
      <c r="A10">
        <v>9</v>
      </c>
      <c r="B10" t="s">
        <v>16</v>
      </c>
      <c r="C10">
        <v>100</v>
      </c>
      <c r="D10">
        <v>85</v>
      </c>
      <c r="E10">
        <v>96</v>
      </c>
      <c r="F10" s="3">
        <f t="shared" si="0"/>
        <v>93.666666666666671</v>
      </c>
      <c r="G10">
        <v>0</v>
      </c>
      <c r="H10" s="3">
        <f t="shared" si="1"/>
        <v>93.666666666666671</v>
      </c>
    </row>
    <row r="11" spans="1:8" x14ac:dyDescent="0.3">
      <c r="A11" t="s">
        <v>23</v>
      </c>
      <c r="C11" s="7">
        <f>AVERAGE(C2:C10)</f>
        <v>89.888888888888886</v>
      </c>
      <c r="D11" s="7">
        <f t="shared" ref="D11:E11" si="2">AVERAGE(D2:D10)</f>
        <v>88.666666666666671</v>
      </c>
      <c r="E11" s="7">
        <f t="shared" si="2"/>
        <v>92.888888888888886</v>
      </c>
      <c r="F11" s="7">
        <f>AVERAGE(F2:F10)</f>
        <v>90.481481481481467</v>
      </c>
    </row>
    <row r="14" spans="1:8" x14ac:dyDescent="0.3">
      <c r="A14" s="4" t="s">
        <v>17</v>
      </c>
      <c r="B14" s="1" t="s">
        <v>6</v>
      </c>
      <c r="C14" s="1" t="s">
        <v>8</v>
      </c>
    </row>
    <row r="15" spans="1:8" x14ac:dyDescent="0.3">
      <c r="A15" s="5" t="s">
        <v>18</v>
      </c>
      <c r="B15" s="6">
        <f>AVERAGE($F$2:$F$10)</f>
        <v>90.481481481481467</v>
      </c>
      <c r="C15" s="6">
        <f>AVERAGE($H$2:$H$10)</f>
        <v>92.259259259259252</v>
      </c>
    </row>
    <row r="16" spans="1:8" x14ac:dyDescent="0.3">
      <c r="A16" s="5" t="s">
        <v>19</v>
      </c>
      <c r="B16" s="6">
        <f>MEDIAN($F$2:$F$10)</f>
        <v>89.333333333333329</v>
      </c>
      <c r="C16" s="6">
        <f>MEDIAN($H$2:$H$10)</f>
        <v>92.666666666666671</v>
      </c>
    </row>
    <row r="17" spans="1:3" x14ac:dyDescent="0.3">
      <c r="A17" s="5" t="s">
        <v>20</v>
      </c>
      <c r="B17" s="6">
        <f>MAX($F$2:$F$10)</f>
        <v>94.666666666666671</v>
      </c>
      <c r="C17" s="6">
        <f>MAX($H$2:$H$10)</f>
        <v>97</v>
      </c>
    </row>
    <row r="18" spans="1:3" x14ac:dyDescent="0.3">
      <c r="A18" s="5" t="s">
        <v>21</v>
      </c>
      <c r="B18" s="6">
        <f>MIN($F$2:$F$10)</f>
        <v>87</v>
      </c>
      <c r="C18" s="6">
        <f>MIN($H$2:$H$10)</f>
        <v>88</v>
      </c>
    </row>
    <row r="19" spans="1:3" x14ac:dyDescent="0.3">
      <c r="A19" s="5" t="s">
        <v>22</v>
      </c>
      <c r="B19" s="6">
        <f>_xlfn.STDEV.P($F$2:$F$10)</f>
        <v>2.7671401250893122</v>
      </c>
      <c r="C19" s="6">
        <f>_xlfn.STDEV.P($H$2:$H$10)</f>
        <v>2.9638887442581567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Class Work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Lexi Schroeder</cp:lastModifiedBy>
  <dcterms:created xsi:type="dcterms:W3CDTF">2017-09-11T05:48:36Z</dcterms:created>
  <dcterms:modified xsi:type="dcterms:W3CDTF">2024-02-29T00:56:04Z</dcterms:modified>
</cp:coreProperties>
</file>