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dent/Documents/GitHub/floridaKeysMcavSnp/data/"/>
    </mc:Choice>
  </mc:AlternateContent>
  <xr:revisionPtr revIDLastSave="0" documentId="13_ncr:1_{A47E5BEC-7E3E-704C-8569-4F63F3108E03}" xr6:coauthVersionLast="45" xr6:coauthVersionMax="45" xr10:uidLastSave="{00000000-0000-0000-0000-000000000000}"/>
  <bookViews>
    <workbookView xWindow="9300" yWindow="460" windowWidth="25600" windowHeight="14420" firstSheet="2" activeTab="3" xr2:uid="{3A336D70-C13B-A44C-BBF0-1C312DC9EABB}"/>
  </bookViews>
  <sheets>
    <sheet name="allSamples" sheetId="1" r:id="rId1"/>
    <sheet name="amplifiedSamples" sheetId="2" r:id="rId2"/>
    <sheet name="noRepeatSamples" sheetId="3" r:id="rId3"/>
    <sheet name="samplesNoClones" sheetId="6" r:id="rId4"/>
    <sheet name="sequencedSamplesbyPop" sheetId="4" r:id="rId5"/>
    <sheet name="clonePairs" sheetId="5" r:id="rId6"/>
    <sheet name="sampleByPopNoClones" sheetId="7" r:id="rId7"/>
  </sheets>
  <calcPr calcId="191029"/>
  <pivotCaches>
    <pivotCache cacheId="0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4" i="7" l="1"/>
  <c r="L216" i="6" l="1"/>
  <c r="L215" i="6"/>
  <c r="L214" i="6"/>
  <c r="L213" i="6"/>
  <c r="L212" i="6"/>
  <c r="L211" i="6"/>
  <c r="L210" i="6"/>
  <c r="L209" i="6"/>
  <c r="L208" i="6"/>
  <c r="L207" i="6"/>
  <c r="L206" i="6"/>
  <c r="L205" i="6"/>
  <c r="L204" i="6"/>
  <c r="L203" i="6"/>
  <c r="L202" i="6"/>
  <c r="L201" i="6"/>
  <c r="L200" i="6"/>
  <c r="L199" i="6"/>
  <c r="L198" i="6"/>
  <c r="L197" i="6"/>
  <c r="L196" i="6"/>
  <c r="L195" i="6"/>
  <c r="L194" i="6"/>
  <c r="L193" i="6"/>
  <c r="L192" i="6"/>
  <c r="L191" i="6"/>
  <c r="L190" i="6"/>
  <c r="L189" i="6"/>
  <c r="L188" i="6"/>
  <c r="L187" i="6"/>
  <c r="L186" i="6"/>
  <c r="L185" i="6"/>
  <c r="L184" i="6"/>
  <c r="L183" i="6"/>
  <c r="L182" i="6"/>
  <c r="L181" i="6"/>
  <c r="L180" i="6"/>
  <c r="L179" i="6"/>
  <c r="L178" i="6"/>
  <c r="L177" i="6"/>
  <c r="L176" i="6"/>
  <c r="L175" i="6"/>
  <c r="L174" i="6"/>
  <c r="L173" i="6"/>
  <c r="L172" i="6"/>
  <c r="L171" i="6"/>
  <c r="L170" i="6"/>
  <c r="L169" i="6"/>
  <c r="L168" i="6"/>
  <c r="L167" i="6"/>
  <c r="L166" i="6"/>
  <c r="L165" i="6"/>
  <c r="L164" i="6"/>
  <c r="L163" i="6"/>
  <c r="L162" i="6"/>
  <c r="L161" i="6"/>
  <c r="L160" i="6"/>
  <c r="L159" i="6"/>
  <c r="L158" i="6"/>
  <c r="L157" i="6"/>
  <c r="L156" i="6"/>
  <c r="L155" i="6"/>
  <c r="L154" i="6"/>
  <c r="L153" i="6"/>
  <c r="L152" i="6"/>
  <c r="L151" i="6"/>
  <c r="L150" i="6"/>
  <c r="L149" i="6"/>
  <c r="L148" i="6"/>
  <c r="L147" i="6"/>
  <c r="L146" i="6"/>
  <c r="L145" i="6"/>
  <c r="L144" i="6"/>
  <c r="L143" i="6"/>
  <c r="L142" i="6"/>
  <c r="L141" i="6"/>
  <c r="L140" i="6"/>
  <c r="L139" i="6"/>
  <c r="L138" i="6"/>
  <c r="L137" i="6"/>
  <c r="L136" i="6"/>
  <c r="L135" i="6"/>
  <c r="L134" i="6"/>
  <c r="L133" i="6"/>
  <c r="L132" i="6"/>
  <c r="L131" i="6"/>
  <c r="L130" i="6"/>
  <c r="L129" i="6"/>
  <c r="L128" i="6"/>
  <c r="L127" i="6"/>
  <c r="L126" i="6"/>
  <c r="L125" i="6"/>
  <c r="L124" i="6"/>
  <c r="L123" i="6"/>
  <c r="L122" i="6"/>
  <c r="L121" i="6"/>
  <c r="L120" i="6"/>
  <c r="L119" i="6"/>
  <c r="L118" i="6"/>
  <c r="L117" i="6"/>
  <c r="L116" i="6"/>
  <c r="L115" i="6"/>
  <c r="L114" i="6"/>
  <c r="L113" i="6"/>
  <c r="L112" i="6"/>
  <c r="L111" i="6"/>
  <c r="L110" i="6"/>
  <c r="L109" i="6"/>
  <c r="L108" i="6"/>
  <c r="L107" i="6"/>
  <c r="L106" i="6"/>
  <c r="L105" i="6"/>
  <c r="L104" i="6"/>
  <c r="L103" i="6"/>
  <c r="L102" i="6"/>
  <c r="L101" i="6"/>
  <c r="L100" i="6"/>
  <c r="L99" i="6"/>
  <c r="L98" i="6"/>
  <c r="L97" i="6"/>
  <c r="L96" i="6"/>
  <c r="L95" i="6"/>
  <c r="L94" i="6"/>
  <c r="L93" i="6"/>
  <c r="L92" i="6"/>
  <c r="L91" i="6"/>
  <c r="L90" i="6"/>
  <c r="L89" i="6"/>
  <c r="L88" i="6"/>
  <c r="L87" i="6"/>
  <c r="L86" i="6"/>
  <c r="L85" i="6"/>
  <c r="L84" i="6"/>
  <c r="L83" i="6"/>
  <c r="L82" i="6"/>
  <c r="L81" i="6"/>
  <c r="L80" i="6"/>
  <c r="L79" i="6"/>
  <c r="L78" i="6"/>
  <c r="L77" i="6"/>
  <c r="L76" i="6"/>
  <c r="L75" i="6"/>
  <c r="L74" i="6"/>
  <c r="L73" i="6"/>
  <c r="L72" i="6"/>
  <c r="L71" i="6"/>
  <c r="L70" i="6"/>
  <c r="L69" i="6"/>
  <c r="L68" i="6"/>
  <c r="L67" i="6"/>
  <c r="L66" i="6"/>
  <c r="L65" i="6"/>
  <c r="L64" i="6"/>
  <c r="L63" i="6"/>
  <c r="L62" i="6"/>
  <c r="L61" i="6"/>
  <c r="L60" i="6"/>
  <c r="L59" i="6"/>
  <c r="L58" i="6"/>
  <c r="L57" i="6"/>
  <c r="L56" i="6"/>
  <c r="L55" i="6"/>
  <c r="L54" i="6"/>
  <c r="L53" i="6"/>
  <c r="L52" i="6"/>
  <c r="L51" i="6"/>
  <c r="L50" i="6"/>
  <c r="L49" i="6"/>
  <c r="L48" i="6"/>
  <c r="L47" i="6"/>
  <c r="L46" i="6"/>
  <c r="L45" i="6"/>
  <c r="L44" i="6"/>
  <c r="L43" i="6"/>
  <c r="L42" i="6"/>
  <c r="L41" i="6"/>
  <c r="L40" i="6"/>
  <c r="L39" i="6"/>
  <c r="L38" i="6"/>
  <c r="L37" i="6"/>
  <c r="L36" i="6"/>
  <c r="L35" i="6"/>
  <c r="L34" i="6"/>
  <c r="L33" i="6"/>
  <c r="L32" i="6"/>
  <c r="L31" i="6"/>
  <c r="L30" i="6"/>
  <c r="L29" i="6"/>
  <c r="L28" i="6"/>
  <c r="L27" i="6"/>
  <c r="L26" i="6"/>
  <c r="L25" i="6"/>
  <c r="L24" i="6"/>
  <c r="L23" i="6"/>
  <c r="L22" i="6"/>
  <c r="L21" i="6"/>
  <c r="L20" i="6"/>
  <c r="L19" i="6"/>
  <c r="L18" i="6"/>
  <c r="L17" i="6"/>
  <c r="L16" i="6"/>
  <c r="L15" i="6"/>
  <c r="L14" i="6"/>
  <c r="L13" i="6"/>
  <c r="L12" i="6"/>
  <c r="L11" i="6"/>
  <c r="L10" i="6"/>
  <c r="L9" i="6"/>
  <c r="L8" i="6"/>
  <c r="L7" i="6"/>
  <c r="L6" i="6"/>
  <c r="L5" i="6"/>
  <c r="L4" i="6"/>
  <c r="L3" i="6"/>
  <c r="L2" i="6"/>
  <c r="L6" i="5" l="1"/>
  <c r="L5" i="5"/>
  <c r="L3" i="5"/>
  <c r="L2" i="5"/>
  <c r="L218" i="3" l="1"/>
  <c r="L217" i="3"/>
  <c r="L216" i="3"/>
  <c r="L215" i="3"/>
  <c r="L214" i="3"/>
  <c r="L213" i="3"/>
  <c r="L212" i="3"/>
  <c r="L211" i="3"/>
  <c r="L210" i="3"/>
  <c r="L209" i="3"/>
  <c r="L208" i="3"/>
  <c r="L207" i="3"/>
  <c r="L206" i="3"/>
  <c r="L205" i="3"/>
  <c r="L204" i="3"/>
  <c r="L203" i="3"/>
  <c r="L202" i="3"/>
  <c r="L201" i="3"/>
  <c r="L200" i="3"/>
  <c r="L199" i="3"/>
  <c r="L198" i="3"/>
  <c r="L197" i="3"/>
  <c r="L196" i="3"/>
  <c r="L195" i="3"/>
  <c r="L194" i="3"/>
  <c r="L193" i="3"/>
  <c r="L192" i="3"/>
  <c r="L191" i="3"/>
  <c r="L190" i="3"/>
  <c r="L189" i="3"/>
  <c r="L188" i="3"/>
  <c r="L187" i="3"/>
  <c r="L186" i="3"/>
  <c r="L185" i="3"/>
  <c r="L184" i="3"/>
  <c r="L183" i="3"/>
  <c r="L182" i="3"/>
  <c r="L181" i="3"/>
  <c r="L180" i="3"/>
  <c r="L179" i="3"/>
  <c r="L178" i="3"/>
  <c r="L177" i="3"/>
  <c r="L176" i="3"/>
  <c r="L175" i="3"/>
  <c r="L174" i="3"/>
  <c r="L173" i="3"/>
  <c r="L172" i="3"/>
  <c r="L171" i="3"/>
  <c r="L170" i="3"/>
  <c r="L169" i="3"/>
  <c r="L168" i="3"/>
  <c r="L167" i="3"/>
  <c r="L166" i="3"/>
  <c r="L165" i="3"/>
  <c r="L164" i="3"/>
  <c r="L163" i="3"/>
  <c r="L162" i="3"/>
  <c r="L161" i="3"/>
  <c r="L160" i="3"/>
  <c r="L159" i="3"/>
  <c r="L158" i="3"/>
  <c r="L157" i="3"/>
  <c r="L156" i="3"/>
  <c r="L155" i="3"/>
  <c r="L154" i="3"/>
  <c r="L153" i="3"/>
  <c r="L152" i="3"/>
  <c r="L151" i="3"/>
  <c r="L150" i="3"/>
  <c r="L149" i="3"/>
  <c r="L148" i="3"/>
  <c r="L147" i="3"/>
  <c r="L146" i="3"/>
  <c r="L145" i="3"/>
  <c r="L144" i="3"/>
  <c r="L143" i="3"/>
  <c r="L142" i="3"/>
  <c r="L141" i="3"/>
  <c r="L140" i="3"/>
  <c r="L139" i="3"/>
  <c r="L138" i="3"/>
  <c r="L137" i="3"/>
  <c r="L136" i="3"/>
  <c r="L135" i="3"/>
  <c r="L134" i="3"/>
  <c r="L133" i="3"/>
  <c r="L132" i="3"/>
  <c r="L131" i="3"/>
  <c r="L130" i="3"/>
  <c r="L129" i="3"/>
  <c r="L128" i="3"/>
  <c r="L127" i="3"/>
  <c r="L126" i="3"/>
  <c r="L125" i="3"/>
  <c r="L124" i="3"/>
  <c r="L123" i="3"/>
  <c r="L122" i="3"/>
  <c r="L121" i="3"/>
  <c r="L120" i="3"/>
  <c r="L119" i="3"/>
  <c r="L118" i="3"/>
  <c r="L117" i="3"/>
  <c r="L116" i="3"/>
  <c r="L115" i="3"/>
  <c r="L114" i="3"/>
  <c r="L113" i="3"/>
  <c r="L112" i="3"/>
  <c r="L111" i="3"/>
  <c r="L110" i="3"/>
  <c r="L109" i="3"/>
  <c r="L108" i="3"/>
  <c r="L107" i="3"/>
  <c r="L106" i="3"/>
  <c r="L105" i="3"/>
  <c r="L104" i="3"/>
  <c r="L103" i="3"/>
  <c r="L102" i="3"/>
  <c r="L101" i="3"/>
  <c r="L100" i="3"/>
  <c r="L99" i="3"/>
  <c r="L98" i="3"/>
  <c r="L97" i="3"/>
  <c r="L96" i="3"/>
  <c r="L95" i="3"/>
  <c r="L94" i="3"/>
  <c r="L93" i="3"/>
  <c r="L92" i="3"/>
  <c r="L91" i="3"/>
  <c r="L90" i="3"/>
  <c r="L89" i="3"/>
  <c r="L88" i="3"/>
  <c r="L87" i="3"/>
  <c r="L86" i="3"/>
  <c r="L85" i="3"/>
  <c r="L84" i="3"/>
  <c r="L83" i="3"/>
  <c r="L82" i="3"/>
  <c r="L81" i="3"/>
  <c r="L80" i="3"/>
  <c r="L79" i="3"/>
  <c r="L78" i="3"/>
  <c r="L77" i="3"/>
  <c r="L76" i="3"/>
  <c r="L75" i="3"/>
  <c r="L74" i="3"/>
  <c r="L73" i="3"/>
  <c r="L72" i="3"/>
  <c r="L71" i="3"/>
  <c r="L70" i="3"/>
  <c r="L69" i="3"/>
  <c r="L68" i="3"/>
  <c r="L67" i="3"/>
  <c r="L66" i="3"/>
  <c r="L65" i="3"/>
  <c r="L64" i="3"/>
  <c r="L63" i="3"/>
  <c r="L62" i="3"/>
  <c r="L61" i="3"/>
  <c r="L60" i="3"/>
  <c r="L59" i="3"/>
  <c r="L58" i="3"/>
  <c r="L57" i="3"/>
  <c r="L56" i="3"/>
  <c r="L55" i="3"/>
  <c r="L54" i="3"/>
  <c r="L53" i="3"/>
  <c r="L52" i="3"/>
  <c r="L51" i="3"/>
  <c r="L50" i="3"/>
  <c r="L49" i="3"/>
  <c r="L48" i="3"/>
  <c r="L47" i="3"/>
  <c r="L46" i="3"/>
  <c r="L45" i="3"/>
  <c r="L44" i="3"/>
  <c r="L43" i="3"/>
  <c r="L42" i="3"/>
  <c r="L41" i="3"/>
  <c r="L40" i="3"/>
  <c r="L39" i="3"/>
  <c r="L38" i="3"/>
  <c r="L37" i="3"/>
  <c r="L36" i="3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L5" i="3"/>
  <c r="L4" i="3"/>
  <c r="L3" i="3"/>
  <c r="L2" i="3"/>
</calcChain>
</file>

<file path=xl/sharedStrings.xml><?xml version="1.0" encoding="utf-8"?>
<sst xmlns="http://schemas.openxmlformats.org/spreadsheetml/2006/main" count="5310" uniqueCount="919">
  <si>
    <t>Sample</t>
  </si>
  <si>
    <t>In-Line BC</t>
  </si>
  <si>
    <t>Pool</t>
  </si>
  <si>
    <t>oldFileName</t>
  </si>
  <si>
    <t>Didn't Amplify</t>
  </si>
  <si>
    <t>GTGT</t>
  </si>
  <si>
    <t>fk1_GTGT</t>
  </si>
  <si>
    <t>X</t>
  </si>
  <si>
    <t>fk2_GTGT</t>
  </si>
  <si>
    <t>fk3_GTGT</t>
  </si>
  <si>
    <t>fk4_GTGT</t>
  </si>
  <si>
    <t>4RE</t>
  </si>
  <si>
    <t>GTGA</t>
  </si>
  <si>
    <t>fk22_GTGA</t>
  </si>
  <si>
    <t>fk5_GTGT</t>
  </si>
  <si>
    <t>fk6_GTGT</t>
  </si>
  <si>
    <t>6RE</t>
  </si>
  <si>
    <t>fk23_GTGA</t>
  </si>
  <si>
    <t>fk7_GTGT</t>
  </si>
  <si>
    <t>7RE</t>
  </si>
  <si>
    <t>fk24_GTGA</t>
  </si>
  <si>
    <t>fk8_GTGT</t>
  </si>
  <si>
    <t>AGAC</t>
  </si>
  <si>
    <t>fk1_AGAC</t>
  </si>
  <si>
    <t>9-2</t>
  </si>
  <si>
    <t>GACT</t>
  </si>
  <si>
    <t>fk19_GACT</t>
  </si>
  <si>
    <t>9-3</t>
  </si>
  <si>
    <t>fk20_GACT</t>
  </si>
  <si>
    <t>fk2_AGAC</t>
  </si>
  <si>
    <t>fk3_AGAC</t>
  </si>
  <si>
    <t>fk4_AGAC</t>
  </si>
  <si>
    <t>fk5_AGAC</t>
  </si>
  <si>
    <t>fk6_AGAC</t>
  </si>
  <si>
    <t>14RE</t>
  </si>
  <si>
    <t>TCAG</t>
  </si>
  <si>
    <t>fk17_TCAG</t>
  </si>
  <si>
    <t>fk7_AGAC</t>
  </si>
  <si>
    <t>fk8_AGAC</t>
  </si>
  <si>
    <t>ACCA</t>
  </si>
  <si>
    <t>fk1_ACCA</t>
  </si>
  <si>
    <t>fk2_ACCA</t>
  </si>
  <si>
    <t>fk3_ACCA</t>
  </si>
  <si>
    <t>fk4_ACCA</t>
  </si>
  <si>
    <t>fk5_ACCA</t>
  </si>
  <si>
    <t>fk6_ACCA</t>
  </si>
  <si>
    <t>fk7_ACCA</t>
  </si>
  <si>
    <t>fk8_ACCA</t>
  </si>
  <si>
    <t>AGTG</t>
  </si>
  <si>
    <t>fk1_AGTG</t>
  </si>
  <si>
    <t>fk2_AGTG</t>
  </si>
  <si>
    <t>fk3_AGTG</t>
  </si>
  <si>
    <t>fk4_AGTG</t>
  </si>
  <si>
    <t>fk5_AGTG</t>
  </si>
  <si>
    <t>29RE</t>
  </si>
  <si>
    <t>fk18_TCAG</t>
  </si>
  <si>
    <t>fk6_AGTG</t>
  </si>
  <si>
    <t>30RE</t>
  </si>
  <si>
    <t>fk19_TCAG</t>
  </si>
  <si>
    <t>fk7_AGTG</t>
  </si>
  <si>
    <t>31RE</t>
  </si>
  <si>
    <t>fk20_TCAG</t>
  </si>
  <si>
    <t>fk8_AGTG</t>
  </si>
  <si>
    <t>32RE</t>
  </si>
  <si>
    <t>fk21_TCAG</t>
  </si>
  <si>
    <t>CATC</t>
  </si>
  <si>
    <t>fk1_CATC</t>
  </si>
  <si>
    <t>fk2_CATC</t>
  </si>
  <si>
    <t>fk3_CATC</t>
  </si>
  <si>
    <t>fk4_CATC</t>
  </si>
  <si>
    <t>fk5_CATC</t>
  </si>
  <si>
    <t>fk6_CATC</t>
  </si>
  <si>
    <t>38RE</t>
  </si>
  <si>
    <t>fk22_TCAG</t>
  </si>
  <si>
    <t>fk7_CATC</t>
  </si>
  <si>
    <t>39RE</t>
  </si>
  <si>
    <t>fk23_TCAG</t>
  </si>
  <si>
    <t>fk8_CATC</t>
  </si>
  <si>
    <t>fk1_GTGA</t>
  </si>
  <si>
    <t>fk2_GTGA</t>
  </si>
  <si>
    <t>fk3_GTGA</t>
  </si>
  <si>
    <t>fk4_GTGA</t>
  </si>
  <si>
    <t>fk5_GTGA</t>
  </si>
  <si>
    <t>45RE</t>
  </si>
  <si>
    <t>fk24_TCAG</t>
  </si>
  <si>
    <t>fk6_GTGA</t>
  </si>
  <si>
    <t>fk7_GTGA</t>
  </si>
  <si>
    <t>47RE</t>
  </si>
  <si>
    <t>GCTT</t>
  </si>
  <si>
    <t>fk17_GCTT</t>
  </si>
  <si>
    <t>fk8_GTGA</t>
  </si>
  <si>
    <t>48RE</t>
  </si>
  <si>
    <t>fk18_GCTT</t>
  </si>
  <si>
    <t>fk1_TCAG</t>
  </si>
  <si>
    <t>fk2_TCAG</t>
  </si>
  <si>
    <t>fk3_TCAG</t>
  </si>
  <si>
    <t>fk4_TCAG</t>
  </si>
  <si>
    <t>fk5_TCAG</t>
  </si>
  <si>
    <t>53RE</t>
  </si>
  <si>
    <t>fk19_GCTT</t>
  </si>
  <si>
    <t>fk6_TCAG</t>
  </si>
  <si>
    <t>54RE</t>
  </si>
  <si>
    <t>fk20_GCTT</t>
  </si>
  <si>
    <t>fk7_TCAG</t>
  </si>
  <si>
    <t>fk8_TCAG</t>
  </si>
  <si>
    <t>56RE</t>
  </si>
  <si>
    <t>fk21_GCTT</t>
  </si>
  <si>
    <t>fk1_GCTT</t>
  </si>
  <si>
    <t>fk2_GCTT</t>
  </si>
  <si>
    <t>fk3_GCTT</t>
  </si>
  <si>
    <t>fk4_GCTT</t>
  </si>
  <si>
    <t>fk5_GCTT</t>
  </si>
  <si>
    <t>61RE</t>
  </si>
  <si>
    <t>fk22_GCTT</t>
  </si>
  <si>
    <t>fk6_GCTT</t>
  </si>
  <si>
    <t>62RE</t>
  </si>
  <si>
    <t>fk23_GCTT</t>
  </si>
  <si>
    <t>fk7_GCTT</t>
  </si>
  <si>
    <t>63RE</t>
  </si>
  <si>
    <t>fk24_GCTT</t>
  </si>
  <si>
    <t>fk8_GCTT</t>
  </si>
  <si>
    <t>64RE</t>
  </si>
  <si>
    <t>CTAC</t>
  </si>
  <si>
    <t>fk17_CTAC</t>
  </si>
  <si>
    <t>fk1_CTAC</t>
  </si>
  <si>
    <t>fk2_CTAC</t>
  </si>
  <si>
    <t>fk3_CTAC</t>
  </si>
  <si>
    <t>fk4_CTAC</t>
  </si>
  <si>
    <t>fk5_CTAC</t>
  </si>
  <si>
    <t>fk6_CTAC</t>
  </si>
  <si>
    <t>fk7_CTAC</t>
  </si>
  <si>
    <t>fk8_CTAC</t>
  </si>
  <si>
    <t>TGTC</t>
  </si>
  <si>
    <t>fk1_TGTC</t>
  </si>
  <si>
    <t>fk2_TGTC</t>
  </si>
  <si>
    <t>fk3_TGTC</t>
  </si>
  <si>
    <t>fk4_TGTC</t>
  </si>
  <si>
    <t>76RE</t>
  </si>
  <si>
    <t>fk18_CTAC</t>
  </si>
  <si>
    <t>fk5_TGTC</t>
  </si>
  <si>
    <t>fk6_TGTC</t>
  </si>
  <si>
    <t>78RE</t>
  </si>
  <si>
    <t>fk19_CTAC</t>
  </si>
  <si>
    <t>fk7_TGTC</t>
  </si>
  <si>
    <t>fk8_TGTC</t>
  </si>
  <si>
    <t>80RE</t>
  </si>
  <si>
    <t>fk20_CTAC</t>
  </si>
  <si>
    <t>TCAC</t>
  </si>
  <si>
    <t>fk1_TCAC</t>
  </si>
  <si>
    <t>fk2_TCAC</t>
  </si>
  <si>
    <t>fk3_TCAC</t>
  </si>
  <si>
    <t>fk4_TCAC</t>
  </si>
  <si>
    <t>fk5_TCAC</t>
  </si>
  <si>
    <t>fk6_TCAC</t>
  </si>
  <si>
    <t>86RE</t>
  </si>
  <si>
    <t>fk21_CTAC</t>
  </si>
  <si>
    <t>fk7_TCAC</t>
  </si>
  <si>
    <t>fk8_TCAC</t>
  </si>
  <si>
    <t>88RE</t>
  </si>
  <si>
    <t>fk22_CTAC</t>
  </si>
  <si>
    <t>fk1_GACT</t>
  </si>
  <si>
    <t>fk2_GACT</t>
  </si>
  <si>
    <t>fk3_GACT</t>
  </si>
  <si>
    <t>fk4_GACT</t>
  </si>
  <si>
    <t>fk5_GACT</t>
  </si>
  <si>
    <t>93RE</t>
  </si>
  <si>
    <t>fk23_CTAC</t>
  </si>
  <si>
    <t>fk6_GACT</t>
  </si>
  <si>
    <t>94RE</t>
  </si>
  <si>
    <t>fk24_CTAC</t>
  </si>
  <si>
    <t>fk7_GACT</t>
  </si>
  <si>
    <t>fk8_GACT</t>
  </si>
  <si>
    <t>fk9_GTGT</t>
  </si>
  <si>
    <t>97RE</t>
  </si>
  <si>
    <t>fk17_TGTC</t>
  </si>
  <si>
    <t>fk10_GTGT</t>
  </si>
  <si>
    <t>fk11_GTGT</t>
  </si>
  <si>
    <t>fk12_GTGT</t>
  </si>
  <si>
    <t>fk13_GTGT</t>
  </si>
  <si>
    <t>101RE</t>
  </si>
  <si>
    <t>fk18_TGTC</t>
  </si>
  <si>
    <t>fk14_GTGT</t>
  </si>
  <si>
    <t>102RE</t>
  </si>
  <si>
    <t>fk19_TGTC</t>
  </si>
  <si>
    <t>fk15_GTGT</t>
  </si>
  <si>
    <t>103RE</t>
  </si>
  <si>
    <t>fk20_TGTC</t>
  </si>
  <si>
    <t>fk16_GTGT</t>
  </si>
  <si>
    <t>fk9_AGAC</t>
  </si>
  <si>
    <t>fk10_AGAC</t>
  </si>
  <si>
    <t>106RE</t>
  </si>
  <si>
    <t>fk21_TGTC</t>
  </si>
  <si>
    <t>fk11_AGAC</t>
  </si>
  <si>
    <t>fk12_AGAC</t>
  </si>
  <si>
    <t>fk13_AGAC</t>
  </si>
  <si>
    <t>109RE</t>
  </si>
  <si>
    <t>fk22_TGTC</t>
  </si>
  <si>
    <t>fk14_AGAC</t>
  </si>
  <si>
    <t>fk15_AGAC</t>
  </si>
  <si>
    <t>111RE</t>
  </si>
  <si>
    <t>fk23_TGTC</t>
  </si>
  <si>
    <t>fk16_AGAC</t>
  </si>
  <si>
    <t>fk9_ACCA</t>
  </si>
  <si>
    <t>fk10_ACCA</t>
  </si>
  <si>
    <t>fk11_ACCA</t>
  </si>
  <si>
    <t>fk12_ACCA</t>
  </si>
  <si>
    <t>fk13_ACCA</t>
  </si>
  <si>
    <t>fk14_ACCA</t>
  </si>
  <si>
    <t>fk15_ACCA</t>
  </si>
  <si>
    <t>fk16_ACCA</t>
  </si>
  <si>
    <t>fk9_AGTG</t>
  </si>
  <si>
    <t>fk10_AGTG</t>
  </si>
  <si>
    <t>122RE</t>
  </si>
  <si>
    <t>fk24_TGTC</t>
  </si>
  <si>
    <t>fk11_AGTG</t>
  </si>
  <si>
    <t>fk12_AGTG</t>
  </si>
  <si>
    <t>124RE</t>
  </si>
  <si>
    <t>fk17_TCAC</t>
  </si>
  <si>
    <t>fk13_AGTG</t>
  </si>
  <si>
    <t>fk14_AGTG</t>
  </si>
  <si>
    <t>fk15_AGTG</t>
  </si>
  <si>
    <t>fk16_AGTG</t>
  </si>
  <si>
    <t>128RE</t>
  </si>
  <si>
    <t>fk18_TCAC</t>
  </si>
  <si>
    <t>fk9_CATC</t>
  </si>
  <si>
    <t>fk10_CATC</t>
  </si>
  <si>
    <t>fk11_CATC</t>
  </si>
  <si>
    <t>fk12_CATC</t>
  </si>
  <si>
    <t>fk13_CATC</t>
  </si>
  <si>
    <t>fk14_CATC</t>
  </si>
  <si>
    <t>fk15_CATC</t>
  </si>
  <si>
    <t>fk16_CATC</t>
  </si>
  <si>
    <t>fk9_GTGA</t>
  </si>
  <si>
    <t>fk10_GTGA</t>
  </si>
  <si>
    <t>fk11_GTGA</t>
  </si>
  <si>
    <t>fk12_GTGA</t>
  </si>
  <si>
    <t>fk13_GTGA</t>
  </si>
  <si>
    <t>fk14_GTGA</t>
  </si>
  <si>
    <t>fk15_GTGA</t>
  </si>
  <si>
    <t>fk16_GTGA</t>
  </si>
  <si>
    <t>fk9_TCAG</t>
  </si>
  <si>
    <t>fk10_TCAG</t>
  </si>
  <si>
    <t>fk11_TCAG</t>
  </si>
  <si>
    <t>fk12_TCAG</t>
  </si>
  <si>
    <t>148RE</t>
  </si>
  <si>
    <t>fk19_TCAC</t>
  </si>
  <si>
    <t>fk13_TCAG</t>
  </si>
  <si>
    <t>fk14_TCAG</t>
  </si>
  <si>
    <t>150RE</t>
  </si>
  <si>
    <t>fk20_TCAC</t>
  </si>
  <si>
    <t>fk15_TCAG</t>
  </si>
  <si>
    <t>151RE</t>
  </si>
  <si>
    <t>fk21_TCAC</t>
  </si>
  <si>
    <t>fk16_TCAG</t>
  </si>
  <si>
    <t>fk9_GCTT</t>
  </si>
  <si>
    <t>fk10_GCTT</t>
  </si>
  <si>
    <t>fk11_GCTT</t>
  </si>
  <si>
    <t>fk12_GCTT</t>
  </si>
  <si>
    <t>156RE</t>
  </si>
  <si>
    <t>fk22_TCAC</t>
  </si>
  <si>
    <t>fk13_GCTT</t>
  </si>
  <si>
    <t>fk14_GCTT</t>
  </si>
  <si>
    <t>fk15_GCTT</t>
  </si>
  <si>
    <t>159-2</t>
  </si>
  <si>
    <t>fk21_GACT</t>
  </si>
  <si>
    <t>159-3</t>
  </si>
  <si>
    <t>fk22_GACT</t>
  </si>
  <si>
    <t>fk16_GCTT</t>
  </si>
  <si>
    <t>fk9_CTAC</t>
  </si>
  <si>
    <t>fk10_CTAC</t>
  </si>
  <si>
    <t>fk11_CTAC</t>
  </si>
  <si>
    <t>fk12_CTAC</t>
  </si>
  <si>
    <t>fk13_CTAC</t>
  </si>
  <si>
    <t>fk14_CTAC</t>
  </si>
  <si>
    <t>fk15_CTAC</t>
  </si>
  <si>
    <t>fk16_CTAC</t>
  </si>
  <si>
    <t>fk9_TGTC</t>
  </si>
  <si>
    <t>fk10_TGTC</t>
  </si>
  <si>
    <t>fk11_TGTC</t>
  </si>
  <si>
    <t>171-2</t>
  </si>
  <si>
    <t>fk23_GACT</t>
  </si>
  <si>
    <t>171-3</t>
  </si>
  <si>
    <t>fk24_GACT</t>
  </si>
  <si>
    <t>fk12_TGTC</t>
  </si>
  <si>
    <t>172RE</t>
  </si>
  <si>
    <t>fk23_TCAC</t>
  </si>
  <si>
    <t>fk13_TGTC</t>
  </si>
  <si>
    <t>173RE</t>
  </si>
  <si>
    <t>fk24_TCAC</t>
  </si>
  <si>
    <t>fk14_TGTC</t>
  </si>
  <si>
    <t>fk15_TGTC</t>
  </si>
  <si>
    <t>fk16_TGTC</t>
  </si>
  <si>
    <t>fk9_TCAC</t>
  </si>
  <si>
    <t>fk10_TCAC</t>
  </si>
  <si>
    <t>fk11_TCAC</t>
  </si>
  <si>
    <t>fk12_TCAC</t>
  </si>
  <si>
    <t>fk13_TCAC</t>
  </si>
  <si>
    <t>fk14_TCAC</t>
  </si>
  <si>
    <t>fk15_TCAC</t>
  </si>
  <si>
    <t>183RE</t>
  </si>
  <si>
    <t>fk17_GACT</t>
  </si>
  <si>
    <t>fk16_TCAC</t>
  </si>
  <si>
    <t>fk9_GACT</t>
  </si>
  <si>
    <t>fk10_GACT</t>
  </si>
  <si>
    <t>fk11_GACT</t>
  </si>
  <si>
    <t>fk12_GACT</t>
  </si>
  <si>
    <t>188RE</t>
  </si>
  <si>
    <t>fk18_GACT</t>
  </si>
  <si>
    <t>fk13_GACT</t>
  </si>
  <si>
    <t>fk14_GACT</t>
  </si>
  <si>
    <t>fk15_GACT</t>
  </si>
  <si>
    <t>fk16_GACT</t>
  </si>
  <si>
    <t>fk17_GTGT</t>
  </si>
  <si>
    <t>fk18_GTGT</t>
  </si>
  <si>
    <t>fk19_GTGT</t>
  </si>
  <si>
    <t>fk20_GTGT</t>
  </si>
  <si>
    <t>fk21_GTGT</t>
  </si>
  <si>
    <t>197RE</t>
  </si>
  <si>
    <t>fk25_GTGT</t>
  </si>
  <si>
    <t>fk22_GTGT</t>
  </si>
  <si>
    <t>198RE</t>
  </si>
  <si>
    <t>fk25_AGAC</t>
  </si>
  <si>
    <t>fk23_GTGT</t>
  </si>
  <si>
    <t>fk24_GTGT</t>
  </si>
  <si>
    <t>fk17_AGAC</t>
  </si>
  <si>
    <t>fk18_AGAC</t>
  </si>
  <si>
    <t>202RE</t>
  </si>
  <si>
    <t>fk25_ACCA</t>
  </si>
  <si>
    <t>fk19_AGAC</t>
  </si>
  <si>
    <t>203RE</t>
  </si>
  <si>
    <t>fk25_AGTG</t>
  </si>
  <si>
    <t>fk20_AGAC</t>
  </si>
  <si>
    <t>204RE</t>
  </si>
  <si>
    <t>fk25_CATC</t>
  </si>
  <si>
    <t>fk21_AGAC</t>
  </si>
  <si>
    <t>fk22_AGAC</t>
  </si>
  <si>
    <t>206RE</t>
  </si>
  <si>
    <t>fk25_GTGA</t>
  </si>
  <si>
    <t>fk23_AGAC</t>
  </si>
  <si>
    <t>207RE</t>
  </si>
  <si>
    <t>fk25_TCAG</t>
  </si>
  <si>
    <t>fk24_AGAC</t>
  </si>
  <si>
    <t>fk17_ACCA</t>
  </si>
  <si>
    <t>fk18_ACCA</t>
  </si>
  <si>
    <t>fk19_ACCA</t>
  </si>
  <si>
    <t>fk20_ACCA</t>
  </si>
  <si>
    <t>fk21_ACCA</t>
  </si>
  <si>
    <t>fk22_ACCA</t>
  </si>
  <si>
    <t>fk23_ACCA</t>
  </si>
  <si>
    <t>fk24_ACCA</t>
  </si>
  <si>
    <t>fk17_AGTG</t>
  </si>
  <si>
    <t>fk18_AGTG</t>
  </si>
  <si>
    <t>fk19_AGTG</t>
  </si>
  <si>
    <t>fk20_AGTG</t>
  </si>
  <si>
    <t>fk21_AGTG</t>
  </si>
  <si>
    <t>fk22_AGTG</t>
  </si>
  <si>
    <t>fk23_AGTG</t>
  </si>
  <si>
    <t>fk24_AGTG</t>
  </si>
  <si>
    <t>224RE</t>
  </si>
  <si>
    <t>fk25_GCTT</t>
  </si>
  <si>
    <t>fk17_CATC</t>
  </si>
  <si>
    <t>fk18_CATC</t>
  </si>
  <si>
    <t>fk19_CATC</t>
  </si>
  <si>
    <t>fk20_CATC</t>
  </si>
  <si>
    <t>fk21_CATC</t>
  </si>
  <si>
    <t>fk22_CATC</t>
  </si>
  <si>
    <t>fk23_CATC</t>
  </si>
  <si>
    <t>fk24_CATC</t>
  </si>
  <si>
    <t>fk17_GTGA</t>
  </si>
  <si>
    <t>fk18_GTGA</t>
  </si>
  <si>
    <t>fk19_GTGA</t>
  </si>
  <si>
    <t>fk20_GTGA</t>
  </si>
  <si>
    <t>fk21_GTGA</t>
  </si>
  <si>
    <t>SampleID</t>
  </si>
  <si>
    <t>Sample Number</t>
  </si>
  <si>
    <t>MilSortCode</t>
  </si>
  <si>
    <t>Sample_ID</t>
  </si>
  <si>
    <t>Dive Number</t>
  </si>
  <si>
    <t>Species</t>
  </si>
  <si>
    <t>Site</t>
  </si>
  <si>
    <t>General Site</t>
  </si>
  <si>
    <t>Lat</t>
  </si>
  <si>
    <t>Lon</t>
  </si>
  <si>
    <t>Depth</t>
  </si>
  <si>
    <t>Depth Zone</t>
  </si>
  <si>
    <t>Dive Type</t>
  </si>
  <si>
    <t>22-VIII-19-1</t>
  </si>
  <si>
    <t>Montastraea cavernosa</t>
  </si>
  <si>
    <t>Florida, Sherwood Forrest Outside TER North- Site 17</t>
  </si>
  <si>
    <t>TER-North</t>
  </si>
  <si>
    <t>24°39.1266'N</t>
  </si>
  <si>
    <t>83°06.1857'W</t>
  </si>
  <si>
    <t>Tech Dive</t>
  </si>
  <si>
    <t>201908221007</t>
  </si>
  <si>
    <t>22-VIII-19-1-007</t>
  </si>
  <si>
    <t>201908221017</t>
  </si>
  <si>
    <t>22-VIII-19-1-017</t>
  </si>
  <si>
    <t>201908221018</t>
  </si>
  <si>
    <t>22-VIII-19-1-018</t>
  </si>
  <si>
    <t>201908221019</t>
  </si>
  <si>
    <t>22-VIII-19-1-019</t>
  </si>
  <si>
    <t>201908221020</t>
  </si>
  <si>
    <t>22-VIII-19-1-020</t>
  </si>
  <si>
    <t>201908221021</t>
  </si>
  <si>
    <t>22-VIII-19-1-021</t>
  </si>
  <si>
    <t>201908221022</t>
  </si>
  <si>
    <t>22-VIII-19-1-022</t>
  </si>
  <si>
    <t>201908221024</t>
  </si>
  <si>
    <t>22-VIII-19-1-024</t>
  </si>
  <si>
    <t>201908221026</t>
  </si>
  <si>
    <t>22-VIII-19-1-026</t>
  </si>
  <si>
    <t>201908221027</t>
  </si>
  <si>
    <t>22-VIII-19-1-027</t>
  </si>
  <si>
    <t>201908222001</t>
  </si>
  <si>
    <t>22-VIII-19-2-001</t>
  </si>
  <si>
    <t>22-VIII-19-2</t>
  </si>
  <si>
    <t>Florida, Sherwood Forrest TER North- Site 33</t>
  </si>
  <si>
    <t>24°39.6118'N</t>
  </si>
  <si>
    <t>83°04.7342'W</t>
  </si>
  <si>
    <t>Scuba</t>
  </si>
  <si>
    <t>201908222002</t>
  </si>
  <si>
    <t>22-VIII-19-2-002</t>
  </si>
  <si>
    <t>201908222003</t>
  </si>
  <si>
    <t>22-VIII-19-2-003</t>
  </si>
  <si>
    <t>201908222004</t>
  </si>
  <si>
    <t>22-VIII-19-2-004</t>
  </si>
  <si>
    <t>201908222005</t>
  </si>
  <si>
    <t>22-VIII-19-2-005</t>
  </si>
  <si>
    <t>201908222007</t>
  </si>
  <si>
    <t>22-VIII-19-2-007</t>
  </si>
  <si>
    <t>201908222008</t>
  </si>
  <si>
    <t>22-VIII-19-2-008</t>
  </si>
  <si>
    <t>201908222009</t>
  </si>
  <si>
    <t>22-VIII-19-2-009</t>
  </si>
  <si>
    <t>201908222010</t>
  </si>
  <si>
    <t>22-VIII-19-2-010</t>
  </si>
  <si>
    <t>201908222011</t>
  </si>
  <si>
    <t>22-VIII-19-2-011</t>
  </si>
  <si>
    <t>201908222012</t>
  </si>
  <si>
    <t>22-VIII-19-2-012</t>
  </si>
  <si>
    <t>201908222014</t>
  </si>
  <si>
    <t>22-VIII-19-2-014</t>
  </si>
  <si>
    <t>201908222015</t>
  </si>
  <si>
    <t>22-VIII-19-2-015</t>
  </si>
  <si>
    <t>201908222016</t>
  </si>
  <si>
    <t>22-VIII-19-2-016</t>
  </si>
  <si>
    <t>201908222017</t>
  </si>
  <si>
    <t>22-VIII-19-2-017</t>
  </si>
  <si>
    <t>201908222018</t>
  </si>
  <si>
    <t>22-VIII-19-2-018</t>
  </si>
  <si>
    <t>201908222019</t>
  </si>
  <si>
    <t>22-VIII-19-2-019</t>
  </si>
  <si>
    <t>201908222020</t>
  </si>
  <si>
    <t>22-VIII-19-2-020</t>
  </si>
  <si>
    <t>201908222021</t>
  </si>
  <si>
    <t>22-VIII-19-2-021</t>
  </si>
  <si>
    <t>201908222022</t>
  </si>
  <si>
    <t>22-VIII-19-2-022</t>
  </si>
  <si>
    <t>201908222025</t>
  </si>
  <si>
    <t>22-VIII-19-2-025</t>
  </si>
  <si>
    <t>201908231001</t>
  </si>
  <si>
    <t>23-VIII-19-1-001</t>
  </si>
  <si>
    <t>23-VIII-19-1</t>
  </si>
  <si>
    <t>Florida, Sherwood Forrest Outside TER North- Site 35/36</t>
  </si>
  <si>
    <t>24°38.4252'N</t>
  </si>
  <si>
    <t>83°06.1766'W</t>
  </si>
  <si>
    <t>201908231002</t>
  </si>
  <si>
    <t>23-VIII-19-1-002</t>
  </si>
  <si>
    <t>201908231004</t>
  </si>
  <si>
    <t>23-VIII-19-1-004</t>
  </si>
  <si>
    <t>201908231005</t>
  </si>
  <si>
    <t>23-VIII-19-1-005</t>
  </si>
  <si>
    <t>201908231006</t>
  </si>
  <si>
    <t>23-VIII-19-1-006</t>
  </si>
  <si>
    <t>201908231007</t>
  </si>
  <si>
    <t>23-VIII-19-1-007</t>
  </si>
  <si>
    <t>201908231009</t>
  </si>
  <si>
    <t>23-VIII-19-1-009</t>
  </si>
  <si>
    <t>201908231014</t>
  </si>
  <si>
    <t>23-VIII-19-1-014</t>
  </si>
  <si>
    <t>201908231015</t>
  </si>
  <si>
    <t>23-VIII-19-1-015</t>
  </si>
  <si>
    <t>201908231024</t>
  </si>
  <si>
    <t>23-VIII-19-1-024</t>
  </si>
  <si>
    <t>201908232026</t>
  </si>
  <si>
    <t>23-VIII-19-2-026</t>
  </si>
  <si>
    <t>23-VIII-19-2</t>
  </si>
  <si>
    <t>Florida, Sherwood Forrest TER North- Site 37</t>
  </si>
  <si>
    <t>24°40.5112'N</t>
  </si>
  <si>
    <t>83°04.1151'W</t>
  </si>
  <si>
    <t>201908232028</t>
  </si>
  <si>
    <t>23-VIII-19-2-028</t>
  </si>
  <si>
    <t>201908232029</t>
  </si>
  <si>
    <t>23-VIII-19-2-029</t>
  </si>
  <si>
    <t>201908232033</t>
  </si>
  <si>
    <t>23-VIII-19-2-033</t>
  </si>
  <si>
    <t>201908232034</t>
  </si>
  <si>
    <t>23-VIII-19-2-034</t>
  </si>
  <si>
    <t>201908234023</t>
  </si>
  <si>
    <t>23-VIII-19-4-023</t>
  </si>
  <si>
    <t>23-VIII-19-4</t>
  </si>
  <si>
    <t>24°38.4249'N</t>
  </si>
  <si>
    <t>83°06.1768'W</t>
  </si>
  <si>
    <t>201908234024</t>
  </si>
  <si>
    <t>23-VIII-19-4-024</t>
  </si>
  <si>
    <t>201908234025</t>
  </si>
  <si>
    <t>23-VIII-19-4-025</t>
  </si>
  <si>
    <t>201908236001</t>
  </si>
  <si>
    <t>23-VIII-19-6-001</t>
  </si>
  <si>
    <t>23-VIII-19-6</t>
  </si>
  <si>
    <t>Florida, Sherwood Forrest TER North- site 37</t>
  </si>
  <si>
    <t>201908241001</t>
  </si>
  <si>
    <t>24-VIII-19-1-001</t>
  </si>
  <si>
    <t>24-VIII-19-1</t>
  </si>
  <si>
    <t>Florida, Riley's Hump, TER south- Site 18</t>
  </si>
  <si>
    <t>TER-South</t>
  </si>
  <si>
    <t>24°29.6376'N</t>
  </si>
  <si>
    <t>83°05.7647'W</t>
  </si>
  <si>
    <t>201908241002</t>
  </si>
  <si>
    <t>24-VIII-19-1-002</t>
  </si>
  <si>
    <t>201908241003</t>
  </si>
  <si>
    <t>24-VIII-19-1-003</t>
  </si>
  <si>
    <t>201908241004</t>
  </si>
  <si>
    <t>24-VIII-19-1-004</t>
  </si>
  <si>
    <t>201908241005</t>
  </si>
  <si>
    <t>24-VIII-19-1-005</t>
  </si>
  <si>
    <t>201908241006</t>
  </si>
  <si>
    <t>24-VIII-19-1-006</t>
  </si>
  <si>
    <t>201908241007</t>
  </si>
  <si>
    <t>24-VIII-19-1-007</t>
  </si>
  <si>
    <t>201908241009</t>
  </si>
  <si>
    <t>24-VIII-19-1-009</t>
  </si>
  <si>
    <t>201908241010</t>
  </si>
  <si>
    <t>24-VIII-19-1-010</t>
  </si>
  <si>
    <t>201908241012</t>
  </si>
  <si>
    <t>24-VIII-19-1-012</t>
  </si>
  <si>
    <t>201908241013</t>
  </si>
  <si>
    <t>24-VIII-19-1-013</t>
  </si>
  <si>
    <t>201908241014</t>
  </si>
  <si>
    <t>24-VIII-19-1-014</t>
  </si>
  <si>
    <t>201908241015</t>
  </si>
  <si>
    <t>24-VIII-19-1-015</t>
  </si>
  <si>
    <t>201908241016</t>
  </si>
  <si>
    <t>24-VIII-19-1-016</t>
  </si>
  <si>
    <t>201908241017</t>
  </si>
  <si>
    <t>24-VIII-19-1-017</t>
  </si>
  <si>
    <t>201908241018</t>
  </si>
  <si>
    <t>24-VIII-19-1-018</t>
  </si>
  <si>
    <t>201908241019</t>
  </si>
  <si>
    <t>24-VIII-19-1-019</t>
  </si>
  <si>
    <t>201908241020</t>
  </si>
  <si>
    <t>24-VIII-19-1-020</t>
  </si>
  <si>
    <t>201908241021</t>
  </si>
  <si>
    <t>24-VIII-19-1-021</t>
  </si>
  <si>
    <t>201908241022</t>
  </si>
  <si>
    <t>24-VIII-19-1-022</t>
  </si>
  <si>
    <t>24-VIII-19-2</t>
  </si>
  <si>
    <t>Florida, Riley's Hump, TER south- Site 38</t>
  </si>
  <si>
    <t>24°31.0685'N</t>
  </si>
  <si>
    <t>83°05.8741'W</t>
  </si>
  <si>
    <t>201908242004</t>
  </si>
  <si>
    <t>24-VIII-19-2-004</t>
  </si>
  <si>
    <t>201908242011</t>
  </si>
  <si>
    <t>24-VIII-19-2-011</t>
  </si>
  <si>
    <t>201908242015</t>
  </si>
  <si>
    <t>24-VIII-19-2-015</t>
  </si>
  <si>
    <t>201908242018</t>
  </si>
  <si>
    <t>24-VIII-19-2-018</t>
  </si>
  <si>
    <t>201908242021</t>
  </si>
  <si>
    <t>24-VIII-19-2-021</t>
  </si>
  <si>
    <t>201908242023</t>
  </si>
  <si>
    <t>24-VIII-19-2-023</t>
  </si>
  <si>
    <t>201908242024</t>
  </si>
  <si>
    <t>24-VIII-19-2-024</t>
  </si>
  <si>
    <t>201908242025</t>
  </si>
  <si>
    <t>24-VIII-19-2-025</t>
  </si>
  <si>
    <t>201908242026</t>
  </si>
  <si>
    <t>24-VIII-19-2-026</t>
  </si>
  <si>
    <t>201908242027</t>
  </si>
  <si>
    <t>24-VIII-19-2-027</t>
  </si>
  <si>
    <t>201908242028</t>
  </si>
  <si>
    <t>24-VIII-19-2-028</t>
  </si>
  <si>
    <t>201908242030</t>
  </si>
  <si>
    <t>24-VIII-19-2-030</t>
  </si>
  <si>
    <t>201908242032</t>
  </si>
  <si>
    <t>24-VIII-19-2-032</t>
  </si>
  <si>
    <t>201908242034</t>
  </si>
  <si>
    <t>24-VIII-19-2-034</t>
  </si>
  <si>
    <t>201908242035</t>
  </si>
  <si>
    <t>24-VIII-19-2-035</t>
  </si>
  <si>
    <t>201908242037</t>
  </si>
  <si>
    <t>24-VIII-19-2-037</t>
  </si>
  <si>
    <t>201908242039</t>
  </si>
  <si>
    <t>24-VIII-19-2-039</t>
  </si>
  <si>
    <t>201908242041</t>
  </si>
  <si>
    <t>24-VIII-19-2-041</t>
  </si>
  <si>
    <t>201908242043</t>
  </si>
  <si>
    <t>24-VIII-19-2-043</t>
  </si>
  <si>
    <t>201908242045</t>
  </si>
  <si>
    <t>24-VIII-19-2-045</t>
  </si>
  <si>
    <t>201908242047</t>
  </si>
  <si>
    <t>24-VIII-19-2-047</t>
  </si>
  <si>
    <t>201908242049</t>
  </si>
  <si>
    <t>24-VIII-19-2-049</t>
  </si>
  <si>
    <t>201908242051</t>
  </si>
  <si>
    <t>24-VIII-19-2-051</t>
  </si>
  <si>
    <t>201908242053</t>
  </si>
  <si>
    <t>24-VIII-19-2-053</t>
  </si>
  <si>
    <t>201908243014</t>
  </si>
  <si>
    <t>24-VIII-19-3-014</t>
  </si>
  <si>
    <t>24-VIII-19-3</t>
  </si>
  <si>
    <t>Florida, Riley's Hump, TER south- Site 19</t>
  </si>
  <si>
    <t>24°29.3554'N</t>
  </si>
  <si>
    <t>83°07.3617'W</t>
  </si>
  <si>
    <t>201908243015</t>
  </si>
  <si>
    <t>24-VIII-19-3-015</t>
  </si>
  <si>
    <t>201908243016</t>
  </si>
  <si>
    <t>24-VIII-19-3-016</t>
  </si>
  <si>
    <t>201908243017</t>
  </si>
  <si>
    <t>24-VIII-19-3-017</t>
  </si>
  <si>
    <t>201908243019</t>
  </si>
  <si>
    <t>24-VIII-19-3-019</t>
  </si>
  <si>
    <t>201908243020</t>
  </si>
  <si>
    <t>24-VIII-19-3-020</t>
  </si>
  <si>
    <t>201908243021</t>
  </si>
  <si>
    <t>24-VIII-19-3-021</t>
  </si>
  <si>
    <t>201908243022</t>
  </si>
  <si>
    <t>24-VIII-19-3-022</t>
  </si>
  <si>
    <t>201908243023</t>
  </si>
  <si>
    <t>24-VIII-19-3-023</t>
  </si>
  <si>
    <t>201908243024</t>
  </si>
  <si>
    <t>24-VIII-19-3-024</t>
  </si>
  <si>
    <t>201908243025</t>
  </si>
  <si>
    <t>24-VIII-19-3-025</t>
  </si>
  <si>
    <t>201908244010</t>
  </si>
  <si>
    <t>24-VIII-19-4-010</t>
  </si>
  <si>
    <t>24-VIII-19-4</t>
  </si>
  <si>
    <t>Florida, Riley's Hump, TER south- Site 39</t>
  </si>
  <si>
    <t>24°30.6815'N</t>
  </si>
  <si>
    <t>83°05.7096'W</t>
  </si>
  <si>
    <t>201908244013</t>
  </si>
  <si>
    <t>24-VIII-19-4-013</t>
  </si>
  <si>
    <t>201908244014</t>
  </si>
  <si>
    <t>24-VIII-19-4-014</t>
  </si>
  <si>
    <t>201908244015</t>
  </si>
  <si>
    <t>24-VIII-19-4-015</t>
  </si>
  <si>
    <t>25-VIII-19-1-008</t>
  </si>
  <si>
    <t>25-VIII-19-1</t>
  </si>
  <si>
    <t>Florida, Riley's Hump, TER south- Site 44</t>
  </si>
  <si>
    <t>24°29.0796'N</t>
  </si>
  <si>
    <t>83°06.6435'W</t>
  </si>
  <si>
    <t>201908251011</t>
  </si>
  <si>
    <t>25-VIII-19-1-011</t>
  </si>
  <si>
    <t>201908251012</t>
  </si>
  <si>
    <t>25-VIII-19-1-012</t>
  </si>
  <si>
    <t>201908251013</t>
  </si>
  <si>
    <t>25-VIII-19-1-013</t>
  </si>
  <si>
    <t>201908251029</t>
  </si>
  <si>
    <t>25-VIII-19-1-029</t>
  </si>
  <si>
    <t>201908251030</t>
  </si>
  <si>
    <t>25-VIII-19-1-030</t>
  </si>
  <si>
    <t>201908262001</t>
  </si>
  <si>
    <t>26-VIII-19-2-001</t>
  </si>
  <si>
    <t>26-VIII-19-2</t>
  </si>
  <si>
    <t>Florida, Big Coppitt, FKNMS Site 46</t>
  </si>
  <si>
    <t>Lower Keys</t>
  </si>
  <si>
    <t>24°29.5782'N</t>
  </si>
  <si>
    <t>81°35.9356'W</t>
  </si>
  <si>
    <t>201908262005</t>
  </si>
  <si>
    <t>26-VIII-19-2-005</t>
  </si>
  <si>
    <t>201908262006</t>
  </si>
  <si>
    <t>26-VIII-19-2-006</t>
  </si>
  <si>
    <t>201908262007</t>
  </si>
  <si>
    <t>26-VIII-19-2-007</t>
  </si>
  <si>
    <t>201908262009</t>
  </si>
  <si>
    <t>26-VIII-19-2-009</t>
  </si>
  <si>
    <t>201908262011</t>
  </si>
  <si>
    <t>26-VIII-19-2-011</t>
  </si>
  <si>
    <t>201908262013</t>
  </si>
  <si>
    <t>26-VIII-19-2-013</t>
  </si>
  <si>
    <t>201908262015</t>
  </si>
  <si>
    <t>26-VIII-19-2-015</t>
  </si>
  <si>
    <t>201908262017</t>
  </si>
  <si>
    <t>26-VIII-19-2-017</t>
  </si>
  <si>
    <t>201908262019</t>
  </si>
  <si>
    <t>26-VIII-19-2-019</t>
  </si>
  <si>
    <t>201908262021</t>
  </si>
  <si>
    <t>26-VIII-19-2-021</t>
  </si>
  <si>
    <t>201908262023</t>
  </si>
  <si>
    <t>26-VIII-19-2-023</t>
  </si>
  <si>
    <t>201908262025</t>
  </si>
  <si>
    <t>26-VIII-19-2-025</t>
  </si>
  <si>
    <t>201908262030</t>
  </si>
  <si>
    <t>26-VIII-19-2-030</t>
  </si>
  <si>
    <t>201908262032</t>
  </si>
  <si>
    <t>26-VIII-19-2-032</t>
  </si>
  <si>
    <t>201908262033</t>
  </si>
  <si>
    <t>26-VIII-19-2-033</t>
  </si>
  <si>
    <t>201908262035</t>
  </si>
  <si>
    <t>26-VIII-19-2-035</t>
  </si>
  <si>
    <t>201908262036</t>
  </si>
  <si>
    <t>26-VIII-19-2-036</t>
  </si>
  <si>
    <t>201908262038</t>
  </si>
  <si>
    <t>26-VIII-19-2-038</t>
  </si>
  <si>
    <t>201908262040</t>
  </si>
  <si>
    <t>26-VIII-19-2-040</t>
  </si>
  <si>
    <t>201908262042</t>
  </si>
  <si>
    <t>26-VIII-19-2-042</t>
  </si>
  <si>
    <t>201908262045</t>
  </si>
  <si>
    <t>26-VIII-19-2-045</t>
  </si>
  <si>
    <t>201908262046</t>
  </si>
  <si>
    <t>26-VIII-19-2-046</t>
  </si>
  <si>
    <t>201908262048</t>
  </si>
  <si>
    <t>26-VIII-19-2-048</t>
  </si>
  <si>
    <t>201908262050</t>
  </si>
  <si>
    <t>26-VIII-19-2-050</t>
  </si>
  <si>
    <t>201908262053</t>
  </si>
  <si>
    <t>26-VIII-19-2-053</t>
  </si>
  <si>
    <t>201908262054</t>
  </si>
  <si>
    <t>26-VIII-19-2-054</t>
  </si>
  <si>
    <t>201908262057</t>
  </si>
  <si>
    <t>26-VIII-19-2-057</t>
  </si>
  <si>
    <t>201908262058</t>
  </si>
  <si>
    <t>26-VIII-19-2-058</t>
  </si>
  <si>
    <t>201908263001</t>
  </si>
  <si>
    <t>26-VIII-19-3-001</t>
  </si>
  <si>
    <t>26-VIII-19-3</t>
  </si>
  <si>
    <t>Florida, Big Coppitt, FKNMS Site 45</t>
  </si>
  <si>
    <t>24°29.6421'N</t>
  </si>
  <si>
    <t>81°35.2745'W</t>
  </si>
  <si>
    <t>201908263002</t>
  </si>
  <si>
    <t>26-VIII-19-3-002</t>
  </si>
  <si>
    <t>201908263003</t>
  </si>
  <si>
    <t>26-VIII-19-3-003</t>
  </si>
  <si>
    <t>201908263004</t>
  </si>
  <si>
    <t>26-VIII-19-3-004</t>
  </si>
  <si>
    <t>201908263005</t>
  </si>
  <si>
    <t>26-VIII-19-3-005</t>
  </si>
  <si>
    <t>201908263006</t>
  </si>
  <si>
    <t>26-VIII-19-3-006</t>
  </si>
  <si>
    <t>201908263007</t>
  </si>
  <si>
    <t>26-VIII-19-3-007</t>
  </si>
  <si>
    <t>201908263008</t>
  </si>
  <si>
    <t>26-VIII-19-3-008</t>
  </si>
  <si>
    <t>201908263009</t>
  </si>
  <si>
    <t>26-VIII-19-3-009</t>
  </si>
  <si>
    <t>201908263021</t>
  </si>
  <si>
    <t>26-VIII-19-3-021</t>
  </si>
  <si>
    <t>201908263022</t>
  </si>
  <si>
    <t>26-VIII-19-3-022</t>
  </si>
  <si>
    <t>201908263023</t>
  </si>
  <si>
    <t>26-VIII-19-3-023</t>
  </si>
  <si>
    <t>201908263024</t>
  </si>
  <si>
    <t>26-VIII-19-3-024</t>
  </si>
  <si>
    <t>201908264002</t>
  </si>
  <si>
    <t>26-VIII-19-4-002</t>
  </si>
  <si>
    <t>26-VIII-19-4</t>
  </si>
  <si>
    <t>Florida, Big Coppitt, FKNMS Site 47</t>
  </si>
  <si>
    <t>24°29.4631'N</t>
  </si>
  <si>
    <t>81°36.3617'W</t>
  </si>
  <si>
    <t>201908271010</t>
  </si>
  <si>
    <t>27-VIII-19-1-010</t>
  </si>
  <si>
    <t>27-VIII-19-1</t>
  </si>
  <si>
    <t>Florida, The Elbow, FKNMS Site 51</t>
  </si>
  <si>
    <t>Upper Keys</t>
  </si>
  <si>
    <t>25°09.1311'N</t>
  </si>
  <si>
    <t>80°13.8972'W</t>
  </si>
  <si>
    <t>201908271011</t>
  </si>
  <si>
    <t>27-VIII-19-1-011</t>
  </si>
  <si>
    <t>201908271012</t>
  </si>
  <si>
    <t>27-VIII-19-1-012</t>
  </si>
  <si>
    <t>201908271013</t>
  </si>
  <si>
    <t>27-VIII-19-1-013</t>
  </si>
  <si>
    <t>201908271014</t>
  </si>
  <si>
    <t>27-VIII-19-1-014</t>
  </si>
  <si>
    <t>201908271015</t>
  </si>
  <si>
    <t>27-VIII-19-1-015</t>
  </si>
  <si>
    <t>201908271016</t>
  </si>
  <si>
    <t>27-VIII-19-1-016</t>
  </si>
  <si>
    <t>201908271017</t>
  </si>
  <si>
    <t>27-VIII-19-1-017</t>
  </si>
  <si>
    <t>201908272012</t>
  </si>
  <si>
    <t>27-VIII-19-2-012</t>
  </si>
  <si>
    <t>27-VIII-19-2</t>
  </si>
  <si>
    <t>25°08.6494'N</t>
  </si>
  <si>
    <t>80°15.1233'W</t>
  </si>
  <si>
    <t>201908272014</t>
  </si>
  <si>
    <t>27-VIII-19-2-014</t>
  </si>
  <si>
    <t>201908272017</t>
  </si>
  <si>
    <t>27-VIII-19-2-017</t>
  </si>
  <si>
    <t>201908272018</t>
  </si>
  <si>
    <t>27-VIII-19-2-018</t>
  </si>
  <si>
    <t>201908272021</t>
  </si>
  <si>
    <t>27-VIII-19-2-021</t>
  </si>
  <si>
    <t>201908272024</t>
  </si>
  <si>
    <t>27-VIII-19-2-024</t>
  </si>
  <si>
    <t>201908272025</t>
  </si>
  <si>
    <t>27-VIII-19-2-025</t>
  </si>
  <si>
    <t>201908272026</t>
  </si>
  <si>
    <t>27-VIII-19-2-026</t>
  </si>
  <si>
    <t>201908274002</t>
  </si>
  <si>
    <t>27-VIII-19-4-002</t>
  </si>
  <si>
    <t>27-VIII-19-4</t>
  </si>
  <si>
    <t>Florida, The Elbow, Ian's Lumps, FKNMS Site 52</t>
  </si>
  <si>
    <t>25°09.4940'N</t>
  </si>
  <si>
    <t>80°13.2384'W</t>
  </si>
  <si>
    <t>201908274003</t>
  </si>
  <si>
    <t>27-VIII-19-4-003</t>
  </si>
  <si>
    <t>201908274004</t>
  </si>
  <si>
    <t>27-VIII-19-4-004</t>
  </si>
  <si>
    <t>201908274006</t>
  </si>
  <si>
    <t>27-VIII-19-4-006</t>
  </si>
  <si>
    <t>201908274007</t>
  </si>
  <si>
    <t>27-VIII-19-4-007</t>
  </si>
  <si>
    <t>201908274010</t>
  </si>
  <si>
    <t>27-VIII-19-4-010</t>
  </si>
  <si>
    <t>201908274012</t>
  </si>
  <si>
    <t>27-VIII-19-4-012</t>
  </si>
  <si>
    <t>201908275003</t>
  </si>
  <si>
    <t>27-VIII-19-5-003</t>
  </si>
  <si>
    <t>27-VIII-19-5</t>
  </si>
  <si>
    <t>Florida, The Elbow, FKNMS Site 49</t>
  </si>
  <si>
    <t>25°08.6429'N</t>
  </si>
  <si>
    <t>80°15.1553'W</t>
  </si>
  <si>
    <t>201908275004</t>
  </si>
  <si>
    <t>27-VIII-19-5-004</t>
  </si>
  <si>
    <t>201908275008</t>
  </si>
  <si>
    <t>27-VIII-19-5-008</t>
  </si>
  <si>
    <t>201908275012</t>
  </si>
  <si>
    <t>27-VIII-19-5-012</t>
  </si>
  <si>
    <t>201908275013</t>
  </si>
  <si>
    <t>27-VIII-19-5-013</t>
  </si>
  <si>
    <t>201908275014</t>
  </si>
  <si>
    <t>27-VIII-19-5-014</t>
  </si>
  <si>
    <t>201908281004</t>
  </si>
  <si>
    <t>28-VIII-19-1-004</t>
  </si>
  <si>
    <t>28-VIII-19-1</t>
  </si>
  <si>
    <t>Florida, Carysfort, FKNMS Site 1</t>
  </si>
  <si>
    <t>25°13.0527'N</t>
  </si>
  <si>
    <t>80°11.6048'W</t>
  </si>
  <si>
    <t>201908281005</t>
  </si>
  <si>
    <t>28-VIII-19-1-005</t>
  </si>
  <si>
    <t>201908281009</t>
  </si>
  <si>
    <t>28-VIII-19-1-009</t>
  </si>
  <si>
    <t>201908281013</t>
  </si>
  <si>
    <t>28-VIII-19-1-013</t>
  </si>
  <si>
    <t>201908281014</t>
  </si>
  <si>
    <t>28-VIII-19-1-014</t>
  </si>
  <si>
    <t>201908281016</t>
  </si>
  <si>
    <t>28-VIII-19-1-016</t>
  </si>
  <si>
    <t>201908281017</t>
  </si>
  <si>
    <t>28-VIII-19-1-017</t>
  </si>
  <si>
    <t>201908281019</t>
  </si>
  <si>
    <t>28-VIII-19-1-019</t>
  </si>
  <si>
    <t>201908281022</t>
  </si>
  <si>
    <t>28-VIII-19-1-022</t>
  </si>
  <si>
    <t>201908281023</t>
  </si>
  <si>
    <t>28-VIII-19-1-023</t>
  </si>
  <si>
    <t>201908282002</t>
  </si>
  <si>
    <t>28-VIII-19-2-002</t>
  </si>
  <si>
    <t>28-VIII-19-2</t>
  </si>
  <si>
    <t>Florida, Carysfort, FKNMS Site 48</t>
  </si>
  <si>
    <t>25°13.2340'N</t>
  </si>
  <si>
    <t>80°12.0519'W</t>
  </si>
  <si>
    <t>201908282004</t>
  </si>
  <si>
    <t>28-VIII-19-2-004</t>
  </si>
  <si>
    <t>201908282006</t>
  </si>
  <si>
    <t>28-VIII-19-2-006</t>
  </si>
  <si>
    <t>201908282008</t>
  </si>
  <si>
    <t>28-VIII-19-2-008</t>
  </si>
  <si>
    <t>201908282013</t>
  </si>
  <si>
    <t>28-VIII-19-2-013</t>
  </si>
  <si>
    <t>201908284019</t>
  </si>
  <si>
    <t>28-VIII-19-4-019</t>
  </si>
  <si>
    <t>28-VIII-19-4</t>
  </si>
  <si>
    <t>25°13.2216'N</t>
  </si>
  <si>
    <t>80°12.0566'W</t>
  </si>
  <si>
    <t>201908284021</t>
  </si>
  <si>
    <t>28-VIII-19-4-021</t>
  </si>
  <si>
    <t>201908284023</t>
  </si>
  <si>
    <t>28-VIII-19-4-023</t>
  </si>
  <si>
    <t>201908284024</t>
  </si>
  <si>
    <t>28-VIII-19-4-024</t>
  </si>
  <si>
    <t>201908284025</t>
  </si>
  <si>
    <t>28-VIII-19-4-025</t>
  </si>
  <si>
    <t>201908284026</t>
  </si>
  <si>
    <t>28-VIII-19-4-026</t>
  </si>
  <si>
    <t>201908284027</t>
  </si>
  <si>
    <t>28-VIII-19-4-027</t>
  </si>
  <si>
    <t>201908284028</t>
  </si>
  <si>
    <t>28-VIII-19-4-028</t>
  </si>
  <si>
    <t>201908284029</t>
  </si>
  <si>
    <t>28-VIII-19-4-029</t>
  </si>
  <si>
    <t>201908284030</t>
  </si>
  <si>
    <t>28-VIII-19-4-030</t>
  </si>
  <si>
    <t>201908284031</t>
  </si>
  <si>
    <t>28-VIII-19-4-031</t>
  </si>
  <si>
    <t>201908284032</t>
  </si>
  <si>
    <t>28-VIII-19-4-032</t>
  </si>
  <si>
    <t>201908284033</t>
  </si>
  <si>
    <t>28-VIII-19-4-033</t>
  </si>
  <si>
    <t>201908284034</t>
  </si>
  <si>
    <t>28-VIII-19-4-034</t>
  </si>
  <si>
    <t>201908284035</t>
  </si>
  <si>
    <t>28-VIII-19-4-035</t>
  </si>
  <si>
    <t>Row Labels</t>
  </si>
  <si>
    <t>Grand Total</t>
  </si>
  <si>
    <t>Mesophotic</t>
  </si>
  <si>
    <t>Shallow</t>
  </si>
  <si>
    <t>Count of SampleID</t>
  </si>
  <si>
    <t>kept in downstream analysis</t>
  </si>
  <si>
    <t>9-1</t>
  </si>
  <si>
    <t>kept renamed 9</t>
  </si>
  <si>
    <t>159-1</t>
  </si>
  <si>
    <t>kept renamed 159</t>
  </si>
  <si>
    <t>171-1</t>
  </si>
  <si>
    <t>kept renamed 171</t>
  </si>
  <si>
    <t>Site/DepthZone</t>
  </si>
  <si>
    <t>Individuals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</si>
</sst>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b/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8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/>
      <bottom/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26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49" fontId="1" fillId="0" borderId="0" xfId="0" applyNumberFormat="1" applyFont="1" applyAlignment="1">
      <alignment horizontal="right"/>
    </xf>
    <xf numFmtId="1" fontId="3" fillId="2" borderId="1" xfId="1" applyNumberFormat="1" applyFont="1" applyFill="1" applyBorder="1" applyAlignment="1">
      <alignment horizontal="center"/>
    </xf>
    <xf numFmtId="0" fontId="3" fillId="2" borderId="1" xfId="1" applyFont="1" applyFill="1" applyBorder="1" applyAlignment="1">
      <alignment horizontal="center"/>
    </xf>
    <xf numFmtId="0" fontId="3" fillId="2" borderId="2" xfId="1" applyFont="1" applyFill="1" applyBorder="1" applyAlignment="1">
      <alignment horizontal="center"/>
    </xf>
    <xf numFmtId="0" fontId="3" fillId="2" borderId="3" xfId="1" applyFont="1" applyFill="1" applyBorder="1" applyAlignment="1">
      <alignment horizontal="center"/>
    </xf>
    <xf numFmtId="1" fontId="3" fillId="0" borderId="4" xfId="1" applyNumberFormat="1" applyFont="1" applyBorder="1" applyAlignment="1">
      <alignment horizontal="right"/>
    </xf>
    <xf numFmtId="0" fontId="3" fillId="0" borderId="4" xfId="1" applyFont="1" applyBorder="1"/>
    <xf numFmtId="0" fontId="3" fillId="0" borderId="0" xfId="1" applyFont="1" applyAlignment="1">
      <alignment horizontal="right"/>
    </xf>
    <xf numFmtId="0" fontId="3" fillId="0" borderId="5" xfId="1" applyFont="1" applyBorder="1"/>
    <xf numFmtId="0" fontId="3" fillId="0" borderId="4" xfId="1" applyFont="1" applyBorder="1" applyAlignment="1">
      <alignment horizontal="right"/>
    </xf>
    <xf numFmtId="49" fontId="3" fillId="0" borderId="4" xfId="1" applyNumberFormat="1" applyFont="1" applyBorder="1"/>
    <xf numFmtId="1" fontId="3" fillId="0" borderId="4" xfId="1" applyNumberFormat="1" applyFon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4" fillId="0" borderId="0" xfId="0" applyFont="1" applyAlignment="1">
      <alignment horizontal="right"/>
    </xf>
    <xf numFmtId="0" fontId="3" fillId="0" borderId="6" xfId="1" applyFont="1" applyFill="1" applyBorder="1"/>
    <xf numFmtId="49" fontId="0" fillId="0" borderId="0" xfId="0" applyNumberFormat="1"/>
    <xf numFmtId="0" fontId="5" fillId="0" borderId="7" xfId="0" applyFont="1" applyBorder="1" applyAlignment="1">
      <alignment horizontal="center"/>
    </xf>
    <xf numFmtId="0" fontId="5" fillId="0" borderId="7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7" xfId="0" applyNumberFormat="1" applyBorder="1" applyAlignment="1">
      <alignment horizontal="center"/>
    </xf>
  </cellXfs>
  <cellStyles count="2">
    <cellStyle name="Normal" xfId="0" builtinId="0"/>
    <cellStyle name="Normal_Sheet1" xfId="1" xr:uid="{70F02D62-DDBF-6047-B1A6-59A053EA4E7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029.595793981483" createdVersion="6" refreshedVersion="6" minRefreshableVersion="3" recordCount="217" xr:uid="{CDC1CFC9-3038-0247-B60F-ED8A20F4DE11}">
  <cacheSource type="worksheet">
    <worksheetSource ref="A1:M218" sheet="noRepeatSamples"/>
  </cacheSource>
  <cacheFields count="13">
    <cacheField name="SampleID" numFmtId="0">
      <sharedItems containsMixedTypes="1" containsNumber="1" containsInteger="1" minValue="2" maxValue="237" count="217">
        <n v="2"/>
        <s v="4RE"/>
        <n v="5"/>
        <n v="6"/>
        <s v="7RE"/>
        <n v="8"/>
        <n v="9"/>
        <n v="10"/>
        <n v="12"/>
        <n v="13"/>
        <s v="14RE"/>
        <n v="15"/>
        <n v="16"/>
        <n v="17"/>
        <n v="18"/>
        <n v="19"/>
        <n v="20"/>
        <n v="21"/>
        <n v="22"/>
        <n v="23"/>
        <n v="24"/>
        <n v="26"/>
        <n v="27"/>
        <n v="28"/>
        <n v="29"/>
        <s v="30RE"/>
        <n v="31"/>
        <s v="32RE"/>
        <n v="33"/>
        <n v="34"/>
        <n v="36"/>
        <n v="37"/>
        <s v="38RE"/>
        <s v="39RE"/>
        <n v="40"/>
        <n v="41"/>
        <n v="42"/>
        <n v="44"/>
        <n v="45"/>
        <n v="46"/>
        <s v="47RE"/>
        <s v="48RE"/>
        <n v="49"/>
        <n v="50"/>
        <n v="52"/>
        <s v="53RE"/>
        <s v="54RE"/>
        <n v="55"/>
        <s v="56RE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s v="78RE"/>
        <n v="79"/>
        <n v="80"/>
        <n v="82"/>
        <n v="84"/>
        <n v="85"/>
        <n v="86"/>
        <n v="87"/>
        <s v="88RE"/>
        <n v="89"/>
        <n v="90"/>
        <n v="91"/>
        <n v="92"/>
        <n v="93"/>
        <n v="94"/>
        <n v="95"/>
        <n v="96"/>
        <s v="97RE"/>
        <n v="98"/>
        <n v="99"/>
        <n v="100"/>
        <n v="101"/>
        <s v="102RE"/>
        <n v="103"/>
        <n v="104"/>
        <n v="105"/>
        <s v="106RE"/>
        <n v="107"/>
        <n v="108"/>
        <s v="109RE"/>
        <n v="110"/>
        <s v="111RE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s v="148RE"/>
        <n v="149"/>
        <n v="150"/>
        <s v="151RE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s v="198RE"/>
        <n v="199"/>
        <n v="200"/>
        <n v="201"/>
        <s v="202RE"/>
        <n v="205"/>
        <n v="208"/>
        <n v="209"/>
        <n v="211"/>
        <n v="212"/>
        <n v="214"/>
        <n v="216"/>
        <n v="217"/>
        <n v="218"/>
        <n v="219"/>
        <n v="220"/>
        <n v="221"/>
        <n v="222"/>
        <n v="223"/>
        <s v="224RE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</sharedItems>
    </cacheField>
    <cacheField name="Sample Number" numFmtId="1">
      <sharedItems containsSemiMixedTypes="0" containsString="0" containsNumber="1" containsInteger="1" minValue="2" maxValue="237"/>
    </cacheField>
    <cacheField name="MilSortCode" numFmtId="0">
      <sharedItems containsMixedTypes="1" containsNumber="1" containsInteger="1" minValue="201908251008" maxValue="201908251008"/>
    </cacheField>
    <cacheField name="Sample_ID" numFmtId="0">
      <sharedItems/>
    </cacheField>
    <cacheField name="Dive Number" numFmtId="0">
      <sharedItems/>
    </cacheField>
    <cacheField name="Species" numFmtId="0">
      <sharedItems/>
    </cacheField>
    <cacheField name="Site" numFmtId="0">
      <sharedItems/>
    </cacheField>
    <cacheField name="General Site" numFmtId="0">
      <sharedItems count="4">
        <s v="TER-North"/>
        <s v="TER-South"/>
        <s v="Lower Keys"/>
        <s v="Upper Keys"/>
      </sharedItems>
    </cacheField>
    <cacheField name="Lat" numFmtId="0">
      <sharedItems/>
    </cacheField>
    <cacheField name="Lon" numFmtId="0">
      <sharedItems/>
    </cacheField>
    <cacheField name="Depth" numFmtId="0">
      <sharedItems containsSemiMixedTypes="0" containsString="0" containsNumber="1" minValue="0" maxValue="45.14"/>
    </cacheField>
    <cacheField name="Depth Zone" numFmtId="0">
      <sharedItems count="2">
        <s v="Mesophotic"/>
        <s v="Shallow"/>
      </sharedItems>
    </cacheField>
    <cacheField name="Dive Typ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7">
  <r>
    <x v="0"/>
    <n v="2"/>
    <s v="201908221007"/>
    <s v="22-VIII-19-1-007"/>
    <s v="22-VIII-19-1"/>
    <s v="Montastraea cavernosa"/>
    <s v="Florida, Sherwood Forrest Outside TER North- Site 17"/>
    <x v="0"/>
    <s v="24°39.1266'N"/>
    <s v="83°06.1857'W"/>
    <n v="32.94"/>
    <x v="0"/>
    <s v="Tech Dive"/>
  </r>
  <r>
    <x v="1"/>
    <n v="4"/>
    <s v="201908221017"/>
    <s v="22-VIII-19-1-017"/>
    <s v="22-VIII-19-1"/>
    <s v="Montastraea cavernosa"/>
    <s v="Florida, Sherwood Forrest Outside TER North- Site 17"/>
    <x v="0"/>
    <s v="24°39.1266'N"/>
    <s v="83°06.1857'W"/>
    <n v="33.854999999999997"/>
    <x v="0"/>
    <s v="Tech Dive"/>
  </r>
  <r>
    <x v="2"/>
    <n v="5"/>
    <s v="201908221018"/>
    <s v="22-VIII-19-1-018"/>
    <s v="22-VIII-19-1"/>
    <s v="Montastraea cavernosa"/>
    <s v="Florida, Sherwood Forrest Outside TER North- Site 17"/>
    <x v="0"/>
    <s v="24°39.1266'N"/>
    <s v="83°06.1857'W"/>
    <n v="35.380000000000003"/>
    <x v="0"/>
    <s v="Tech Dive"/>
  </r>
  <r>
    <x v="3"/>
    <n v="6"/>
    <s v="201908221019"/>
    <s v="22-VIII-19-1-019"/>
    <s v="22-VIII-19-1"/>
    <s v="Montastraea cavernosa"/>
    <s v="Florida, Sherwood Forrest Outside TER North- Site 17"/>
    <x v="0"/>
    <s v="24°39.1266'N"/>
    <s v="83°06.1857'W"/>
    <n v="35.380000000000003"/>
    <x v="0"/>
    <s v="Tech Dive"/>
  </r>
  <r>
    <x v="4"/>
    <n v="7"/>
    <s v="201908221020"/>
    <s v="22-VIII-19-1-020"/>
    <s v="22-VIII-19-1"/>
    <s v="Montastraea cavernosa"/>
    <s v="Florida, Sherwood Forrest Outside TER North- Site 17"/>
    <x v="0"/>
    <s v="24°39.1266'N"/>
    <s v="83°06.1857'W"/>
    <n v="35.380000000000003"/>
    <x v="0"/>
    <s v="Tech Dive"/>
  </r>
  <r>
    <x v="5"/>
    <n v="8"/>
    <s v="201908221021"/>
    <s v="22-VIII-19-1-021"/>
    <s v="22-VIII-19-1"/>
    <s v="Montastraea cavernosa"/>
    <s v="Florida, Sherwood Forrest Outside TER North- Site 17"/>
    <x v="0"/>
    <s v="24°39.1266'N"/>
    <s v="83°06.1857'W"/>
    <n v="34.769999999999996"/>
    <x v="0"/>
    <s v="Tech Dive"/>
  </r>
  <r>
    <x v="6"/>
    <n v="9"/>
    <s v="201908221022"/>
    <s v="22-VIII-19-1-022"/>
    <s v="22-VIII-19-1"/>
    <s v="Montastraea cavernosa"/>
    <s v="Florida, Sherwood Forrest Outside TER North- Site 17"/>
    <x v="0"/>
    <s v="24°39.1266'N"/>
    <s v="83°06.1857'W"/>
    <n v="33.854999999999997"/>
    <x v="0"/>
    <s v="Tech Dive"/>
  </r>
  <r>
    <x v="7"/>
    <n v="10"/>
    <s v="201908221024"/>
    <s v="22-VIII-19-1-024"/>
    <s v="22-VIII-19-1"/>
    <s v="Montastraea cavernosa"/>
    <s v="Florida, Sherwood Forrest Outside TER North- Site 17"/>
    <x v="0"/>
    <s v="24°39.1266'N"/>
    <s v="83°06.1857'W"/>
    <n v="32.94"/>
    <x v="0"/>
    <s v="Tech Dive"/>
  </r>
  <r>
    <x v="8"/>
    <n v="12"/>
    <s v="201908221026"/>
    <s v="22-VIII-19-1-026"/>
    <s v="22-VIII-19-1"/>
    <s v="Montastraea cavernosa"/>
    <s v="Florida, Sherwood Forrest Outside TER North- Site 17"/>
    <x v="0"/>
    <s v="24°39.1266'N"/>
    <s v="83°06.1857'W"/>
    <n v="34.464999999999996"/>
    <x v="0"/>
    <s v="Tech Dive"/>
  </r>
  <r>
    <x v="9"/>
    <n v="13"/>
    <s v="201908221027"/>
    <s v="22-VIII-19-1-027"/>
    <s v="22-VIII-19-1"/>
    <s v="Montastraea cavernosa"/>
    <s v="Florida, Sherwood Forrest Outside TER North- Site 17"/>
    <x v="0"/>
    <s v="24°39.1266'N"/>
    <s v="83°06.1857'W"/>
    <n v="36.905000000000001"/>
    <x v="0"/>
    <s v="Tech Dive"/>
  </r>
  <r>
    <x v="10"/>
    <n v="14"/>
    <s v="201908222001"/>
    <s v="22-VIII-19-2-001"/>
    <s v="22-VIII-19-2"/>
    <s v="Montastraea cavernosa"/>
    <s v="Florida, Sherwood Forrest TER North- Site 33"/>
    <x v="0"/>
    <s v="24°39.6118'N"/>
    <s v="83°04.7342'W"/>
    <n v="16.47"/>
    <x v="1"/>
    <s v="Scuba"/>
  </r>
  <r>
    <x v="11"/>
    <n v="15"/>
    <s v="201908222002"/>
    <s v="22-VIII-19-2-002"/>
    <s v="22-VIII-19-2"/>
    <s v="Montastraea cavernosa"/>
    <s v="Florida, Sherwood Forrest TER North- Site 33"/>
    <x v="0"/>
    <s v="24°39.6118'N"/>
    <s v="83°04.7342'W"/>
    <n v="16.164999999999999"/>
    <x v="1"/>
    <s v="Scuba"/>
  </r>
  <r>
    <x v="12"/>
    <n v="16"/>
    <s v="201908222003"/>
    <s v="22-VIII-19-2-003"/>
    <s v="22-VIII-19-2"/>
    <s v="Montastraea cavernosa"/>
    <s v="Florida, Sherwood Forrest TER North- Site 33"/>
    <x v="0"/>
    <s v="24°39.6118'N"/>
    <s v="83°04.7342'W"/>
    <n v="15.86"/>
    <x v="1"/>
    <s v="Scuba"/>
  </r>
  <r>
    <x v="13"/>
    <n v="17"/>
    <s v="201908222004"/>
    <s v="22-VIII-19-2-004"/>
    <s v="22-VIII-19-2"/>
    <s v="Montastraea cavernosa"/>
    <s v="Florida, Sherwood Forrest TER North- Site 33"/>
    <x v="0"/>
    <s v="24°39.6118'N"/>
    <s v="83°04.7342'W"/>
    <n v="14.64"/>
    <x v="1"/>
    <s v="Scuba"/>
  </r>
  <r>
    <x v="14"/>
    <n v="18"/>
    <s v="201908222005"/>
    <s v="22-VIII-19-2-005"/>
    <s v="22-VIII-19-2"/>
    <s v="Montastraea cavernosa"/>
    <s v="Florida, Sherwood Forrest TER North- Site 33"/>
    <x v="0"/>
    <s v="24°39.6118'N"/>
    <s v="83°04.7342'W"/>
    <n v="14.64"/>
    <x v="1"/>
    <s v="Scuba"/>
  </r>
  <r>
    <x v="15"/>
    <n v="19"/>
    <s v="201908222007"/>
    <s v="22-VIII-19-2-007"/>
    <s v="22-VIII-19-2"/>
    <s v="Montastraea cavernosa"/>
    <s v="Florida, Sherwood Forrest TER North- Site 33"/>
    <x v="0"/>
    <s v="24°39.6118'N"/>
    <s v="83°04.7342'W"/>
    <n v="15.555"/>
    <x v="1"/>
    <s v="Scuba"/>
  </r>
  <r>
    <x v="16"/>
    <n v="20"/>
    <s v="201908222008"/>
    <s v="22-VIII-19-2-008"/>
    <s v="22-VIII-19-2"/>
    <s v="Montastraea cavernosa"/>
    <s v="Florida, Sherwood Forrest TER North- Site 33"/>
    <x v="0"/>
    <s v="24°39.6118'N"/>
    <s v="83°04.7342'W"/>
    <n v="12.504999999999999"/>
    <x v="1"/>
    <s v="Scuba"/>
  </r>
  <r>
    <x v="17"/>
    <n v="21"/>
    <s v="201908222009"/>
    <s v="22-VIII-19-2-009"/>
    <s v="22-VIII-19-2"/>
    <s v="Montastraea cavernosa"/>
    <s v="Florida, Sherwood Forrest TER North- Site 33"/>
    <x v="0"/>
    <s v="24°39.6118'N"/>
    <s v="83°04.7342'W"/>
    <n v="15.25"/>
    <x v="1"/>
    <s v="Scuba"/>
  </r>
  <r>
    <x v="18"/>
    <n v="22"/>
    <s v="201908222010"/>
    <s v="22-VIII-19-2-010"/>
    <s v="22-VIII-19-2"/>
    <s v="Montastraea cavernosa"/>
    <s v="Florida, Sherwood Forrest TER North- Site 33"/>
    <x v="0"/>
    <s v="24°39.6118'N"/>
    <s v="83°04.7342'W"/>
    <n v="14.945"/>
    <x v="1"/>
    <s v="Scuba"/>
  </r>
  <r>
    <x v="19"/>
    <n v="23"/>
    <s v="201908222011"/>
    <s v="22-VIII-19-2-011"/>
    <s v="22-VIII-19-2"/>
    <s v="Montastraea cavernosa"/>
    <s v="Florida, Sherwood Forrest TER North- Site 33"/>
    <x v="0"/>
    <s v="24°39.6118'N"/>
    <s v="83°04.7342'W"/>
    <n v="15.86"/>
    <x v="1"/>
    <s v="Scuba"/>
  </r>
  <r>
    <x v="20"/>
    <n v="24"/>
    <s v="201908222012"/>
    <s v="22-VIII-19-2-012"/>
    <s v="22-VIII-19-2"/>
    <s v="Montastraea cavernosa"/>
    <s v="Florida, Sherwood Forrest TER North- Site 33"/>
    <x v="0"/>
    <s v="24°39.6118'N"/>
    <s v="83°04.7342'W"/>
    <n v="16.164999999999999"/>
    <x v="1"/>
    <s v="Scuba"/>
  </r>
  <r>
    <x v="21"/>
    <n v="26"/>
    <s v="201908222014"/>
    <s v="22-VIII-19-2-014"/>
    <s v="22-VIII-19-2"/>
    <s v="Montastraea cavernosa"/>
    <s v="Florida, Sherwood Forrest TER North- Site 33"/>
    <x v="0"/>
    <s v="24°39.6118'N"/>
    <s v="83°04.7342'W"/>
    <n v="17.079999999999998"/>
    <x v="1"/>
    <s v="Scuba"/>
  </r>
  <r>
    <x v="22"/>
    <n v="27"/>
    <s v="201908222015"/>
    <s v="22-VIII-19-2-015"/>
    <s v="22-VIII-19-2"/>
    <s v="Montastraea cavernosa"/>
    <s v="Florida, Sherwood Forrest TER North- Site 33"/>
    <x v="0"/>
    <s v="24°39.6118'N"/>
    <s v="83°04.7342'W"/>
    <n v="14.64"/>
    <x v="1"/>
    <s v="Scuba"/>
  </r>
  <r>
    <x v="23"/>
    <n v="28"/>
    <s v="201908222016"/>
    <s v="22-VIII-19-2-016"/>
    <s v="22-VIII-19-2"/>
    <s v="Montastraea cavernosa"/>
    <s v="Florida, Sherwood Forrest TER North- Site 33"/>
    <x v="0"/>
    <s v="24°39.6118'N"/>
    <s v="83°04.7342'W"/>
    <n v="13.725"/>
    <x v="1"/>
    <s v="Scuba"/>
  </r>
  <r>
    <x v="24"/>
    <n v="29"/>
    <s v="201908222017"/>
    <s v="22-VIII-19-2-017"/>
    <s v="22-VIII-19-2"/>
    <s v="Montastraea cavernosa"/>
    <s v="Florida, Sherwood Forrest TER North- Site 33"/>
    <x v="0"/>
    <s v="24°39.6118'N"/>
    <s v="83°04.7342'W"/>
    <n v="15.555"/>
    <x v="1"/>
    <s v="Scuba"/>
  </r>
  <r>
    <x v="25"/>
    <n v="30"/>
    <s v="201908222018"/>
    <s v="22-VIII-19-2-018"/>
    <s v="22-VIII-19-2"/>
    <s v="Montastraea cavernosa"/>
    <s v="Florida, Sherwood Forrest TER North- Site 33"/>
    <x v="0"/>
    <s v="24°39.6118'N"/>
    <s v="83°04.7342'W"/>
    <n v="15.555"/>
    <x v="1"/>
    <s v="Scuba"/>
  </r>
  <r>
    <x v="26"/>
    <n v="31"/>
    <s v="201908222019"/>
    <s v="22-VIII-19-2-019"/>
    <s v="22-VIII-19-2"/>
    <s v="Montastraea cavernosa"/>
    <s v="Florida, Sherwood Forrest TER North- Site 33"/>
    <x v="0"/>
    <s v="24°39.6118'N"/>
    <s v="83°04.7342'W"/>
    <n v="15.86"/>
    <x v="1"/>
    <s v="Scuba"/>
  </r>
  <r>
    <x v="27"/>
    <n v="32"/>
    <s v="201908222020"/>
    <s v="22-VIII-19-2-020"/>
    <s v="22-VIII-19-2"/>
    <s v="Montastraea cavernosa"/>
    <s v="Florida, Sherwood Forrest TER North- Site 33"/>
    <x v="0"/>
    <s v="24°39.6118'N"/>
    <s v="83°04.7342'W"/>
    <n v="15.86"/>
    <x v="1"/>
    <s v="Scuba"/>
  </r>
  <r>
    <x v="28"/>
    <n v="33"/>
    <s v="201908222021"/>
    <s v="22-VIII-19-2-021"/>
    <s v="22-VIII-19-2"/>
    <s v="Montastraea cavernosa"/>
    <s v="Florida, Sherwood Forrest TER North- Site 33"/>
    <x v="0"/>
    <s v="24°39.6118'N"/>
    <s v="83°04.7342'W"/>
    <n v="16.774999999999999"/>
    <x v="1"/>
    <s v="Scuba"/>
  </r>
  <r>
    <x v="29"/>
    <n v="34"/>
    <s v="201908222022"/>
    <s v="22-VIII-19-2-022"/>
    <s v="22-VIII-19-2"/>
    <s v="Montastraea cavernosa"/>
    <s v="Florida, Sherwood Forrest TER North- Site 33"/>
    <x v="0"/>
    <s v="24°39.6118'N"/>
    <s v="83°04.7342'W"/>
    <n v="17.079999999999998"/>
    <x v="1"/>
    <s v="Scuba"/>
  </r>
  <r>
    <x v="30"/>
    <n v="36"/>
    <s v="201908222025"/>
    <s v="22-VIII-19-2-025"/>
    <s v="22-VIII-19-2"/>
    <s v="Montastraea cavernosa"/>
    <s v="Florida, Sherwood Forrest TER North- Site 33"/>
    <x v="0"/>
    <s v="24°39.6118'N"/>
    <s v="83°04.7342'W"/>
    <n v="17.079999999999998"/>
    <x v="1"/>
    <s v="Scuba"/>
  </r>
  <r>
    <x v="31"/>
    <n v="37"/>
    <s v="201908231001"/>
    <s v="23-VIII-19-1-001"/>
    <s v="23-VIII-19-1"/>
    <s v="Montastraea cavernosa"/>
    <s v="Florida, Sherwood Forrest Outside TER North- Site 35/36"/>
    <x v="0"/>
    <s v="24°38.4252'N"/>
    <s v="83°06.1766'W"/>
    <n v="31.414999999999999"/>
    <x v="0"/>
    <s v="Tech Dive"/>
  </r>
  <r>
    <x v="32"/>
    <n v="38"/>
    <s v="201908231002"/>
    <s v="23-VIII-19-1-002"/>
    <s v="23-VIII-19-1"/>
    <s v="Montastraea cavernosa"/>
    <s v="Florida, Sherwood Forrest Outside TER North- Site 35/36"/>
    <x v="0"/>
    <s v="24°38.4252'N"/>
    <s v="83°06.1766'W"/>
    <n v="30.5"/>
    <x v="0"/>
    <s v="Tech Dive"/>
  </r>
  <r>
    <x v="33"/>
    <n v="39"/>
    <s v="201908231004"/>
    <s v="23-VIII-19-1-004"/>
    <s v="23-VIII-19-1"/>
    <s v="Montastraea cavernosa"/>
    <s v="Florida, Sherwood Forrest Outside TER North- Site 35/36"/>
    <x v="0"/>
    <s v="24°38.4252'N"/>
    <s v="83°06.1766'W"/>
    <n v="30.805"/>
    <x v="0"/>
    <s v="Tech Dive"/>
  </r>
  <r>
    <x v="34"/>
    <n v="40"/>
    <s v="201908231005"/>
    <s v="23-VIII-19-1-005"/>
    <s v="23-VIII-19-1"/>
    <s v="Montastraea cavernosa"/>
    <s v="Florida, Sherwood Forrest Outside TER North- Site 35/36"/>
    <x v="0"/>
    <s v="24°38.4252'N"/>
    <s v="83°06.1766'W"/>
    <n v="30.5"/>
    <x v="0"/>
    <s v="Tech Dive"/>
  </r>
  <r>
    <x v="35"/>
    <n v="41"/>
    <s v="201908231006"/>
    <s v="23-VIII-19-1-006"/>
    <s v="23-VIII-19-1"/>
    <s v="Montastraea cavernosa"/>
    <s v="Florida, Sherwood Forrest Outside TER North- Site 35/36"/>
    <x v="0"/>
    <s v="24°38.4252'N"/>
    <s v="83°06.1766'W"/>
    <n v="31.11"/>
    <x v="0"/>
    <s v="Tech Dive"/>
  </r>
  <r>
    <x v="36"/>
    <n v="42"/>
    <s v="201908231007"/>
    <s v="23-VIII-19-1-007"/>
    <s v="23-VIII-19-1"/>
    <s v="Montastraea cavernosa"/>
    <s v="Florida, Sherwood Forrest Outside TER North- Site 35/36"/>
    <x v="0"/>
    <s v="24°38.4252'N"/>
    <s v="83°06.1766'W"/>
    <n v="31.11"/>
    <x v="0"/>
    <s v="Tech Dive"/>
  </r>
  <r>
    <x v="37"/>
    <n v="44"/>
    <s v="201908231009"/>
    <s v="23-VIII-19-1-009"/>
    <s v="23-VIII-19-1"/>
    <s v="Montastraea cavernosa"/>
    <s v="Florida, Sherwood Forrest Outside TER North- Site 35/36"/>
    <x v="0"/>
    <s v="24°38.4252'N"/>
    <s v="83°06.1766'W"/>
    <n v="29.585000000000001"/>
    <x v="0"/>
    <s v="Tech Dive"/>
  </r>
  <r>
    <x v="38"/>
    <n v="45"/>
    <s v="201908231014"/>
    <s v="23-VIII-19-1-014"/>
    <s v="23-VIII-19-1"/>
    <s v="Montastraea cavernosa"/>
    <s v="Florida, Sherwood Forrest Outside TER North- Site 35/36"/>
    <x v="0"/>
    <s v="24°38.4252'N"/>
    <s v="83°06.1766'W"/>
    <n v="30.805"/>
    <x v="0"/>
    <s v="Tech Dive"/>
  </r>
  <r>
    <x v="39"/>
    <n v="46"/>
    <s v="201908231015"/>
    <s v="23-VIII-19-1-015"/>
    <s v="23-VIII-19-1"/>
    <s v="Montastraea cavernosa"/>
    <s v="Florida, Sherwood Forrest Outside TER North- Site 35/36"/>
    <x v="0"/>
    <s v="24°38.4252'N"/>
    <s v="83°06.1766'W"/>
    <n v="29.89"/>
    <x v="0"/>
    <s v="Tech Dive"/>
  </r>
  <r>
    <x v="40"/>
    <n v="47"/>
    <s v="201908231024"/>
    <s v="23-VIII-19-1-024"/>
    <s v="23-VIII-19-1"/>
    <s v="Montastraea cavernosa"/>
    <s v="Florida, Sherwood Forrest Outside TER North- Site 35/36"/>
    <x v="0"/>
    <s v="24°38.4252'N"/>
    <s v="83°06.1766'W"/>
    <n v="29.585000000000001"/>
    <x v="0"/>
    <s v="Tech Dive"/>
  </r>
  <r>
    <x v="41"/>
    <n v="48"/>
    <s v="201908232026"/>
    <s v="23-VIII-19-2-026"/>
    <s v="23-VIII-19-2"/>
    <s v="Montastraea cavernosa"/>
    <s v="Florida, Sherwood Forrest TER North- Site 37"/>
    <x v="0"/>
    <s v="24°40.5112'N"/>
    <s v="83°04.1151'W"/>
    <n v="19.824999999999999"/>
    <x v="1"/>
    <s v="Scuba"/>
  </r>
  <r>
    <x v="42"/>
    <n v="49"/>
    <s v="201908232028"/>
    <s v="23-VIII-19-2-028"/>
    <s v="23-VIII-19-2"/>
    <s v="Montastraea cavernosa"/>
    <s v="Florida, Sherwood Forrest TER North- Site 37"/>
    <x v="0"/>
    <s v="24°40.5112'N"/>
    <s v="83°04.1151'W"/>
    <n v="20.13"/>
    <x v="1"/>
    <s v="Scuba"/>
  </r>
  <r>
    <x v="43"/>
    <n v="50"/>
    <s v="201908232029"/>
    <s v="23-VIII-19-2-029"/>
    <s v="23-VIII-19-2"/>
    <s v="Montastraea cavernosa"/>
    <s v="Florida, Sherwood Forrest TER North- Site 37"/>
    <x v="0"/>
    <s v="24°40.5112'N"/>
    <s v="83°04.1151'W"/>
    <n v="20.434999999999999"/>
    <x v="1"/>
    <s v="Scuba"/>
  </r>
  <r>
    <x v="44"/>
    <n v="52"/>
    <s v="201908232033"/>
    <s v="23-VIII-19-2-033"/>
    <s v="23-VIII-19-2"/>
    <s v="Montastraea cavernosa"/>
    <s v="Florida, Sherwood Forrest TER North- Site 37"/>
    <x v="0"/>
    <s v="24°40.5112'N"/>
    <s v="83°04.1151'W"/>
    <n v="20.434999999999999"/>
    <x v="1"/>
    <s v="Scuba"/>
  </r>
  <r>
    <x v="45"/>
    <n v="53"/>
    <s v="201908232034"/>
    <s v="23-VIII-19-2-034"/>
    <s v="23-VIII-19-2"/>
    <s v="Montastraea cavernosa"/>
    <s v="Florida, Sherwood Forrest TER North- Site 37"/>
    <x v="0"/>
    <s v="24°40.5112'N"/>
    <s v="83°04.1151'W"/>
    <n v="20.13"/>
    <x v="1"/>
    <s v="Scuba"/>
  </r>
  <r>
    <x v="46"/>
    <n v="54"/>
    <s v="201908234023"/>
    <s v="23-VIII-19-4-023"/>
    <s v="23-VIII-19-4"/>
    <s v="Montastraea cavernosa"/>
    <s v="Florida, Sherwood Forrest Outside TER North- Site 35/36"/>
    <x v="0"/>
    <s v="24°38.4249'N"/>
    <s v="83°06.1768'W"/>
    <n v="29.585000000000001"/>
    <x v="0"/>
    <s v="Tech Dive"/>
  </r>
  <r>
    <x v="47"/>
    <n v="55"/>
    <s v="201908234024"/>
    <s v="23-VIII-19-4-024"/>
    <s v="23-VIII-19-4"/>
    <s v="Montastraea cavernosa"/>
    <s v="Florida, Sherwood Forrest Outside TER North- Site 35/36"/>
    <x v="0"/>
    <s v="24°38.4249'N"/>
    <s v="83°06.1768'W"/>
    <n v="29.585000000000001"/>
    <x v="0"/>
    <s v="Tech Dive"/>
  </r>
  <r>
    <x v="48"/>
    <n v="56"/>
    <s v="201908234025"/>
    <s v="23-VIII-19-4-025"/>
    <s v="23-VIII-19-4"/>
    <s v="Montastraea cavernosa"/>
    <s v="Florida, Sherwood Forrest Outside TER North- Site 35/36"/>
    <x v="0"/>
    <s v="24°38.4249'N"/>
    <s v="83°06.1768'W"/>
    <n v="30.5"/>
    <x v="0"/>
    <s v="Tech Dive"/>
  </r>
  <r>
    <x v="49"/>
    <n v="60"/>
    <s v="201908236001"/>
    <s v="23-VIII-19-6-001"/>
    <s v="23-VIII-19-6"/>
    <s v="Montastraea cavernosa"/>
    <s v="Florida, Sherwood Forrest TER North- Site 37"/>
    <x v="0"/>
    <s v="24°40.5112'N"/>
    <s v="83°04.1151'W"/>
    <n v="20.74"/>
    <x v="1"/>
    <s v="Scuba"/>
  </r>
  <r>
    <x v="50"/>
    <n v="61"/>
    <s v="201908241001"/>
    <s v="24-VIII-19-1-001"/>
    <s v="24-VIII-19-1"/>
    <s v="Montastraea cavernosa"/>
    <s v="Florida, Riley's Hump, TER south- Site 18"/>
    <x v="1"/>
    <s v="24°29.6376'N"/>
    <s v="83°05.7647'W"/>
    <n v="33.244999999999997"/>
    <x v="0"/>
    <s v="Tech Dive"/>
  </r>
  <r>
    <x v="51"/>
    <n v="62"/>
    <s v="201908241002"/>
    <s v="24-VIII-19-1-002"/>
    <s v="24-VIII-19-1"/>
    <s v="Montastraea cavernosa"/>
    <s v="Florida, Riley's Hump, TER south- Site 18"/>
    <x v="1"/>
    <s v="24°29.6376'N"/>
    <s v="83°05.7647'W"/>
    <n v="32.94"/>
    <x v="0"/>
    <s v="Tech Dive"/>
  </r>
  <r>
    <x v="52"/>
    <n v="63"/>
    <s v="201908241003"/>
    <s v="24-VIII-19-1-003"/>
    <s v="24-VIII-19-1"/>
    <s v="Montastraea cavernosa"/>
    <s v="Florida, Riley's Hump, TER south- Site 18"/>
    <x v="1"/>
    <s v="24°29.6376'N"/>
    <s v="83°05.7647'W"/>
    <n v="32.94"/>
    <x v="0"/>
    <s v="Tech Dive"/>
  </r>
  <r>
    <x v="53"/>
    <n v="64"/>
    <s v="201908241004"/>
    <s v="24-VIII-19-1-004"/>
    <s v="24-VIII-19-1"/>
    <s v="Montastraea cavernosa"/>
    <s v="Florida, Riley's Hump, TER south- Site 18"/>
    <x v="1"/>
    <s v="24°29.6376'N"/>
    <s v="83°05.7647'W"/>
    <n v="33.549999999999997"/>
    <x v="0"/>
    <s v="Tech Dive"/>
  </r>
  <r>
    <x v="54"/>
    <n v="65"/>
    <s v="201908241005"/>
    <s v="24-VIII-19-1-005"/>
    <s v="24-VIII-19-1"/>
    <s v="Montastraea cavernosa"/>
    <s v="Florida, Riley's Hump, TER south- Site 18"/>
    <x v="1"/>
    <s v="24°29.6376'N"/>
    <s v="83°05.7647'W"/>
    <n v="34.159999999999997"/>
    <x v="0"/>
    <s v="Tech Dive"/>
  </r>
  <r>
    <x v="55"/>
    <n v="66"/>
    <s v="201908241006"/>
    <s v="24-VIII-19-1-006"/>
    <s v="24-VIII-19-1"/>
    <s v="Montastraea cavernosa"/>
    <s v="Florida, Riley's Hump, TER south- Site 18"/>
    <x v="1"/>
    <s v="24°29.6376'N"/>
    <s v="83°05.7647'W"/>
    <n v="33.854999999999997"/>
    <x v="0"/>
    <s v="Tech Dive"/>
  </r>
  <r>
    <x v="56"/>
    <n v="67"/>
    <s v="201908241007"/>
    <s v="24-VIII-19-1-007"/>
    <s v="24-VIII-19-1"/>
    <s v="Montastraea cavernosa"/>
    <s v="Florida, Riley's Hump, TER south- Site 18"/>
    <x v="1"/>
    <s v="24°29.6376'N"/>
    <s v="83°05.7647'W"/>
    <n v="34.159999999999997"/>
    <x v="0"/>
    <s v="Tech Dive"/>
  </r>
  <r>
    <x v="57"/>
    <n v="68"/>
    <s v="201908241009"/>
    <s v="24-VIII-19-1-009"/>
    <s v="24-VIII-19-1"/>
    <s v="Montastraea cavernosa"/>
    <s v="Florida, Riley's Hump, TER south- Site 18"/>
    <x v="1"/>
    <s v="24°29.6376'N"/>
    <s v="83°05.7647'W"/>
    <n v="33.854999999999997"/>
    <x v="0"/>
    <s v="Tech Dive"/>
  </r>
  <r>
    <x v="58"/>
    <n v="69"/>
    <s v="201908241010"/>
    <s v="24-VIII-19-1-010"/>
    <s v="24-VIII-19-1"/>
    <s v="Montastraea cavernosa"/>
    <s v="Florida, Riley's Hump, TER south- Site 18"/>
    <x v="1"/>
    <s v="24°29.6376'N"/>
    <s v="83°05.7647'W"/>
    <n v="33.854999999999997"/>
    <x v="0"/>
    <s v="Tech Dive"/>
  </r>
  <r>
    <x v="59"/>
    <n v="70"/>
    <s v="201908241012"/>
    <s v="24-VIII-19-1-012"/>
    <s v="24-VIII-19-1"/>
    <s v="Montastraea cavernosa"/>
    <s v="Florida, Riley's Hump, TER south- Site 18"/>
    <x v="1"/>
    <s v="24°29.6376'N"/>
    <s v="83°05.7647'W"/>
    <n v="34.159999999999997"/>
    <x v="0"/>
    <s v="Tech Dive"/>
  </r>
  <r>
    <x v="60"/>
    <n v="71"/>
    <s v="201908241013"/>
    <s v="24-VIII-19-1-013"/>
    <s v="24-VIII-19-1"/>
    <s v="Montastraea cavernosa"/>
    <s v="Florida, Riley's Hump, TER south- Site 18"/>
    <x v="1"/>
    <s v="24°29.6376'N"/>
    <s v="83°05.7647'W"/>
    <n v="33.549999999999997"/>
    <x v="0"/>
    <s v="Tech Dive"/>
  </r>
  <r>
    <x v="61"/>
    <n v="72"/>
    <s v="201908241014"/>
    <s v="24-VIII-19-1-014"/>
    <s v="24-VIII-19-1"/>
    <s v="Montastraea cavernosa"/>
    <s v="Florida, Riley's Hump, TER south- Site 18"/>
    <x v="1"/>
    <s v="24°29.6376'N"/>
    <s v="83°05.7647'W"/>
    <n v="33.244999999999997"/>
    <x v="0"/>
    <s v="Tech Dive"/>
  </r>
  <r>
    <x v="62"/>
    <n v="73"/>
    <s v="201908241015"/>
    <s v="24-VIII-19-1-015"/>
    <s v="24-VIII-19-1"/>
    <s v="Montastraea cavernosa"/>
    <s v="Florida, Riley's Hump, TER south- Site 18"/>
    <x v="1"/>
    <s v="24°29.6376'N"/>
    <s v="83°05.7647'W"/>
    <n v="32.94"/>
    <x v="0"/>
    <s v="Tech Dive"/>
  </r>
  <r>
    <x v="63"/>
    <n v="74"/>
    <s v="201908241016"/>
    <s v="24-VIII-19-1-016"/>
    <s v="24-VIII-19-1"/>
    <s v="Montastraea cavernosa"/>
    <s v="Florida, Riley's Hump, TER south- Site 18"/>
    <x v="1"/>
    <s v="24°29.6376'N"/>
    <s v="83°05.7647'W"/>
    <n v="32.634999999999998"/>
    <x v="0"/>
    <s v="Tech Dive"/>
  </r>
  <r>
    <x v="64"/>
    <n v="75"/>
    <s v="201908241017"/>
    <s v="24-VIII-19-1-017"/>
    <s v="24-VIII-19-1"/>
    <s v="Montastraea cavernosa"/>
    <s v="Florida, Riley's Hump, TER south- Site 18"/>
    <x v="1"/>
    <s v="24°29.6376'N"/>
    <s v="83°05.7647'W"/>
    <n v="32.634999999999998"/>
    <x v="0"/>
    <s v="Tech Dive"/>
  </r>
  <r>
    <x v="65"/>
    <n v="76"/>
    <s v="201908241018"/>
    <s v="24-VIII-19-1-018"/>
    <s v="24-VIII-19-1"/>
    <s v="Montastraea cavernosa"/>
    <s v="Florida, Riley's Hump, TER south- Site 18"/>
    <x v="1"/>
    <s v="24°29.6376'N"/>
    <s v="83°05.7647'W"/>
    <n v="32.33"/>
    <x v="0"/>
    <s v="Tech Dive"/>
  </r>
  <r>
    <x v="66"/>
    <n v="77"/>
    <s v="201908241019"/>
    <s v="24-VIII-19-1-019"/>
    <s v="24-VIII-19-1"/>
    <s v="Montastraea cavernosa"/>
    <s v="Florida, Riley's Hump, TER south- Site 18"/>
    <x v="1"/>
    <s v="24°29.6376'N"/>
    <s v="83°05.7647'W"/>
    <n v="32.33"/>
    <x v="0"/>
    <s v="Tech Dive"/>
  </r>
  <r>
    <x v="67"/>
    <n v="78"/>
    <s v="201908241020"/>
    <s v="24-VIII-19-1-020"/>
    <s v="24-VIII-19-1"/>
    <s v="Montastraea cavernosa"/>
    <s v="Florida, Riley's Hump, TER south- Site 18"/>
    <x v="1"/>
    <s v="24°29.6376'N"/>
    <s v="83°05.7647'W"/>
    <n v="31.414999999999999"/>
    <x v="0"/>
    <s v="Tech Dive"/>
  </r>
  <r>
    <x v="68"/>
    <n v="79"/>
    <s v="201908241021"/>
    <s v="24-VIII-19-1-021"/>
    <s v="24-VIII-19-1"/>
    <s v="Montastraea cavernosa"/>
    <s v="Florida, Riley's Hump, TER south- Site 18"/>
    <x v="1"/>
    <s v="24°29.6376'N"/>
    <s v="83°05.7647'W"/>
    <n v="32.024999999999999"/>
    <x v="0"/>
    <s v="Tech Dive"/>
  </r>
  <r>
    <x v="69"/>
    <n v="80"/>
    <s v="201908241022"/>
    <s v="24-VIII-19-1-022"/>
    <s v="24-VIII-19-1"/>
    <s v="Montastraea cavernosa"/>
    <s v="Florida, Riley's Hump, TER south- Site 18"/>
    <x v="1"/>
    <s v="24°29.6376'N"/>
    <s v="83°05.7647'W"/>
    <n v="32.024999999999999"/>
    <x v="0"/>
    <s v="Tech Dive"/>
  </r>
  <r>
    <x v="70"/>
    <n v="82"/>
    <s v="201908242004"/>
    <s v="24-VIII-19-2-004"/>
    <s v="24-VIII-19-2"/>
    <s v="Montastraea cavernosa"/>
    <s v="Florida, Riley's Hump, TER south- Site 38"/>
    <x v="1"/>
    <s v="24°31.0685'N"/>
    <s v="83°05.8741'W"/>
    <n v="25.62"/>
    <x v="1"/>
    <s v="Scuba"/>
  </r>
  <r>
    <x v="71"/>
    <n v="84"/>
    <s v="201908242011"/>
    <s v="24-VIII-19-2-011"/>
    <s v="24-VIII-19-2"/>
    <s v="Montastraea cavernosa"/>
    <s v="Florida, Riley's Hump, TER south- Site 38"/>
    <x v="1"/>
    <s v="24°31.0685'N"/>
    <s v="83°05.8741'W"/>
    <n v="25.314999999999998"/>
    <x v="1"/>
    <s v="Scuba"/>
  </r>
  <r>
    <x v="72"/>
    <n v="85"/>
    <s v="201908242015"/>
    <s v="24-VIII-19-2-015"/>
    <s v="24-VIII-19-2"/>
    <s v="Montastraea cavernosa"/>
    <s v="Florida, Riley's Hump, TER south- Site 38"/>
    <x v="1"/>
    <s v="24°31.0685'N"/>
    <s v="83°05.8741'W"/>
    <n v="25.314999999999998"/>
    <x v="1"/>
    <s v="Scuba"/>
  </r>
  <r>
    <x v="73"/>
    <n v="86"/>
    <s v="201908242018"/>
    <s v="24-VIII-19-2-018"/>
    <s v="24-VIII-19-2"/>
    <s v="Montastraea cavernosa"/>
    <s v="Florida, Riley's Hump, TER south- Site 38"/>
    <x v="1"/>
    <s v="24°31.0685'N"/>
    <s v="83°05.8741'W"/>
    <n v="25.314999999999998"/>
    <x v="1"/>
    <s v="Scuba"/>
  </r>
  <r>
    <x v="74"/>
    <n v="87"/>
    <s v="201908242021"/>
    <s v="24-VIII-19-2-021"/>
    <s v="24-VIII-19-2"/>
    <s v="Montastraea cavernosa"/>
    <s v="Florida, Riley's Hump, TER south- Site 38"/>
    <x v="1"/>
    <s v="24°31.0685'N"/>
    <s v="83°05.8741'W"/>
    <n v="25.314999999999998"/>
    <x v="1"/>
    <s v="Scuba"/>
  </r>
  <r>
    <x v="75"/>
    <n v="88"/>
    <s v="201908242023"/>
    <s v="24-VIII-19-2-023"/>
    <s v="24-VIII-19-2"/>
    <s v="Montastraea cavernosa"/>
    <s v="Florida, Riley's Hump, TER south- Site 38"/>
    <x v="1"/>
    <s v="24°31.0685'N"/>
    <s v="83°05.8741'W"/>
    <n v="25.314999999999998"/>
    <x v="1"/>
    <s v="Scuba"/>
  </r>
  <r>
    <x v="76"/>
    <n v="89"/>
    <s v="201908242024"/>
    <s v="24-VIII-19-2-024"/>
    <s v="24-VIII-19-2"/>
    <s v="Montastraea cavernosa"/>
    <s v="Florida, Riley's Hump, TER south- Site 38"/>
    <x v="1"/>
    <s v="24°31.0685'N"/>
    <s v="83°05.8741'W"/>
    <n v="25.314999999999998"/>
    <x v="1"/>
    <s v="Scuba"/>
  </r>
  <r>
    <x v="77"/>
    <n v="90"/>
    <s v="201908242025"/>
    <s v="24-VIII-19-2-025"/>
    <s v="24-VIII-19-2"/>
    <s v="Montastraea cavernosa"/>
    <s v="Florida, Riley's Hump, TER south- Site 38"/>
    <x v="1"/>
    <s v="24°31.0685'N"/>
    <s v="83°05.8741'W"/>
    <n v="25.009999999999998"/>
    <x v="1"/>
    <s v="Scuba"/>
  </r>
  <r>
    <x v="78"/>
    <n v="91"/>
    <s v="201908242026"/>
    <s v="24-VIII-19-2-026"/>
    <s v="24-VIII-19-2"/>
    <s v="Montastraea cavernosa"/>
    <s v="Florida, Riley's Hump, TER south- Site 38"/>
    <x v="1"/>
    <s v="24°31.0685'N"/>
    <s v="83°05.8741'W"/>
    <n v="25.009999999999998"/>
    <x v="1"/>
    <s v="Scuba"/>
  </r>
  <r>
    <x v="79"/>
    <n v="92"/>
    <s v="201908242027"/>
    <s v="24-VIII-19-2-027"/>
    <s v="24-VIII-19-2"/>
    <s v="Montastraea cavernosa"/>
    <s v="Florida, Riley's Hump, TER south- Site 38"/>
    <x v="1"/>
    <s v="24°31.0685'N"/>
    <s v="83°05.8741'W"/>
    <n v="25.62"/>
    <x v="1"/>
    <s v="Scuba"/>
  </r>
  <r>
    <x v="80"/>
    <n v="93"/>
    <s v="201908242028"/>
    <s v="24-VIII-19-2-028"/>
    <s v="24-VIII-19-2"/>
    <s v="Montastraea cavernosa"/>
    <s v="Florida, Riley's Hump, TER south- Site 38"/>
    <x v="1"/>
    <s v="24°31.0685'N"/>
    <s v="83°05.8741'W"/>
    <n v="25.62"/>
    <x v="1"/>
    <s v="Scuba"/>
  </r>
  <r>
    <x v="81"/>
    <n v="94"/>
    <s v="201908242030"/>
    <s v="24-VIII-19-2-030"/>
    <s v="24-VIII-19-2"/>
    <s v="Montastraea cavernosa"/>
    <s v="Florida, Riley's Hump, TER south- Site 38"/>
    <x v="1"/>
    <s v="24°31.0685'N"/>
    <s v="83°05.8741'W"/>
    <n v="25.314999999999998"/>
    <x v="1"/>
    <s v="Scuba"/>
  </r>
  <r>
    <x v="82"/>
    <n v="95"/>
    <s v="201908242032"/>
    <s v="24-VIII-19-2-032"/>
    <s v="24-VIII-19-2"/>
    <s v="Montastraea cavernosa"/>
    <s v="Florida, Riley's Hump, TER south- Site 38"/>
    <x v="1"/>
    <s v="24°31.0685'N"/>
    <s v="83°05.8741'W"/>
    <n v="25.314999999999998"/>
    <x v="1"/>
    <s v="Scuba"/>
  </r>
  <r>
    <x v="83"/>
    <n v="96"/>
    <s v="201908242034"/>
    <s v="24-VIII-19-2-034"/>
    <s v="24-VIII-19-2"/>
    <s v="Montastraea cavernosa"/>
    <s v="Florida, Riley's Hump, TER south- Site 38"/>
    <x v="1"/>
    <s v="24°31.0685'N"/>
    <s v="83°05.8741'W"/>
    <n v="25.314999999999998"/>
    <x v="1"/>
    <s v="Scuba"/>
  </r>
  <r>
    <x v="84"/>
    <n v="97"/>
    <s v="201908242035"/>
    <s v="24-VIII-19-2-035"/>
    <s v="24-VIII-19-2"/>
    <s v="Montastraea cavernosa"/>
    <s v="Florida, Riley's Hump, TER south- Site 38"/>
    <x v="1"/>
    <s v="24°31.0685'N"/>
    <s v="83°05.8741'W"/>
    <n v="25.314999999999998"/>
    <x v="1"/>
    <s v="Scuba"/>
  </r>
  <r>
    <x v="85"/>
    <n v="98"/>
    <s v="201908242037"/>
    <s v="24-VIII-19-2-037"/>
    <s v="24-VIII-19-2"/>
    <s v="Montastraea cavernosa"/>
    <s v="Florida, Riley's Hump, TER south- Site 38"/>
    <x v="1"/>
    <s v="24°31.0685'N"/>
    <s v="83°05.8741'W"/>
    <n v="25.314999999999998"/>
    <x v="1"/>
    <s v="Scuba"/>
  </r>
  <r>
    <x v="86"/>
    <n v="99"/>
    <s v="201908242039"/>
    <s v="24-VIII-19-2-039"/>
    <s v="24-VIII-19-2"/>
    <s v="Montastraea cavernosa"/>
    <s v="Florida, Riley's Hump, TER south- Site 38"/>
    <x v="1"/>
    <s v="24°31.0685'N"/>
    <s v="83°05.8741'W"/>
    <n v="25.62"/>
    <x v="1"/>
    <s v="Scuba"/>
  </r>
  <r>
    <x v="87"/>
    <n v="100"/>
    <s v="201908242041"/>
    <s v="24-VIII-19-2-041"/>
    <s v="24-VIII-19-2"/>
    <s v="Montastraea cavernosa"/>
    <s v="Florida, Riley's Hump, TER south- Site 38"/>
    <x v="1"/>
    <s v="24°31.0685'N"/>
    <s v="83°05.8741'W"/>
    <n v="25.314999999999998"/>
    <x v="1"/>
    <s v="Scuba"/>
  </r>
  <r>
    <x v="88"/>
    <n v="101"/>
    <s v="201908242043"/>
    <s v="24-VIII-19-2-043"/>
    <s v="24-VIII-19-2"/>
    <s v="Montastraea cavernosa"/>
    <s v="Florida, Riley's Hump, TER south- Site 38"/>
    <x v="1"/>
    <s v="24°31.0685'N"/>
    <s v="83°05.8741'W"/>
    <n v="25.314999999999998"/>
    <x v="1"/>
    <s v="Scuba"/>
  </r>
  <r>
    <x v="89"/>
    <n v="102"/>
    <s v="201908242045"/>
    <s v="24-VIII-19-2-045"/>
    <s v="24-VIII-19-2"/>
    <s v="Montastraea cavernosa"/>
    <s v="Florida, Riley's Hump, TER south- Site 38"/>
    <x v="1"/>
    <s v="24°31.0685'N"/>
    <s v="83°05.8741'W"/>
    <n v="25.62"/>
    <x v="1"/>
    <s v="Scuba"/>
  </r>
  <r>
    <x v="90"/>
    <n v="103"/>
    <s v="201908242047"/>
    <s v="24-VIII-19-2-047"/>
    <s v="24-VIII-19-2"/>
    <s v="Montastraea cavernosa"/>
    <s v="Florida, Riley's Hump, TER south- Site 38"/>
    <x v="1"/>
    <s v="24°31.0685'N"/>
    <s v="83°05.8741'W"/>
    <n v="25.314999999999998"/>
    <x v="1"/>
    <s v="Scuba"/>
  </r>
  <r>
    <x v="91"/>
    <n v="104"/>
    <s v="201908242049"/>
    <s v="24-VIII-19-2-049"/>
    <s v="24-VIII-19-2"/>
    <s v="Montastraea cavernosa"/>
    <s v="Florida, Riley's Hump, TER south- Site 38"/>
    <x v="1"/>
    <s v="24°31.0685'N"/>
    <s v="83°05.8741'W"/>
    <n v="25.314999999999998"/>
    <x v="1"/>
    <s v="Scuba"/>
  </r>
  <r>
    <x v="92"/>
    <n v="105"/>
    <s v="201908242051"/>
    <s v="24-VIII-19-2-051"/>
    <s v="24-VIII-19-2"/>
    <s v="Montastraea cavernosa"/>
    <s v="Florida, Riley's Hump, TER south- Site 38"/>
    <x v="1"/>
    <s v="24°31.0685'N"/>
    <s v="83°05.8741'W"/>
    <n v="25.314999999999998"/>
    <x v="1"/>
    <s v="Scuba"/>
  </r>
  <r>
    <x v="93"/>
    <n v="106"/>
    <s v="201908242053"/>
    <s v="24-VIII-19-2-053"/>
    <s v="24-VIII-19-2"/>
    <s v="Montastraea cavernosa"/>
    <s v="Florida, Riley's Hump, TER south- Site 38"/>
    <x v="1"/>
    <s v="24°31.0685'N"/>
    <s v="83°05.8741'W"/>
    <n v="25.314999999999998"/>
    <x v="1"/>
    <s v="Scuba"/>
  </r>
  <r>
    <x v="94"/>
    <n v="107"/>
    <s v="201908243014"/>
    <s v="24-VIII-19-3-014"/>
    <s v="24-VIII-19-3"/>
    <s v="Montastraea cavernosa"/>
    <s v="Florida, Riley's Hump, TER south- Site 19"/>
    <x v="1"/>
    <s v="24°29.3554'N"/>
    <s v="83°07.3617'W"/>
    <n v="37.21"/>
    <x v="0"/>
    <s v="Tech Dive"/>
  </r>
  <r>
    <x v="95"/>
    <n v="108"/>
    <s v="201908243015"/>
    <s v="24-VIII-19-3-015"/>
    <s v="24-VIII-19-3"/>
    <s v="Montastraea cavernosa"/>
    <s v="Florida, Riley's Hump, TER south- Site 19"/>
    <x v="1"/>
    <s v="24°29.3554'N"/>
    <s v="83°07.3617'W"/>
    <n v="37.21"/>
    <x v="0"/>
    <s v="Tech Dive"/>
  </r>
  <r>
    <x v="96"/>
    <n v="109"/>
    <s v="201908243016"/>
    <s v="24-VIII-19-3-016"/>
    <s v="24-VIII-19-3"/>
    <s v="Montastraea cavernosa"/>
    <s v="Florida, Riley's Hump, TER south- Site 19"/>
    <x v="1"/>
    <s v="24°29.3554'N"/>
    <s v="83°07.3617'W"/>
    <n v="37.21"/>
    <x v="0"/>
    <s v="Tech Dive"/>
  </r>
  <r>
    <x v="97"/>
    <n v="110"/>
    <s v="201908243017"/>
    <s v="24-VIII-19-3-017"/>
    <s v="24-VIII-19-3"/>
    <s v="Montastraea cavernosa"/>
    <s v="Florida, Riley's Hump, TER south- Site 19"/>
    <x v="1"/>
    <s v="24°29.3554'N"/>
    <s v="83°07.3617'W"/>
    <n v="37.21"/>
    <x v="0"/>
    <s v="Tech Dive"/>
  </r>
  <r>
    <x v="98"/>
    <n v="111"/>
    <s v="201908243019"/>
    <s v="24-VIII-19-3-019"/>
    <s v="24-VIII-19-3"/>
    <s v="Montastraea cavernosa"/>
    <s v="Florida, Riley's Hump, TER south- Site 19"/>
    <x v="1"/>
    <s v="24°29.3554'N"/>
    <s v="83°07.3617'W"/>
    <n v="37.21"/>
    <x v="0"/>
    <s v="Tech Dive"/>
  </r>
  <r>
    <x v="99"/>
    <n v="112"/>
    <s v="201908243020"/>
    <s v="24-VIII-19-3-020"/>
    <s v="24-VIII-19-3"/>
    <s v="Montastraea cavernosa"/>
    <s v="Florida, Riley's Hump, TER south- Site 19"/>
    <x v="1"/>
    <s v="24°29.3554'N"/>
    <s v="83°07.3617'W"/>
    <n v="37.21"/>
    <x v="0"/>
    <s v="Tech Dive"/>
  </r>
  <r>
    <x v="100"/>
    <n v="113"/>
    <s v="201908243021"/>
    <s v="24-VIII-19-3-021"/>
    <s v="24-VIII-19-3"/>
    <s v="Montastraea cavernosa"/>
    <s v="Florida, Riley's Hump, TER south- Site 19"/>
    <x v="1"/>
    <s v="24°29.3554'N"/>
    <s v="83°07.3617'W"/>
    <n v="37.21"/>
    <x v="0"/>
    <s v="Tech Dive"/>
  </r>
  <r>
    <x v="101"/>
    <n v="114"/>
    <s v="201908243022"/>
    <s v="24-VIII-19-3-022"/>
    <s v="24-VIII-19-3"/>
    <s v="Montastraea cavernosa"/>
    <s v="Florida, Riley's Hump, TER south- Site 19"/>
    <x v="1"/>
    <s v="24°29.3554'N"/>
    <s v="83°07.3617'W"/>
    <n v="37.515000000000001"/>
    <x v="0"/>
    <s v="Tech Dive"/>
  </r>
  <r>
    <x v="102"/>
    <n v="115"/>
    <s v="201908243023"/>
    <s v="24-VIII-19-3-023"/>
    <s v="24-VIII-19-3"/>
    <s v="Montastraea cavernosa"/>
    <s v="Florida, Riley's Hump, TER south- Site 19"/>
    <x v="1"/>
    <s v="24°29.3554'N"/>
    <s v="83°07.3617'W"/>
    <n v="37.515000000000001"/>
    <x v="0"/>
    <s v="Tech Dive"/>
  </r>
  <r>
    <x v="103"/>
    <n v="116"/>
    <s v="201908243024"/>
    <s v="24-VIII-19-3-024"/>
    <s v="24-VIII-19-3"/>
    <s v="Montastraea cavernosa"/>
    <s v="Florida, Riley's Hump, TER south- Site 19"/>
    <x v="1"/>
    <s v="24°29.3554'N"/>
    <s v="83°07.3617'W"/>
    <n v="37.21"/>
    <x v="0"/>
    <s v="Tech Dive"/>
  </r>
  <r>
    <x v="104"/>
    <n v="117"/>
    <s v="201908243025"/>
    <s v="24-VIII-19-3-025"/>
    <s v="24-VIII-19-3"/>
    <s v="Montastraea cavernosa"/>
    <s v="Florida, Riley's Hump, TER south- Site 19"/>
    <x v="1"/>
    <s v="24°29.3554'N"/>
    <s v="83°07.3617'W"/>
    <n v="36.905000000000001"/>
    <x v="0"/>
    <s v="Tech Dive"/>
  </r>
  <r>
    <x v="105"/>
    <n v="118"/>
    <s v="201908244010"/>
    <s v="24-VIII-19-4-010"/>
    <s v="24-VIII-19-4"/>
    <s v="Montastraea cavernosa"/>
    <s v="Florida, Riley's Hump, TER south- Site 39"/>
    <x v="1"/>
    <s v="24°30.6815'N"/>
    <s v="83°05.7096'W"/>
    <n v="27.754999999999999"/>
    <x v="1"/>
    <s v="Scuba"/>
  </r>
  <r>
    <x v="106"/>
    <n v="119"/>
    <s v="201908244013"/>
    <s v="24-VIII-19-4-013"/>
    <s v="24-VIII-19-4"/>
    <s v="Montastraea cavernosa"/>
    <s v="Florida, Riley's Hump, TER south- Site 39"/>
    <x v="1"/>
    <s v="24°30.6815'N"/>
    <s v="83°05.7096'W"/>
    <n v="27.754999999999999"/>
    <x v="1"/>
    <s v="Scuba"/>
  </r>
  <r>
    <x v="107"/>
    <n v="120"/>
    <s v="201908244014"/>
    <s v="24-VIII-19-4-014"/>
    <s v="24-VIII-19-4"/>
    <s v="Montastraea cavernosa"/>
    <s v="Florida, Riley's Hump, TER south- Site 39"/>
    <x v="1"/>
    <s v="24°30.6815'N"/>
    <s v="83°05.7096'W"/>
    <n v="27.45"/>
    <x v="1"/>
    <s v="Scuba"/>
  </r>
  <r>
    <x v="108"/>
    <n v="121"/>
    <s v="201908244015"/>
    <s v="24-VIII-19-4-015"/>
    <s v="24-VIII-19-4"/>
    <s v="Montastraea cavernosa"/>
    <s v="Florida, Riley's Hump, TER south- Site 39"/>
    <x v="1"/>
    <s v="24°30.6815'N"/>
    <s v="83°05.7096'W"/>
    <n v="27.145"/>
    <x v="1"/>
    <s v="Scuba"/>
  </r>
  <r>
    <x v="109"/>
    <n v="122"/>
    <n v="201908251008"/>
    <s v="25-VIII-19-1-008"/>
    <s v="25-VIII-19-1"/>
    <s v="Montastraea cavernosa"/>
    <s v="Florida, Riley's Hump, TER south- Site 44"/>
    <x v="1"/>
    <s v="24°29.0796'N"/>
    <s v="83°06.6435'W"/>
    <n v="44.835000000000001"/>
    <x v="0"/>
    <s v="Tech Dive"/>
  </r>
  <r>
    <x v="110"/>
    <n v="123"/>
    <s v="201908251011"/>
    <s v="25-VIII-19-1-011"/>
    <s v="25-VIII-19-1"/>
    <s v="Montastraea cavernosa"/>
    <s v="Florida, Riley's Hump, TER south- Site 44"/>
    <x v="1"/>
    <s v="24°29.0796'N"/>
    <s v="83°06.6435'W"/>
    <n v="44.225000000000001"/>
    <x v="0"/>
    <s v="Tech Dive"/>
  </r>
  <r>
    <x v="111"/>
    <n v="124"/>
    <s v="201908251012"/>
    <s v="25-VIII-19-1-012"/>
    <s v="25-VIII-19-1"/>
    <s v="Montastraea cavernosa"/>
    <s v="Florida, Riley's Hump, TER south- Site 44"/>
    <x v="1"/>
    <s v="24°29.0796'N"/>
    <s v="83°06.6435'W"/>
    <n v="44.835000000000001"/>
    <x v="0"/>
    <s v="Tech Dive"/>
  </r>
  <r>
    <x v="112"/>
    <n v="125"/>
    <s v="201908251013"/>
    <s v="25-VIII-19-1-013"/>
    <s v="25-VIII-19-1"/>
    <s v="Montastraea cavernosa"/>
    <s v="Florida, Riley's Hump, TER south- Site 44"/>
    <x v="1"/>
    <s v="24°29.0796'N"/>
    <s v="83°06.6435'W"/>
    <n v="44.835000000000001"/>
    <x v="0"/>
    <s v="Tech Dive"/>
  </r>
  <r>
    <x v="113"/>
    <n v="126"/>
    <s v="201908251029"/>
    <s v="25-VIII-19-1-029"/>
    <s v="25-VIII-19-1"/>
    <s v="Montastraea cavernosa"/>
    <s v="Florida, Riley's Hump, TER south- Site 44"/>
    <x v="1"/>
    <s v="24°29.0796'N"/>
    <s v="83°06.6435'W"/>
    <n v="44.225000000000001"/>
    <x v="0"/>
    <s v="Tech Dive"/>
  </r>
  <r>
    <x v="114"/>
    <n v="127"/>
    <s v="201908251030"/>
    <s v="25-VIII-19-1-030"/>
    <s v="25-VIII-19-1"/>
    <s v="Montastraea cavernosa"/>
    <s v="Florida, Riley's Hump, TER south- Site 44"/>
    <x v="1"/>
    <s v="24°29.0796'N"/>
    <s v="83°06.6435'W"/>
    <n v="43.31"/>
    <x v="0"/>
    <s v="Tech Dive"/>
  </r>
  <r>
    <x v="115"/>
    <n v="128"/>
    <s v="201908262001"/>
    <s v="26-VIII-19-2-001"/>
    <s v="26-VIII-19-2"/>
    <s v="Montastraea cavernosa"/>
    <s v="Florida, Big Coppitt, FKNMS Site 46"/>
    <x v="2"/>
    <s v="24°29.5782'N"/>
    <s v="81°35.9356'W"/>
    <n v="18.3"/>
    <x v="1"/>
    <s v="Scuba"/>
  </r>
  <r>
    <x v="116"/>
    <n v="129"/>
    <s v="201908262005"/>
    <s v="26-VIII-19-2-005"/>
    <s v="26-VIII-19-2"/>
    <s v="Montastraea cavernosa"/>
    <s v="Florida, Big Coppitt, FKNMS Site 46"/>
    <x v="2"/>
    <s v="24°29.5782'N"/>
    <s v="81°35.9356'W"/>
    <n v="18.3"/>
    <x v="1"/>
    <s v="Scuba"/>
  </r>
  <r>
    <x v="117"/>
    <n v="130"/>
    <s v="201908262006"/>
    <s v="26-VIII-19-2-006"/>
    <s v="26-VIII-19-2"/>
    <s v="Montastraea cavernosa"/>
    <s v="Florida, Big Coppitt, FKNMS Site 46"/>
    <x v="2"/>
    <s v="24°29.5782'N"/>
    <s v="81°35.9356'W"/>
    <n v="17.995000000000001"/>
    <x v="1"/>
    <s v="Scuba"/>
  </r>
  <r>
    <x v="118"/>
    <n v="131"/>
    <s v="201908262007"/>
    <s v="26-VIII-19-2-007"/>
    <s v="26-VIII-19-2"/>
    <s v="Montastraea cavernosa"/>
    <s v="Florida, Big Coppitt, FKNMS Site 46"/>
    <x v="2"/>
    <s v="24°29.5782'N"/>
    <s v="81°35.9356'W"/>
    <n v="16.774999999999999"/>
    <x v="1"/>
    <s v="Scuba"/>
  </r>
  <r>
    <x v="119"/>
    <n v="132"/>
    <s v="201908262009"/>
    <s v="26-VIII-19-2-009"/>
    <s v="26-VIII-19-2"/>
    <s v="Montastraea cavernosa"/>
    <s v="Florida, Big Coppitt, FKNMS Site 46"/>
    <x v="2"/>
    <s v="24°29.5782'N"/>
    <s v="81°35.9356'W"/>
    <n v="17.995000000000001"/>
    <x v="1"/>
    <s v="Scuba"/>
  </r>
  <r>
    <x v="120"/>
    <n v="133"/>
    <s v="201908262011"/>
    <s v="26-VIII-19-2-011"/>
    <s v="26-VIII-19-2"/>
    <s v="Montastraea cavernosa"/>
    <s v="Florida, Big Coppitt, FKNMS Site 46"/>
    <x v="2"/>
    <s v="24°29.5782'N"/>
    <s v="81°35.9356'W"/>
    <n v="17.384999999999998"/>
    <x v="1"/>
    <s v="Scuba"/>
  </r>
  <r>
    <x v="121"/>
    <n v="134"/>
    <s v="201908262013"/>
    <s v="26-VIII-19-2-013"/>
    <s v="26-VIII-19-2"/>
    <s v="Montastraea cavernosa"/>
    <s v="Florida, Big Coppitt, FKNMS Site 46"/>
    <x v="2"/>
    <s v="24°29.5782'N"/>
    <s v="81°35.9356'W"/>
    <n v="17.995000000000001"/>
    <x v="1"/>
    <s v="Scuba"/>
  </r>
  <r>
    <x v="122"/>
    <n v="135"/>
    <s v="201908262015"/>
    <s v="26-VIII-19-2-015"/>
    <s v="26-VIII-19-2"/>
    <s v="Montastraea cavernosa"/>
    <s v="Florida, Big Coppitt, FKNMS Site 46"/>
    <x v="2"/>
    <s v="24°29.5782'N"/>
    <s v="81°35.9356'W"/>
    <n v="17.690000000000001"/>
    <x v="1"/>
    <s v="Scuba"/>
  </r>
  <r>
    <x v="123"/>
    <n v="136"/>
    <s v="201908262017"/>
    <s v="26-VIII-19-2-017"/>
    <s v="26-VIII-19-2"/>
    <s v="Montastraea cavernosa"/>
    <s v="Florida, Big Coppitt, FKNMS Site 46"/>
    <x v="2"/>
    <s v="24°29.5782'N"/>
    <s v="81°35.9356'W"/>
    <n v="17.690000000000001"/>
    <x v="1"/>
    <s v="Scuba"/>
  </r>
  <r>
    <x v="124"/>
    <n v="137"/>
    <s v="201908262019"/>
    <s v="26-VIII-19-2-019"/>
    <s v="26-VIII-19-2"/>
    <s v="Montastraea cavernosa"/>
    <s v="Florida, Big Coppitt, FKNMS Site 46"/>
    <x v="2"/>
    <s v="24°29.5782'N"/>
    <s v="81°35.9356'W"/>
    <n v="17.690000000000001"/>
    <x v="1"/>
    <s v="Scuba"/>
  </r>
  <r>
    <x v="125"/>
    <n v="138"/>
    <s v="201908262021"/>
    <s v="26-VIII-19-2-021"/>
    <s v="26-VIII-19-2"/>
    <s v="Montastraea cavernosa"/>
    <s v="Florida, Big Coppitt, FKNMS Site 46"/>
    <x v="2"/>
    <s v="24°29.5782'N"/>
    <s v="81°35.9356'W"/>
    <n v="17.690000000000001"/>
    <x v="1"/>
    <s v="Scuba"/>
  </r>
  <r>
    <x v="126"/>
    <n v="139"/>
    <s v="201908262023"/>
    <s v="26-VIII-19-2-023"/>
    <s v="26-VIII-19-2"/>
    <s v="Montastraea cavernosa"/>
    <s v="Florida, Big Coppitt, FKNMS Site 46"/>
    <x v="2"/>
    <s v="24°29.5782'N"/>
    <s v="81°35.9356'W"/>
    <n v="17.995000000000001"/>
    <x v="1"/>
    <s v="Scuba"/>
  </r>
  <r>
    <x v="127"/>
    <n v="140"/>
    <s v="201908262025"/>
    <s v="26-VIII-19-2-025"/>
    <s v="26-VIII-19-2"/>
    <s v="Montastraea cavernosa"/>
    <s v="Florida, Big Coppitt, FKNMS Site 46"/>
    <x v="2"/>
    <s v="24°29.5782'N"/>
    <s v="81°35.9356'W"/>
    <n v="17.690000000000001"/>
    <x v="1"/>
    <s v="Scuba"/>
  </r>
  <r>
    <x v="128"/>
    <n v="141"/>
    <s v="201908262030"/>
    <s v="26-VIII-19-2-030"/>
    <s v="26-VIII-19-2"/>
    <s v="Montastraea cavernosa"/>
    <s v="Florida, Big Coppitt, FKNMS Site 46"/>
    <x v="2"/>
    <s v="24°29.5782'N"/>
    <s v="81°35.9356'W"/>
    <n v="17.995000000000001"/>
    <x v="1"/>
    <s v="Scuba"/>
  </r>
  <r>
    <x v="129"/>
    <n v="142"/>
    <s v="201908262032"/>
    <s v="26-VIII-19-2-032"/>
    <s v="26-VIII-19-2"/>
    <s v="Montastraea cavernosa"/>
    <s v="Florida, Big Coppitt, FKNMS Site 46"/>
    <x v="2"/>
    <s v="24°29.5782'N"/>
    <s v="81°35.9356'W"/>
    <n v="17.384999999999998"/>
    <x v="1"/>
    <s v="Scuba"/>
  </r>
  <r>
    <x v="130"/>
    <n v="143"/>
    <s v="201908262033"/>
    <s v="26-VIII-19-2-033"/>
    <s v="26-VIII-19-2"/>
    <s v="Montastraea cavernosa"/>
    <s v="Florida, Big Coppitt, FKNMS Site 46"/>
    <x v="2"/>
    <s v="24°29.5782'N"/>
    <s v="81°35.9356'W"/>
    <n v="17.690000000000001"/>
    <x v="1"/>
    <s v="Scuba"/>
  </r>
  <r>
    <x v="131"/>
    <n v="144"/>
    <s v="201908262035"/>
    <s v="26-VIII-19-2-035"/>
    <s v="26-VIII-19-2"/>
    <s v="Montastraea cavernosa"/>
    <s v="Florida, Big Coppitt, FKNMS Site 46"/>
    <x v="2"/>
    <s v="24°29.5782'N"/>
    <s v="81°35.9356'W"/>
    <n v="18.3"/>
    <x v="1"/>
    <s v="Scuba"/>
  </r>
  <r>
    <x v="132"/>
    <n v="145"/>
    <s v="201908262036"/>
    <s v="26-VIII-19-2-036"/>
    <s v="26-VIII-19-2"/>
    <s v="Montastraea cavernosa"/>
    <s v="Florida, Big Coppitt, FKNMS Site 46"/>
    <x v="2"/>
    <s v="24°29.5782'N"/>
    <s v="81°35.9356'W"/>
    <n v="18.605"/>
    <x v="1"/>
    <s v="Scuba"/>
  </r>
  <r>
    <x v="133"/>
    <n v="146"/>
    <s v="201908262038"/>
    <s v="26-VIII-19-2-038"/>
    <s v="26-VIII-19-2"/>
    <s v="Montastraea cavernosa"/>
    <s v="Florida, Big Coppitt, FKNMS Site 46"/>
    <x v="2"/>
    <s v="24°29.5782'N"/>
    <s v="81°35.9356'W"/>
    <n v="17.384999999999998"/>
    <x v="1"/>
    <s v="Scuba"/>
  </r>
  <r>
    <x v="134"/>
    <n v="147"/>
    <s v="201908262040"/>
    <s v="26-VIII-19-2-040"/>
    <s v="26-VIII-19-2"/>
    <s v="Montastraea cavernosa"/>
    <s v="Florida, Big Coppitt, FKNMS Site 46"/>
    <x v="2"/>
    <s v="24°29.5782'N"/>
    <s v="81°35.9356'W"/>
    <n v="17.995000000000001"/>
    <x v="1"/>
    <s v="Scuba"/>
  </r>
  <r>
    <x v="135"/>
    <n v="148"/>
    <s v="201908262042"/>
    <s v="26-VIII-19-2-042"/>
    <s v="26-VIII-19-2"/>
    <s v="Montastraea cavernosa"/>
    <s v="Florida, Big Coppitt, FKNMS Site 46"/>
    <x v="2"/>
    <s v="24°29.5782'N"/>
    <s v="81°35.9356'W"/>
    <n v="17.384999999999998"/>
    <x v="1"/>
    <s v="Scuba"/>
  </r>
  <r>
    <x v="136"/>
    <n v="149"/>
    <s v="201908262045"/>
    <s v="26-VIII-19-2-045"/>
    <s v="26-VIII-19-2"/>
    <s v="Montastraea cavernosa"/>
    <s v="Florida, Big Coppitt, FKNMS Site 46"/>
    <x v="2"/>
    <s v="24°29.5782'N"/>
    <s v="81°35.9356'W"/>
    <n v="17.384999999999998"/>
    <x v="1"/>
    <s v="Scuba"/>
  </r>
  <r>
    <x v="137"/>
    <n v="150"/>
    <s v="201908262046"/>
    <s v="26-VIII-19-2-046"/>
    <s v="26-VIII-19-2"/>
    <s v="Montastraea cavernosa"/>
    <s v="Florida, Big Coppitt, FKNMS Site 46"/>
    <x v="2"/>
    <s v="24°29.5782'N"/>
    <s v="81°35.9356'W"/>
    <n v="17.384999999999998"/>
    <x v="1"/>
    <s v="Scuba"/>
  </r>
  <r>
    <x v="138"/>
    <n v="151"/>
    <s v="201908262048"/>
    <s v="26-VIII-19-2-048"/>
    <s v="26-VIII-19-2"/>
    <s v="Montastraea cavernosa"/>
    <s v="Florida, Big Coppitt, FKNMS Site 46"/>
    <x v="2"/>
    <s v="24°29.5782'N"/>
    <s v="81°35.9356'W"/>
    <n v="17.384999999999998"/>
    <x v="1"/>
    <s v="Scuba"/>
  </r>
  <r>
    <x v="139"/>
    <n v="152"/>
    <s v="201908262050"/>
    <s v="26-VIII-19-2-050"/>
    <s v="26-VIII-19-2"/>
    <s v="Montastraea cavernosa"/>
    <s v="Florida, Big Coppitt, FKNMS Site 46"/>
    <x v="2"/>
    <s v="24°29.5782'N"/>
    <s v="81°35.9356'W"/>
    <n v="17.690000000000001"/>
    <x v="1"/>
    <s v="Scuba"/>
  </r>
  <r>
    <x v="140"/>
    <n v="153"/>
    <s v="201908262053"/>
    <s v="26-VIII-19-2-053"/>
    <s v="26-VIII-19-2"/>
    <s v="Montastraea cavernosa"/>
    <s v="Florida, Big Coppitt, FKNMS Site 46"/>
    <x v="2"/>
    <s v="24°29.5782'N"/>
    <s v="81°35.9356'W"/>
    <n v="17.384999999999998"/>
    <x v="1"/>
    <s v="Scuba"/>
  </r>
  <r>
    <x v="141"/>
    <n v="154"/>
    <s v="201908262054"/>
    <s v="26-VIII-19-2-054"/>
    <s v="26-VIII-19-2"/>
    <s v="Montastraea cavernosa"/>
    <s v="Florida, Big Coppitt, FKNMS Site 46"/>
    <x v="2"/>
    <s v="24°29.5782'N"/>
    <s v="81°35.9356'W"/>
    <n v="17.995000000000001"/>
    <x v="1"/>
    <s v="Scuba"/>
  </r>
  <r>
    <x v="142"/>
    <n v="155"/>
    <s v="201908262057"/>
    <s v="26-VIII-19-2-057"/>
    <s v="26-VIII-19-2"/>
    <s v="Montastraea cavernosa"/>
    <s v="Florida, Big Coppitt, FKNMS Site 46"/>
    <x v="2"/>
    <s v="24°29.5782'N"/>
    <s v="81°35.9356'W"/>
    <n v="17.995000000000001"/>
    <x v="1"/>
    <s v="Scuba"/>
  </r>
  <r>
    <x v="143"/>
    <n v="156"/>
    <s v="201908262058"/>
    <s v="26-VIII-19-2-058"/>
    <s v="26-VIII-19-2"/>
    <s v="Montastraea cavernosa"/>
    <s v="Florida, Big Coppitt, FKNMS Site 46"/>
    <x v="2"/>
    <s v="24°29.5782'N"/>
    <s v="81°35.9356'W"/>
    <n v="18.605"/>
    <x v="1"/>
    <s v="Scuba"/>
  </r>
  <r>
    <x v="144"/>
    <n v="157"/>
    <s v="201908263001"/>
    <s v="26-VIII-19-3-001"/>
    <s v="26-VIII-19-3"/>
    <s v="Montastraea cavernosa"/>
    <s v="Florida, Big Coppitt, FKNMS Site 45"/>
    <x v="2"/>
    <s v="24°29.6421'N"/>
    <s v="81°35.2745'W"/>
    <n v="32.634999999999998"/>
    <x v="0"/>
    <s v="Tech Dive"/>
  </r>
  <r>
    <x v="145"/>
    <n v="158"/>
    <s v="201908263002"/>
    <s v="26-VIII-19-3-002"/>
    <s v="26-VIII-19-3"/>
    <s v="Montastraea cavernosa"/>
    <s v="Florida, Big Coppitt, FKNMS Site 45"/>
    <x v="2"/>
    <s v="24°29.6421'N"/>
    <s v="81°35.2745'W"/>
    <n v="32.634999999999998"/>
    <x v="0"/>
    <s v="Tech Dive"/>
  </r>
  <r>
    <x v="146"/>
    <n v="159"/>
    <s v="201908263003"/>
    <s v="26-VIII-19-3-003"/>
    <s v="26-VIII-19-3"/>
    <s v="Montastraea cavernosa"/>
    <s v="Florida, Big Coppitt, FKNMS Site 45"/>
    <x v="2"/>
    <s v="24°29.6421'N"/>
    <s v="81°35.2745'W"/>
    <n v="32.024999999999999"/>
    <x v="0"/>
    <s v="Tech Dive"/>
  </r>
  <r>
    <x v="147"/>
    <n v="160"/>
    <s v="201908263004"/>
    <s v="26-VIII-19-3-004"/>
    <s v="26-VIII-19-3"/>
    <s v="Montastraea cavernosa"/>
    <s v="Florida, Big Coppitt, FKNMS Site 45"/>
    <x v="2"/>
    <s v="24°29.6421'N"/>
    <s v="81°35.2745'W"/>
    <n v="32.33"/>
    <x v="0"/>
    <s v="Tech Dive"/>
  </r>
  <r>
    <x v="148"/>
    <n v="161"/>
    <s v="201908263005"/>
    <s v="26-VIII-19-3-005"/>
    <s v="26-VIII-19-3"/>
    <s v="Montastraea cavernosa"/>
    <s v="Florida, Big Coppitt, FKNMS Site 45"/>
    <x v="2"/>
    <s v="24°29.6421'N"/>
    <s v="81°35.2745'W"/>
    <n v="31.11"/>
    <x v="0"/>
    <s v="Tech Dive"/>
  </r>
  <r>
    <x v="149"/>
    <n v="162"/>
    <s v="201908263006"/>
    <s v="26-VIII-19-3-006"/>
    <s v="26-VIII-19-3"/>
    <s v="Montastraea cavernosa"/>
    <s v="Florida, Big Coppitt, FKNMS Site 45"/>
    <x v="2"/>
    <s v="24°29.6421'N"/>
    <s v="81°35.2745'W"/>
    <n v="31.11"/>
    <x v="0"/>
    <s v="Tech Dive"/>
  </r>
  <r>
    <x v="150"/>
    <n v="163"/>
    <s v="201908263007"/>
    <s v="26-VIII-19-3-007"/>
    <s v="26-VIII-19-3"/>
    <s v="Montastraea cavernosa"/>
    <s v="Florida, Big Coppitt, FKNMS Site 45"/>
    <x v="2"/>
    <s v="24°29.6421'N"/>
    <s v="81°35.2745'W"/>
    <n v="30.805"/>
    <x v="0"/>
    <s v="Tech Dive"/>
  </r>
  <r>
    <x v="151"/>
    <n v="164"/>
    <s v="201908263008"/>
    <s v="26-VIII-19-3-008"/>
    <s v="26-VIII-19-3"/>
    <s v="Montastraea cavernosa"/>
    <s v="Florida, Big Coppitt, FKNMS Site 45"/>
    <x v="2"/>
    <s v="24°29.6421'N"/>
    <s v="81°35.2745'W"/>
    <n v="30.195"/>
    <x v="0"/>
    <s v="Tech Dive"/>
  </r>
  <r>
    <x v="152"/>
    <n v="165"/>
    <s v="201908263009"/>
    <s v="26-VIII-19-3-009"/>
    <s v="26-VIII-19-3"/>
    <s v="Montastraea cavernosa"/>
    <s v="Florida, Big Coppitt, FKNMS Site 45"/>
    <x v="2"/>
    <s v="24°29.6421'N"/>
    <s v="81°35.2745'W"/>
    <n v="31.11"/>
    <x v="0"/>
    <s v="Tech Dive"/>
  </r>
  <r>
    <x v="153"/>
    <n v="166"/>
    <s v="201908263021"/>
    <s v="26-VIII-19-3-021"/>
    <s v="26-VIII-19-3"/>
    <s v="Montastraea cavernosa"/>
    <s v="Florida, Big Coppitt, FKNMS Site 45"/>
    <x v="2"/>
    <s v="24°29.6421'N"/>
    <s v="81°35.2745'W"/>
    <n v="30.5"/>
    <x v="0"/>
    <s v="Tech Dive"/>
  </r>
  <r>
    <x v="154"/>
    <n v="167"/>
    <s v="201908263022"/>
    <s v="26-VIII-19-3-022"/>
    <s v="26-VIII-19-3"/>
    <s v="Montastraea cavernosa"/>
    <s v="Florida, Big Coppitt, FKNMS Site 45"/>
    <x v="2"/>
    <s v="24°29.6421'N"/>
    <s v="81°35.2745'W"/>
    <n v="31.11"/>
    <x v="0"/>
    <s v="Tech Dive"/>
  </r>
  <r>
    <x v="155"/>
    <n v="168"/>
    <s v="201908263023"/>
    <s v="26-VIII-19-3-023"/>
    <s v="26-VIII-19-3"/>
    <s v="Montastraea cavernosa"/>
    <s v="Florida, Big Coppitt, FKNMS Site 45"/>
    <x v="2"/>
    <s v="24°29.6421'N"/>
    <s v="81°35.2745'W"/>
    <n v="31.11"/>
    <x v="0"/>
    <s v="Tech Dive"/>
  </r>
  <r>
    <x v="156"/>
    <n v="169"/>
    <s v="201908263024"/>
    <s v="26-VIII-19-3-024"/>
    <s v="26-VIII-19-3"/>
    <s v="Montastraea cavernosa"/>
    <s v="Florida, Big Coppitt, FKNMS Site 45"/>
    <x v="2"/>
    <s v="24°29.6421'N"/>
    <s v="81°35.2745'W"/>
    <n v="31.11"/>
    <x v="0"/>
    <s v="Tech Dive"/>
  </r>
  <r>
    <x v="157"/>
    <n v="170"/>
    <s v="201908264002"/>
    <s v="26-VIII-19-4-002"/>
    <s v="26-VIII-19-4"/>
    <s v="Montastraea cavernosa"/>
    <s v="Florida, Big Coppitt, FKNMS Site 47"/>
    <x v="2"/>
    <s v="24°29.4631'N"/>
    <s v="81°36.3617'W"/>
    <n v="17.995000000000001"/>
    <x v="1"/>
    <s v="Scuba"/>
  </r>
  <r>
    <x v="158"/>
    <n v="171"/>
    <s v="201908271010"/>
    <s v="27-VIII-19-1-010"/>
    <s v="27-VIII-19-1"/>
    <s v="Montastraea cavernosa"/>
    <s v="Florida, The Elbow, FKNMS Site 51"/>
    <x v="3"/>
    <s v="25°09.1311'N"/>
    <s v="80°13.8972'W"/>
    <n v="35.685000000000002"/>
    <x v="0"/>
    <s v="Tech Dive"/>
  </r>
  <r>
    <x v="159"/>
    <n v="172"/>
    <s v="201908271011"/>
    <s v="27-VIII-19-1-011"/>
    <s v="27-VIII-19-1"/>
    <s v="Montastraea cavernosa"/>
    <s v="Florida, The Elbow, FKNMS Site 51"/>
    <x v="3"/>
    <s v="25°09.1311'N"/>
    <s v="80°13.8972'W"/>
    <n v="35.380000000000003"/>
    <x v="0"/>
    <s v="Tech Dive"/>
  </r>
  <r>
    <x v="160"/>
    <n v="173"/>
    <s v="201908271012"/>
    <s v="27-VIII-19-1-012"/>
    <s v="27-VIII-19-1"/>
    <s v="Montastraea cavernosa"/>
    <s v="Florida, The Elbow, FKNMS Site 51"/>
    <x v="3"/>
    <s v="25°09.1311'N"/>
    <s v="80°13.8972'W"/>
    <n v="35.380000000000003"/>
    <x v="0"/>
    <s v="Tech Dive"/>
  </r>
  <r>
    <x v="161"/>
    <n v="174"/>
    <s v="201908271013"/>
    <s v="27-VIII-19-1-013"/>
    <s v="27-VIII-19-1"/>
    <s v="Montastraea cavernosa"/>
    <s v="Florida, The Elbow, FKNMS Site 51"/>
    <x v="3"/>
    <s v="25°09.1311'N"/>
    <s v="80°13.8972'W"/>
    <n v="35.685000000000002"/>
    <x v="0"/>
    <s v="Tech Dive"/>
  </r>
  <r>
    <x v="162"/>
    <n v="175"/>
    <s v="201908271014"/>
    <s v="27-VIII-19-1-014"/>
    <s v="27-VIII-19-1"/>
    <s v="Montastraea cavernosa"/>
    <s v="Florida, The Elbow, FKNMS Site 51"/>
    <x v="3"/>
    <s v="25°09.1311'N"/>
    <s v="80°13.8972'W"/>
    <n v="35.380000000000003"/>
    <x v="0"/>
    <s v="Tech Dive"/>
  </r>
  <r>
    <x v="163"/>
    <n v="176"/>
    <s v="201908271015"/>
    <s v="27-VIII-19-1-015"/>
    <s v="27-VIII-19-1"/>
    <s v="Montastraea cavernosa"/>
    <s v="Florida, The Elbow, FKNMS Site 51"/>
    <x v="3"/>
    <s v="25°09.1311'N"/>
    <s v="80°13.8972'W"/>
    <n v="35.380000000000003"/>
    <x v="0"/>
    <s v="Tech Dive"/>
  </r>
  <r>
    <x v="164"/>
    <n v="177"/>
    <s v="201908271016"/>
    <s v="27-VIII-19-1-016"/>
    <s v="27-VIII-19-1"/>
    <s v="Montastraea cavernosa"/>
    <s v="Florida, The Elbow, FKNMS Site 51"/>
    <x v="3"/>
    <s v="25°09.1311'N"/>
    <s v="80°13.8972'W"/>
    <n v="34.464999999999996"/>
    <x v="0"/>
    <s v="Tech Dive"/>
  </r>
  <r>
    <x v="165"/>
    <n v="178"/>
    <s v="201908271017"/>
    <s v="27-VIII-19-1-017"/>
    <s v="27-VIII-19-1"/>
    <s v="Montastraea cavernosa"/>
    <s v="Florida, The Elbow, FKNMS Site 51"/>
    <x v="3"/>
    <s v="25°09.1311'N"/>
    <s v="80°13.8972'W"/>
    <n v="35.074999999999996"/>
    <x v="0"/>
    <s v="Tech Dive"/>
  </r>
  <r>
    <x v="166"/>
    <n v="179"/>
    <s v="201908272012"/>
    <s v="27-VIII-19-2-012"/>
    <s v="27-VIII-19-2"/>
    <s v="Montastraea cavernosa"/>
    <s v="Florida, The Elbow, FKNMS Site 51"/>
    <x v="3"/>
    <s v="25°08.6494'N"/>
    <s v="80°15.1233'W"/>
    <n v="22.875"/>
    <x v="1"/>
    <s v="Scuba"/>
  </r>
  <r>
    <x v="167"/>
    <n v="180"/>
    <s v="201908272014"/>
    <s v="27-VIII-19-2-014"/>
    <s v="27-VIII-19-2"/>
    <s v="Montastraea cavernosa"/>
    <s v="Florida, The Elbow, FKNMS Site 51"/>
    <x v="3"/>
    <s v="25°08.6494'N"/>
    <s v="80°15.1233'W"/>
    <n v="20.74"/>
    <x v="1"/>
    <s v="Scuba"/>
  </r>
  <r>
    <x v="168"/>
    <n v="181"/>
    <s v="201908272017"/>
    <s v="27-VIII-19-2-017"/>
    <s v="27-VIII-19-2"/>
    <s v="Montastraea cavernosa"/>
    <s v="Florida, The Elbow, FKNMS Site 51"/>
    <x v="3"/>
    <s v="25°08.6494'N"/>
    <s v="80°15.1233'W"/>
    <n v="20.13"/>
    <x v="1"/>
    <s v="Scuba"/>
  </r>
  <r>
    <x v="169"/>
    <n v="182"/>
    <s v="201908272018"/>
    <s v="27-VIII-19-2-018"/>
    <s v="27-VIII-19-2"/>
    <s v="Montastraea cavernosa"/>
    <s v="Florida, The Elbow, FKNMS Site 51"/>
    <x v="3"/>
    <s v="25°08.6494'N"/>
    <s v="80°15.1233'W"/>
    <n v="20.434999999999999"/>
    <x v="1"/>
    <s v="Scuba"/>
  </r>
  <r>
    <x v="170"/>
    <n v="183"/>
    <s v="201908272021"/>
    <s v="27-VIII-19-2-021"/>
    <s v="27-VIII-19-2"/>
    <s v="Montastraea cavernosa"/>
    <s v="Florida, The Elbow, FKNMS Site 51"/>
    <x v="3"/>
    <s v="25°08.6494'N"/>
    <s v="80°15.1233'W"/>
    <n v="20.74"/>
    <x v="1"/>
    <s v="Scuba"/>
  </r>
  <r>
    <x v="171"/>
    <n v="184"/>
    <s v="201908272024"/>
    <s v="27-VIII-19-2-024"/>
    <s v="27-VIII-19-2"/>
    <s v="Montastraea cavernosa"/>
    <s v="Florida, The Elbow, FKNMS Site 51"/>
    <x v="3"/>
    <s v="25°08.6494'N"/>
    <s v="80°15.1233'W"/>
    <n v="21.044999999999998"/>
    <x v="1"/>
    <s v="Scuba"/>
  </r>
  <r>
    <x v="172"/>
    <n v="185"/>
    <s v="201908272025"/>
    <s v="27-VIII-19-2-025"/>
    <s v="27-VIII-19-2"/>
    <s v="Montastraea cavernosa"/>
    <s v="Florida, The Elbow, FKNMS Site 51"/>
    <x v="3"/>
    <s v="25°08.6494'N"/>
    <s v="80°15.1233'W"/>
    <n v="20.74"/>
    <x v="1"/>
    <s v="Scuba"/>
  </r>
  <r>
    <x v="173"/>
    <n v="186"/>
    <s v="201908272026"/>
    <s v="27-VIII-19-2-026"/>
    <s v="27-VIII-19-2"/>
    <s v="Montastraea cavernosa"/>
    <s v="Florida, The Elbow, FKNMS Site 51"/>
    <x v="3"/>
    <s v="25°08.6494'N"/>
    <s v="80°15.1233'W"/>
    <n v="21.044999999999998"/>
    <x v="1"/>
    <s v="Scuba"/>
  </r>
  <r>
    <x v="174"/>
    <n v="187"/>
    <s v="201908274002"/>
    <s v="27-VIII-19-4-002"/>
    <s v="27-VIII-19-4"/>
    <s v="Montastraea cavernosa"/>
    <s v="Florida, The Elbow, Ian's Lumps, FKNMS Site 52"/>
    <x v="3"/>
    <s v="25°09.4940'N"/>
    <s v="80°13.2384'W"/>
    <n v="43.31"/>
    <x v="0"/>
    <s v="Tech Dive"/>
  </r>
  <r>
    <x v="175"/>
    <n v="188"/>
    <s v="201908274003"/>
    <s v="27-VIII-19-4-003"/>
    <s v="27-VIII-19-4"/>
    <s v="Montastraea cavernosa"/>
    <s v="Florida, The Elbow, Ian's Lumps, FKNMS Site 52"/>
    <x v="3"/>
    <s v="25°09.4940'N"/>
    <s v="80°13.2384'W"/>
    <n v="43.31"/>
    <x v="0"/>
    <s v="Tech Dive"/>
  </r>
  <r>
    <x v="176"/>
    <n v="189"/>
    <s v="201908274004"/>
    <s v="27-VIII-19-4-004"/>
    <s v="27-VIII-19-4"/>
    <s v="Montastraea cavernosa"/>
    <s v="Florida, The Elbow, Ian's Lumps, FKNMS Site 52"/>
    <x v="3"/>
    <s v="25°09.4940'N"/>
    <s v="80°13.2384'W"/>
    <n v="43.31"/>
    <x v="0"/>
    <s v="Tech Dive"/>
  </r>
  <r>
    <x v="177"/>
    <n v="190"/>
    <s v="201908274006"/>
    <s v="27-VIII-19-4-006"/>
    <s v="27-VIII-19-4"/>
    <s v="Montastraea cavernosa"/>
    <s v="Florida, The Elbow, Ian's Lumps, FKNMS Site 52"/>
    <x v="3"/>
    <s v="25°09.4940'N"/>
    <s v="80°13.2384'W"/>
    <n v="43.31"/>
    <x v="0"/>
    <s v="Tech Dive"/>
  </r>
  <r>
    <x v="178"/>
    <n v="191"/>
    <s v="201908274007"/>
    <s v="27-VIII-19-4-007"/>
    <s v="27-VIII-19-4"/>
    <s v="Montastraea cavernosa"/>
    <s v="Florida, The Elbow, Ian's Lumps, FKNMS Site 52"/>
    <x v="3"/>
    <s v="25°09.4940'N"/>
    <s v="80°13.2384'W"/>
    <n v="43.005000000000003"/>
    <x v="0"/>
    <s v="Tech Dive"/>
  </r>
  <r>
    <x v="179"/>
    <n v="192"/>
    <s v="201908274010"/>
    <s v="27-VIII-19-4-010"/>
    <s v="27-VIII-19-4"/>
    <s v="Montastraea cavernosa"/>
    <s v="Florida, The Elbow, Ian's Lumps, FKNMS Site 52"/>
    <x v="3"/>
    <s v="25°09.4940'N"/>
    <s v="80°13.2384'W"/>
    <n v="43.005000000000003"/>
    <x v="0"/>
    <s v="Tech Dive"/>
  </r>
  <r>
    <x v="180"/>
    <n v="193"/>
    <s v="201908274012"/>
    <s v="27-VIII-19-4-012"/>
    <s v="27-VIII-19-4"/>
    <s v="Montastraea cavernosa"/>
    <s v="Florida, The Elbow, Ian's Lumps, FKNMS Site 52"/>
    <x v="3"/>
    <s v="25°09.4940'N"/>
    <s v="80°13.2384'W"/>
    <n v="43.31"/>
    <x v="0"/>
    <s v="Tech Dive"/>
  </r>
  <r>
    <x v="181"/>
    <n v="194"/>
    <s v="201908275003"/>
    <s v="27-VIII-19-5-003"/>
    <s v="27-VIII-19-5"/>
    <s v="Montastraea cavernosa"/>
    <s v="Florida, The Elbow, FKNMS Site 49"/>
    <x v="3"/>
    <s v="25°08.6429'N"/>
    <s v="80°15.1553'W"/>
    <n v="18.91"/>
    <x v="1"/>
    <s v="Scuba"/>
  </r>
  <r>
    <x v="182"/>
    <n v="195"/>
    <s v="201908275004"/>
    <s v="27-VIII-19-5-004"/>
    <s v="27-VIII-19-5"/>
    <s v="Montastraea cavernosa"/>
    <s v="Florida, The Elbow, FKNMS Site 49"/>
    <x v="3"/>
    <s v="25°08.6429'N"/>
    <s v="80°15.1553'W"/>
    <n v="19.215"/>
    <x v="1"/>
    <s v="Scuba"/>
  </r>
  <r>
    <x v="183"/>
    <n v="196"/>
    <s v="201908275008"/>
    <s v="27-VIII-19-5-008"/>
    <s v="27-VIII-19-5"/>
    <s v="Montastraea cavernosa"/>
    <s v="Florida, The Elbow, FKNMS Site 49"/>
    <x v="3"/>
    <s v="25°08.6429'N"/>
    <s v="80°15.1553'W"/>
    <n v="18.605"/>
    <x v="1"/>
    <s v="Scuba"/>
  </r>
  <r>
    <x v="184"/>
    <n v="198"/>
    <s v="201908275012"/>
    <s v="27-VIII-19-5-012"/>
    <s v="27-VIII-19-5"/>
    <s v="Montastraea cavernosa"/>
    <s v="Florida, The Elbow, FKNMS Site 49"/>
    <x v="3"/>
    <s v="25°08.6429'N"/>
    <s v="80°15.1553'W"/>
    <n v="18.3"/>
    <x v="1"/>
    <s v="Scuba"/>
  </r>
  <r>
    <x v="185"/>
    <n v="199"/>
    <s v="201908275013"/>
    <s v="27-VIII-19-5-013"/>
    <s v="27-VIII-19-5"/>
    <s v="Montastraea cavernosa"/>
    <s v="Florida, The Elbow, FKNMS Site 49"/>
    <x v="3"/>
    <s v="25°08.6429'N"/>
    <s v="80°15.1553'W"/>
    <n v="18.605"/>
    <x v="1"/>
    <s v="Scuba"/>
  </r>
  <r>
    <x v="186"/>
    <n v="200"/>
    <s v="201908275014"/>
    <s v="27-VIII-19-5-014"/>
    <s v="27-VIII-19-5"/>
    <s v="Montastraea cavernosa"/>
    <s v="Florida, The Elbow, FKNMS Site 49"/>
    <x v="3"/>
    <s v="25°08.6429'N"/>
    <s v="80°15.1553'W"/>
    <n v="17.995000000000001"/>
    <x v="1"/>
    <s v="Scuba"/>
  </r>
  <r>
    <x v="187"/>
    <n v="201"/>
    <s v="201908281004"/>
    <s v="28-VIII-19-1-004"/>
    <s v="28-VIII-19-1"/>
    <s v="Montastraea cavernosa"/>
    <s v="Florida, Carysfort, FKNMS Site 1"/>
    <x v="3"/>
    <s v="25°13.0527'N"/>
    <s v="80°11.6048'W"/>
    <n v="42.699999999999996"/>
    <x v="0"/>
    <s v="Tech Dive"/>
  </r>
  <r>
    <x v="188"/>
    <n v="202"/>
    <s v="201908281005"/>
    <s v="28-VIII-19-1-005"/>
    <s v="28-VIII-19-1"/>
    <s v="Montastraea cavernosa"/>
    <s v="Florida, Carysfort, FKNMS Site 1"/>
    <x v="3"/>
    <s v="25°13.0527'N"/>
    <s v="80°11.6048'W"/>
    <n v="43.005000000000003"/>
    <x v="0"/>
    <s v="Tech Dive"/>
  </r>
  <r>
    <x v="189"/>
    <n v="205"/>
    <s v="201908281009"/>
    <s v="28-VIII-19-1-009"/>
    <s v="28-VIII-19-1"/>
    <s v="Montastraea cavernosa"/>
    <s v="Florida, Carysfort, FKNMS Site 1"/>
    <x v="3"/>
    <s v="25°13.0527'N"/>
    <s v="80°11.6048'W"/>
    <n v="40.869999999999997"/>
    <x v="0"/>
    <s v="Tech Dive"/>
  </r>
  <r>
    <x v="190"/>
    <n v="208"/>
    <s v="201908281013"/>
    <s v="28-VIII-19-1-013"/>
    <s v="28-VIII-19-1"/>
    <s v="Montastraea cavernosa"/>
    <s v="Florida, Carysfort, FKNMS Site 1"/>
    <x v="3"/>
    <s v="25°13.0527'N"/>
    <s v="80°11.6048'W"/>
    <n v="40.869999999999997"/>
    <x v="0"/>
    <s v="Tech Dive"/>
  </r>
  <r>
    <x v="191"/>
    <n v="209"/>
    <s v="201908281014"/>
    <s v="28-VIII-19-1-014"/>
    <s v="28-VIII-19-1"/>
    <s v="Montastraea cavernosa"/>
    <s v="Florida, Carysfort, FKNMS Site 1"/>
    <x v="3"/>
    <s v="25°13.0527'N"/>
    <s v="80°11.6048'W"/>
    <n v="41.784999999999997"/>
    <x v="0"/>
    <s v="Tech Dive"/>
  </r>
  <r>
    <x v="192"/>
    <n v="211"/>
    <s v="201908281016"/>
    <s v="28-VIII-19-1-016"/>
    <s v="28-VIII-19-1"/>
    <s v="Montastraea cavernosa"/>
    <s v="Florida, Carysfort, FKNMS Site 1"/>
    <x v="3"/>
    <s v="25°13.0527'N"/>
    <s v="80°11.6048'W"/>
    <n v="43.615000000000002"/>
    <x v="0"/>
    <s v="Tech Dive"/>
  </r>
  <r>
    <x v="193"/>
    <n v="212"/>
    <s v="201908281017"/>
    <s v="28-VIII-19-1-017"/>
    <s v="28-VIII-19-1"/>
    <s v="Montastraea cavernosa"/>
    <s v="Florida, Carysfort, FKNMS Site 1"/>
    <x v="3"/>
    <s v="25°13.0527'N"/>
    <s v="80°11.6048'W"/>
    <n v="43.31"/>
    <x v="0"/>
    <s v="Tech Dive"/>
  </r>
  <r>
    <x v="194"/>
    <n v="214"/>
    <s v="201908281019"/>
    <s v="28-VIII-19-1-019"/>
    <s v="28-VIII-19-1"/>
    <s v="Montastraea cavernosa"/>
    <s v="Florida, Carysfort, FKNMS Site 1"/>
    <x v="3"/>
    <s v="25°13.0527'N"/>
    <s v="80°11.6048'W"/>
    <n v="43.615000000000002"/>
    <x v="0"/>
    <s v="Tech Dive"/>
  </r>
  <r>
    <x v="195"/>
    <n v="216"/>
    <s v="201908281022"/>
    <s v="28-VIII-19-1-022"/>
    <s v="28-VIII-19-1"/>
    <s v="Montastraea cavernosa"/>
    <s v="Florida, Carysfort, FKNMS Site 1"/>
    <x v="3"/>
    <s v="25°13.0527'N"/>
    <s v="80°11.6048'W"/>
    <n v="44.225000000000001"/>
    <x v="0"/>
    <s v="Tech Dive"/>
  </r>
  <r>
    <x v="196"/>
    <n v="217"/>
    <s v="201908281023"/>
    <s v="28-VIII-19-1-023"/>
    <s v="28-VIII-19-1"/>
    <s v="Montastraea cavernosa"/>
    <s v="Florida, Carysfort, FKNMS Site 1"/>
    <x v="3"/>
    <s v="25°13.0527'N"/>
    <s v="80°11.6048'W"/>
    <n v="45.14"/>
    <x v="0"/>
    <s v="Tech Dive"/>
  </r>
  <r>
    <x v="197"/>
    <n v="218"/>
    <s v="201908282002"/>
    <s v="28-VIII-19-2-002"/>
    <s v="28-VIII-19-2"/>
    <s v="Montastraea cavernosa"/>
    <s v="Florida, Carysfort, FKNMS Site 48"/>
    <x v="3"/>
    <s v="25°13.2340'N"/>
    <s v="80°12.0519'W"/>
    <n v="27.45"/>
    <x v="1"/>
    <s v="Scuba"/>
  </r>
  <r>
    <x v="198"/>
    <n v="219"/>
    <s v="201908282004"/>
    <s v="28-VIII-19-2-004"/>
    <s v="28-VIII-19-2"/>
    <s v="Montastraea cavernosa"/>
    <s v="Florida, Carysfort, FKNMS Site 48"/>
    <x v="3"/>
    <s v="25°13.2340'N"/>
    <s v="80°12.0519'W"/>
    <n v="27.45"/>
    <x v="1"/>
    <s v="Scuba"/>
  </r>
  <r>
    <x v="199"/>
    <n v="220"/>
    <s v="201908282006"/>
    <s v="28-VIII-19-2-006"/>
    <s v="28-VIII-19-2"/>
    <s v="Montastraea cavernosa"/>
    <s v="Florida, Carysfort, FKNMS Site 48"/>
    <x v="3"/>
    <s v="25°13.2340'N"/>
    <s v="80°12.0519'W"/>
    <n v="25.009999999999998"/>
    <x v="1"/>
    <s v="Scuba"/>
  </r>
  <r>
    <x v="200"/>
    <n v="221"/>
    <s v="201908282008"/>
    <s v="28-VIII-19-2-008"/>
    <s v="28-VIII-19-2"/>
    <s v="Montastraea cavernosa"/>
    <s v="Florida, Carysfort, FKNMS Site 48"/>
    <x v="3"/>
    <s v="25°13.2340'N"/>
    <s v="80°12.0519'W"/>
    <n v="24.704999999999998"/>
    <x v="1"/>
    <s v="Scuba"/>
  </r>
  <r>
    <x v="201"/>
    <n v="222"/>
    <s v="201908282013"/>
    <s v="28-VIII-19-2-013"/>
    <s v="28-VIII-19-2"/>
    <s v="Montastraea cavernosa"/>
    <s v="Florida, Carysfort, FKNMS Site 48"/>
    <x v="3"/>
    <s v="25°13.2340'N"/>
    <s v="80°12.0519'W"/>
    <n v="27.754999999999999"/>
    <x v="1"/>
    <s v="Scuba"/>
  </r>
  <r>
    <x v="202"/>
    <n v="223"/>
    <s v="201908284019"/>
    <s v="28-VIII-19-4-019"/>
    <s v="28-VIII-19-4"/>
    <s v="Montastraea cavernosa"/>
    <s v="Florida, Carysfort, FKNMS Site 48"/>
    <x v="3"/>
    <s v="25°13.2216'N"/>
    <s v="80°12.0566'W"/>
    <n v="27.145"/>
    <x v="1"/>
    <s v="Scuba"/>
  </r>
  <r>
    <x v="203"/>
    <n v="224"/>
    <s v="201908284021"/>
    <s v="28-VIII-19-4-021"/>
    <s v="28-VIII-19-4"/>
    <s v="Montastraea cavernosa"/>
    <s v="Florida, Carysfort, FKNMS Site 48"/>
    <x v="3"/>
    <s v="25°13.2216'N"/>
    <s v="80°12.0566'W"/>
    <n v="25.925000000000001"/>
    <x v="1"/>
    <s v="Scuba"/>
  </r>
  <r>
    <x v="204"/>
    <n v="225"/>
    <s v="201908284023"/>
    <s v="28-VIII-19-4-023"/>
    <s v="28-VIII-19-4"/>
    <s v="Montastraea cavernosa"/>
    <s v="Florida, Carysfort, FKNMS Site 48"/>
    <x v="3"/>
    <s v="25°13.2216'N"/>
    <s v="80°12.0566'W"/>
    <n v="26.23"/>
    <x v="1"/>
    <s v="Scuba"/>
  </r>
  <r>
    <x v="205"/>
    <n v="226"/>
    <s v="201908284024"/>
    <s v="28-VIII-19-4-024"/>
    <s v="28-VIII-19-4"/>
    <s v="Montastraea cavernosa"/>
    <s v="Florida, Carysfort, FKNMS Site 48"/>
    <x v="3"/>
    <s v="25°13.2216'N"/>
    <s v="80°12.0566'W"/>
    <n v="24.4"/>
    <x v="1"/>
    <s v="Scuba"/>
  </r>
  <r>
    <x v="206"/>
    <n v="227"/>
    <s v="201908284025"/>
    <s v="28-VIII-19-4-025"/>
    <s v="28-VIII-19-4"/>
    <s v="Montastraea cavernosa"/>
    <s v="Florida, Carysfort, FKNMS Site 48"/>
    <x v="3"/>
    <s v="25°13.2216'N"/>
    <s v="80°12.0566'W"/>
    <n v="25.925000000000001"/>
    <x v="1"/>
    <s v="Scuba"/>
  </r>
  <r>
    <x v="207"/>
    <n v="228"/>
    <s v="201908284026"/>
    <s v="28-VIII-19-4-026"/>
    <s v="28-VIII-19-4"/>
    <s v="Montastraea cavernosa"/>
    <s v="Florida, Carysfort, FKNMS Site 48"/>
    <x v="3"/>
    <s v="25°13.2216'N"/>
    <s v="80°12.0566'W"/>
    <n v="26.535"/>
    <x v="1"/>
    <s v="Scuba"/>
  </r>
  <r>
    <x v="208"/>
    <n v="229"/>
    <s v="201908284027"/>
    <s v="28-VIII-19-4-027"/>
    <s v="28-VIII-19-4"/>
    <s v="Montastraea cavernosa"/>
    <s v="Florida, Carysfort, FKNMS Site 48"/>
    <x v="3"/>
    <s v="25°13.2216'N"/>
    <s v="80°12.0566'W"/>
    <n v="25.925000000000001"/>
    <x v="1"/>
    <s v="Scuba"/>
  </r>
  <r>
    <x v="209"/>
    <n v="230"/>
    <s v="201908284028"/>
    <s v="28-VIII-19-4-028"/>
    <s v="28-VIII-19-4"/>
    <s v="Montastraea cavernosa"/>
    <s v="Florida, Carysfort, FKNMS Site 48"/>
    <x v="3"/>
    <s v="25°13.2216'N"/>
    <s v="80°12.0566'W"/>
    <n v="26.23"/>
    <x v="1"/>
    <s v="Scuba"/>
  </r>
  <r>
    <x v="210"/>
    <n v="231"/>
    <s v="201908284029"/>
    <s v="28-VIII-19-4-029"/>
    <s v="28-VIII-19-4"/>
    <s v="Montastraea cavernosa"/>
    <s v="Florida, Carysfort, FKNMS Site 48"/>
    <x v="3"/>
    <s v="25°13.2216'N"/>
    <s v="80°12.0566'W"/>
    <n v="26.23"/>
    <x v="1"/>
    <s v="Scuba"/>
  </r>
  <r>
    <x v="211"/>
    <n v="232"/>
    <s v="201908284030"/>
    <s v="28-VIII-19-4-030"/>
    <s v="28-VIII-19-4"/>
    <s v="Montastraea cavernosa"/>
    <s v="Florida, Carysfort, FKNMS Site 48"/>
    <x v="3"/>
    <s v="25°13.2216'N"/>
    <s v="80°12.0566'W"/>
    <n v="28.364999999999998"/>
    <x v="1"/>
    <s v="Scuba"/>
  </r>
  <r>
    <x v="212"/>
    <n v="233"/>
    <s v="201908284031"/>
    <s v="28-VIII-19-4-031"/>
    <s v="28-VIII-19-4"/>
    <s v="Montastraea cavernosa"/>
    <s v="Florida, Carysfort, FKNMS Site 48"/>
    <x v="3"/>
    <s v="25°13.2216'N"/>
    <s v="80°12.0566'W"/>
    <n v="27.45"/>
    <x v="1"/>
    <s v="Scuba"/>
  </r>
  <r>
    <x v="213"/>
    <n v="234"/>
    <s v="201908284032"/>
    <s v="28-VIII-19-4-032"/>
    <s v="28-VIII-19-4"/>
    <s v="Montastraea cavernosa"/>
    <s v="Florida, Carysfort, FKNMS Site 48"/>
    <x v="3"/>
    <s v="25°13.2216'N"/>
    <s v="80°12.0566'W"/>
    <n v="27.145"/>
    <x v="1"/>
    <s v="Scuba"/>
  </r>
  <r>
    <x v="214"/>
    <n v="235"/>
    <s v="201908284033"/>
    <s v="28-VIII-19-4-033"/>
    <s v="28-VIII-19-4"/>
    <s v="Montastraea cavernosa"/>
    <s v="Florida, Carysfort, FKNMS Site 48"/>
    <x v="3"/>
    <s v="25°13.2216'N"/>
    <s v="80°12.0566'W"/>
    <n v="26.84"/>
    <x v="1"/>
    <s v="Scuba"/>
  </r>
  <r>
    <x v="215"/>
    <n v="236"/>
    <s v="201908284034"/>
    <s v="28-VIII-19-4-034"/>
    <s v="28-VIII-19-4"/>
    <s v="Montastraea cavernosa"/>
    <s v="Florida, Carysfort, FKNMS Site 48"/>
    <x v="3"/>
    <s v="25°13.2216'N"/>
    <s v="80°12.0566'W"/>
    <n v="26.535"/>
    <x v="1"/>
    <s v="Scuba"/>
  </r>
  <r>
    <x v="216"/>
    <n v="237"/>
    <s v="201908284035"/>
    <s v="28-VIII-19-4-035"/>
    <s v="28-VIII-19-4"/>
    <s v="Montastraea cavernosa"/>
    <s v="Florida, Carysfort, FKNMS Site 48"/>
    <x v="3"/>
    <s v="25°13.2216'N"/>
    <s v="80°12.0566'W"/>
    <n v="0"/>
    <x v="1"/>
    <s v="Scub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4B44C8-5797-8E4B-8DC6-4F29CBB5E445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6" firstHeaderRow="1" firstDataRow="1" firstDataCol="1"/>
  <pivotFields count="13">
    <pivotField dataField="1" showAll="0">
      <items count="218">
        <item x="0"/>
        <item x="2"/>
        <item x="3"/>
        <item x="5"/>
        <item x="6"/>
        <item x="7"/>
        <item x="8"/>
        <item x="9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6"/>
        <item x="28"/>
        <item x="29"/>
        <item x="30"/>
        <item x="31"/>
        <item x="34"/>
        <item x="35"/>
        <item x="36"/>
        <item x="37"/>
        <item x="38"/>
        <item x="39"/>
        <item x="42"/>
        <item x="43"/>
        <item x="44"/>
        <item x="47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8"/>
        <item x="69"/>
        <item x="70"/>
        <item x="71"/>
        <item x="72"/>
        <item x="73"/>
        <item x="74"/>
        <item x="76"/>
        <item x="77"/>
        <item x="78"/>
        <item x="79"/>
        <item x="80"/>
        <item x="81"/>
        <item x="82"/>
        <item x="83"/>
        <item x="85"/>
        <item x="86"/>
        <item x="87"/>
        <item x="88"/>
        <item x="90"/>
        <item x="91"/>
        <item x="92"/>
        <item x="94"/>
        <item x="95"/>
        <item x="97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6"/>
        <item x="137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5"/>
        <item x="186"/>
        <item x="187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89"/>
        <item x="93"/>
        <item x="96"/>
        <item x="98"/>
        <item x="135"/>
        <item x="10"/>
        <item x="138"/>
        <item x="184"/>
        <item x="188"/>
        <item x="203"/>
        <item x="25"/>
        <item x="27"/>
        <item x="32"/>
        <item x="33"/>
        <item x="40"/>
        <item x="41"/>
        <item x="1"/>
        <item x="45"/>
        <item x="46"/>
        <item x="48"/>
        <item x="67"/>
        <item x="4"/>
        <item x="75"/>
        <item x="84"/>
        <item t="default"/>
      </items>
    </pivotField>
    <pivotField numFmtId="1" showAll="0"/>
    <pivotField showAll="0"/>
    <pivotField showAll="0"/>
    <pivotField showAll="0"/>
    <pivotField showAll="0"/>
    <pivotField showAll="0"/>
    <pivotField axis="axisRow" showAll="0">
      <items count="5">
        <item x="2"/>
        <item x="0"/>
        <item x="1"/>
        <item x="3"/>
        <item t="default"/>
      </items>
    </pivotField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</pivotFields>
  <rowFields count="2">
    <field x="7"/>
    <field x="11"/>
  </rowFields>
  <rowItems count="13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 t="grand">
      <x/>
    </i>
  </rowItems>
  <colItems count="1">
    <i/>
  </colItems>
  <dataFields count="1">
    <dataField name="Count of Sample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55F82-33BF-AF4A-9EF9-CF5202CD2CE2}">
  <dimension ref="A1:E297"/>
  <sheetViews>
    <sheetView workbookViewId="0">
      <selection activeCell="A134" sqref="A134:XFD134"/>
    </sheetView>
  </sheetViews>
  <sheetFormatPr baseColWidth="10" defaultRowHeight="16"/>
  <cols>
    <col min="1" max="1" width="7.33203125" style="1" bestFit="1" customWidth="1"/>
    <col min="2" max="2" width="9.33203125" style="1" bestFit="1" customWidth="1"/>
    <col min="3" max="3" width="4.6640625" style="1" bestFit="1" customWidth="1"/>
    <col min="4" max="4" width="11.6640625" style="1" bestFit="1" customWidth="1"/>
    <col min="5" max="5" width="12.83203125" style="1" bestFit="1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s="1">
        <v>1</v>
      </c>
      <c r="B2" s="1" t="s">
        <v>5</v>
      </c>
      <c r="C2" s="1">
        <v>1</v>
      </c>
      <c r="D2" s="1" t="s">
        <v>6</v>
      </c>
      <c r="E2" s="1" t="s">
        <v>7</v>
      </c>
    </row>
    <row r="3" spans="1:5">
      <c r="A3" s="1">
        <v>2</v>
      </c>
      <c r="B3" s="1" t="s">
        <v>5</v>
      </c>
      <c r="C3" s="1">
        <v>2</v>
      </c>
      <c r="D3" s="1" t="s">
        <v>8</v>
      </c>
    </row>
    <row r="4" spans="1:5">
      <c r="A4" s="1">
        <v>3</v>
      </c>
      <c r="B4" s="1" t="s">
        <v>5</v>
      </c>
      <c r="C4" s="1">
        <v>3</v>
      </c>
      <c r="D4" s="1" t="s">
        <v>9</v>
      </c>
      <c r="E4" s="1" t="s">
        <v>7</v>
      </c>
    </row>
    <row r="5" spans="1:5">
      <c r="A5" s="1">
        <v>4</v>
      </c>
      <c r="B5" s="1" t="s">
        <v>5</v>
      </c>
      <c r="C5" s="1">
        <v>4</v>
      </c>
      <c r="D5" s="1" t="s">
        <v>10</v>
      </c>
      <c r="E5" s="1" t="s">
        <v>7</v>
      </c>
    </row>
    <row r="6" spans="1:5">
      <c r="A6" s="1" t="s">
        <v>11</v>
      </c>
      <c r="B6" s="1" t="s">
        <v>12</v>
      </c>
      <c r="C6" s="1">
        <v>22</v>
      </c>
      <c r="D6" s="1" t="s">
        <v>13</v>
      </c>
    </row>
    <row r="7" spans="1:5">
      <c r="A7" s="1">
        <v>5</v>
      </c>
      <c r="B7" s="1" t="s">
        <v>5</v>
      </c>
      <c r="C7" s="1">
        <v>5</v>
      </c>
      <c r="D7" s="1" t="s">
        <v>14</v>
      </c>
    </row>
    <row r="8" spans="1:5">
      <c r="A8" s="1">
        <v>6</v>
      </c>
      <c r="B8" s="1" t="s">
        <v>5</v>
      </c>
      <c r="C8" s="1">
        <v>6</v>
      </c>
      <c r="D8" s="1" t="s">
        <v>15</v>
      </c>
    </row>
    <row r="9" spans="1:5">
      <c r="A9" s="1" t="s">
        <v>16</v>
      </c>
      <c r="B9" s="1" t="s">
        <v>12</v>
      </c>
      <c r="C9" s="1">
        <v>23</v>
      </c>
      <c r="D9" s="1" t="s">
        <v>17</v>
      </c>
    </row>
    <row r="10" spans="1:5">
      <c r="A10" s="1">
        <v>7</v>
      </c>
      <c r="B10" s="1" t="s">
        <v>5</v>
      </c>
      <c r="C10" s="1">
        <v>7</v>
      </c>
      <c r="D10" s="1" t="s">
        <v>18</v>
      </c>
      <c r="E10" s="1" t="s">
        <v>7</v>
      </c>
    </row>
    <row r="11" spans="1:5">
      <c r="A11" s="1" t="s">
        <v>19</v>
      </c>
      <c r="B11" s="1" t="s">
        <v>12</v>
      </c>
      <c r="C11" s="1">
        <v>24</v>
      </c>
      <c r="D11" s="1" t="s">
        <v>20</v>
      </c>
    </row>
    <row r="12" spans="1:5">
      <c r="A12" s="1">
        <v>8</v>
      </c>
      <c r="B12" s="1" t="s">
        <v>5</v>
      </c>
      <c r="C12" s="1">
        <v>8</v>
      </c>
      <c r="D12" s="1" t="s">
        <v>21</v>
      </c>
    </row>
    <row r="13" spans="1:5">
      <c r="A13" s="1">
        <v>9</v>
      </c>
      <c r="B13" s="1" t="s">
        <v>22</v>
      </c>
      <c r="C13" s="1">
        <v>1</v>
      </c>
      <c r="D13" s="1" t="s">
        <v>23</v>
      </c>
    </row>
    <row r="14" spans="1:5">
      <c r="A14" s="1" t="s">
        <v>24</v>
      </c>
      <c r="B14" s="1" t="s">
        <v>25</v>
      </c>
      <c r="C14" s="1">
        <v>19</v>
      </c>
      <c r="D14" s="1" t="s">
        <v>26</v>
      </c>
    </row>
    <row r="15" spans="1:5">
      <c r="A15" s="1" t="s">
        <v>27</v>
      </c>
      <c r="B15" s="1" t="s">
        <v>25</v>
      </c>
      <c r="C15" s="1">
        <v>20</v>
      </c>
      <c r="D15" s="1" t="s">
        <v>28</v>
      </c>
    </row>
    <row r="16" spans="1:5">
      <c r="A16" s="1">
        <v>10</v>
      </c>
      <c r="B16" s="1" t="s">
        <v>22</v>
      </c>
      <c r="C16" s="1">
        <v>2</v>
      </c>
      <c r="D16" s="1" t="s">
        <v>29</v>
      </c>
    </row>
    <row r="17" spans="1:5">
      <c r="A17" s="1">
        <v>11</v>
      </c>
      <c r="B17" s="1" t="s">
        <v>22</v>
      </c>
      <c r="C17" s="1">
        <v>3</v>
      </c>
      <c r="D17" s="1" t="s">
        <v>30</v>
      </c>
      <c r="E17" s="1" t="s">
        <v>7</v>
      </c>
    </row>
    <row r="18" spans="1:5">
      <c r="A18" s="1">
        <v>12</v>
      </c>
      <c r="B18" s="1" t="s">
        <v>22</v>
      </c>
      <c r="C18" s="1">
        <v>4</v>
      </c>
      <c r="D18" s="1" t="s">
        <v>31</v>
      </c>
    </row>
    <row r="19" spans="1:5">
      <c r="A19" s="1">
        <v>13</v>
      </c>
      <c r="B19" s="1" t="s">
        <v>22</v>
      </c>
      <c r="C19" s="1">
        <v>5</v>
      </c>
      <c r="D19" s="1" t="s">
        <v>32</v>
      </c>
    </row>
    <row r="20" spans="1:5">
      <c r="A20" s="1">
        <v>14</v>
      </c>
      <c r="B20" s="1" t="s">
        <v>22</v>
      </c>
      <c r="C20" s="1">
        <v>6</v>
      </c>
      <c r="D20" s="1" t="s">
        <v>33</v>
      </c>
      <c r="E20" s="1" t="s">
        <v>7</v>
      </c>
    </row>
    <row r="21" spans="1:5">
      <c r="A21" s="1" t="s">
        <v>34</v>
      </c>
      <c r="B21" s="1" t="s">
        <v>35</v>
      </c>
      <c r="C21" s="1">
        <v>17</v>
      </c>
      <c r="D21" s="1" t="s">
        <v>36</v>
      </c>
    </row>
    <row r="22" spans="1:5">
      <c r="A22" s="1">
        <v>15</v>
      </c>
      <c r="B22" s="1" t="s">
        <v>22</v>
      </c>
      <c r="C22" s="1">
        <v>7</v>
      </c>
      <c r="D22" s="1" t="s">
        <v>37</v>
      </c>
    </row>
    <row r="23" spans="1:5">
      <c r="A23" s="1">
        <v>16</v>
      </c>
      <c r="B23" s="1" t="s">
        <v>22</v>
      </c>
      <c r="C23" s="1">
        <v>8</v>
      </c>
      <c r="D23" s="1" t="s">
        <v>38</v>
      </c>
    </row>
    <row r="24" spans="1:5">
      <c r="A24" s="1">
        <v>17</v>
      </c>
      <c r="B24" s="1" t="s">
        <v>39</v>
      </c>
      <c r="C24" s="1">
        <v>1</v>
      </c>
      <c r="D24" s="1" t="s">
        <v>40</v>
      </c>
    </row>
    <row r="25" spans="1:5">
      <c r="A25" s="1">
        <v>18</v>
      </c>
      <c r="B25" s="1" t="s">
        <v>39</v>
      </c>
      <c r="C25" s="1">
        <v>2</v>
      </c>
      <c r="D25" s="1" t="s">
        <v>41</v>
      </c>
    </row>
    <row r="26" spans="1:5">
      <c r="A26" s="1">
        <v>19</v>
      </c>
      <c r="B26" s="1" t="s">
        <v>39</v>
      </c>
      <c r="C26" s="1">
        <v>3</v>
      </c>
      <c r="D26" s="1" t="s">
        <v>42</v>
      </c>
    </row>
    <row r="27" spans="1:5">
      <c r="A27" s="1">
        <v>20</v>
      </c>
      <c r="B27" s="1" t="s">
        <v>39</v>
      </c>
      <c r="C27" s="1">
        <v>4</v>
      </c>
      <c r="D27" s="1" t="s">
        <v>43</v>
      </c>
    </row>
    <row r="28" spans="1:5">
      <c r="A28" s="1">
        <v>21</v>
      </c>
      <c r="B28" s="1" t="s">
        <v>39</v>
      </c>
      <c r="C28" s="1">
        <v>5</v>
      </c>
      <c r="D28" s="1" t="s">
        <v>44</v>
      </c>
    </row>
    <row r="29" spans="1:5">
      <c r="A29" s="1">
        <v>22</v>
      </c>
      <c r="B29" s="1" t="s">
        <v>39</v>
      </c>
      <c r="C29" s="1">
        <v>6</v>
      </c>
      <c r="D29" s="1" t="s">
        <v>45</v>
      </c>
    </row>
    <row r="30" spans="1:5">
      <c r="A30" s="1">
        <v>23</v>
      </c>
      <c r="B30" s="1" t="s">
        <v>39</v>
      </c>
      <c r="C30" s="1">
        <v>7</v>
      </c>
      <c r="D30" s="1" t="s">
        <v>46</v>
      </c>
    </row>
    <row r="31" spans="1:5">
      <c r="A31" s="1">
        <v>24</v>
      </c>
      <c r="B31" s="1" t="s">
        <v>39</v>
      </c>
      <c r="C31" s="1">
        <v>8</v>
      </c>
      <c r="D31" s="1" t="s">
        <v>47</v>
      </c>
    </row>
    <row r="32" spans="1:5">
      <c r="A32" s="1">
        <v>25</v>
      </c>
      <c r="B32" s="1" t="s">
        <v>48</v>
      </c>
      <c r="C32" s="1">
        <v>1</v>
      </c>
      <c r="D32" s="1" t="s">
        <v>49</v>
      </c>
      <c r="E32" s="1" t="s">
        <v>7</v>
      </c>
    </row>
    <row r="33" spans="1:5">
      <c r="A33" s="1">
        <v>26</v>
      </c>
      <c r="B33" s="1" t="s">
        <v>48</v>
      </c>
      <c r="C33" s="1">
        <v>2</v>
      </c>
      <c r="D33" s="1" t="s">
        <v>50</v>
      </c>
    </row>
    <row r="34" spans="1:5">
      <c r="A34" s="1">
        <v>27</v>
      </c>
      <c r="B34" s="1" t="s">
        <v>48</v>
      </c>
      <c r="C34" s="1">
        <v>3</v>
      </c>
      <c r="D34" s="1" t="s">
        <v>51</v>
      </c>
    </row>
    <row r="35" spans="1:5">
      <c r="A35" s="1">
        <v>28</v>
      </c>
      <c r="B35" s="1" t="s">
        <v>48</v>
      </c>
      <c r="C35" s="1">
        <v>4</v>
      </c>
      <c r="D35" s="1" t="s">
        <v>52</v>
      </c>
    </row>
    <row r="36" spans="1:5">
      <c r="A36" s="1">
        <v>29</v>
      </c>
      <c r="B36" s="1" t="s">
        <v>48</v>
      </c>
      <c r="C36" s="1">
        <v>5</v>
      </c>
      <c r="D36" s="1" t="s">
        <v>53</v>
      </c>
    </row>
    <row r="37" spans="1:5">
      <c r="A37" s="1" t="s">
        <v>54</v>
      </c>
      <c r="B37" s="1" t="s">
        <v>35</v>
      </c>
      <c r="C37" s="1">
        <v>18</v>
      </c>
      <c r="D37" s="1" t="s">
        <v>55</v>
      </c>
    </row>
    <row r="38" spans="1:5">
      <c r="A38" s="1">
        <v>30</v>
      </c>
      <c r="B38" s="1" t="s">
        <v>48</v>
      </c>
      <c r="C38" s="1">
        <v>6</v>
      </c>
      <c r="D38" s="1" t="s">
        <v>56</v>
      </c>
      <c r="E38" s="1" t="s">
        <v>7</v>
      </c>
    </row>
    <row r="39" spans="1:5">
      <c r="A39" s="1" t="s">
        <v>57</v>
      </c>
      <c r="B39" s="1" t="s">
        <v>35</v>
      </c>
      <c r="C39" s="1">
        <v>19</v>
      </c>
      <c r="D39" s="1" t="s">
        <v>58</v>
      </c>
    </row>
    <row r="40" spans="1:5">
      <c r="A40" s="1">
        <v>31</v>
      </c>
      <c r="B40" s="1" t="s">
        <v>48</v>
      </c>
      <c r="C40" s="1">
        <v>7</v>
      </c>
      <c r="D40" s="1" t="s">
        <v>59</v>
      </c>
    </row>
    <row r="41" spans="1:5">
      <c r="A41" s="1" t="s">
        <v>60</v>
      </c>
      <c r="B41" s="1" t="s">
        <v>35</v>
      </c>
      <c r="C41" s="1">
        <v>20</v>
      </c>
      <c r="D41" s="1" t="s">
        <v>61</v>
      </c>
    </row>
    <row r="42" spans="1:5">
      <c r="A42" s="1">
        <v>32</v>
      </c>
      <c r="B42" s="1" t="s">
        <v>48</v>
      </c>
      <c r="C42" s="1">
        <v>8</v>
      </c>
      <c r="D42" s="1" t="s">
        <v>62</v>
      </c>
      <c r="E42" s="1" t="s">
        <v>7</v>
      </c>
    </row>
    <row r="43" spans="1:5">
      <c r="A43" s="1" t="s">
        <v>63</v>
      </c>
      <c r="B43" s="1" t="s">
        <v>35</v>
      </c>
      <c r="C43" s="1">
        <v>21</v>
      </c>
      <c r="D43" s="1" t="s">
        <v>64</v>
      </c>
    </row>
    <row r="44" spans="1:5">
      <c r="A44" s="1">
        <v>33</v>
      </c>
      <c r="B44" s="1" t="s">
        <v>65</v>
      </c>
      <c r="C44" s="1">
        <v>1</v>
      </c>
      <c r="D44" s="1" t="s">
        <v>66</v>
      </c>
    </row>
    <row r="45" spans="1:5">
      <c r="A45" s="1">
        <v>34</v>
      </c>
      <c r="B45" s="1" t="s">
        <v>65</v>
      </c>
      <c r="C45" s="1">
        <v>2</v>
      </c>
      <c r="D45" s="1" t="s">
        <v>67</v>
      </c>
    </row>
    <row r="46" spans="1:5">
      <c r="A46" s="1">
        <v>35</v>
      </c>
      <c r="B46" s="1" t="s">
        <v>65</v>
      </c>
      <c r="C46" s="1">
        <v>3</v>
      </c>
      <c r="D46" s="1" t="s">
        <v>68</v>
      </c>
      <c r="E46" s="1" t="s">
        <v>7</v>
      </c>
    </row>
    <row r="47" spans="1:5">
      <c r="A47" s="1">
        <v>36</v>
      </c>
      <c r="B47" s="1" t="s">
        <v>65</v>
      </c>
      <c r="C47" s="1">
        <v>4</v>
      </c>
      <c r="D47" s="1" t="s">
        <v>69</v>
      </c>
    </row>
    <row r="48" spans="1:5">
      <c r="A48" s="1">
        <v>37</v>
      </c>
      <c r="B48" s="1" t="s">
        <v>65</v>
      </c>
      <c r="C48" s="1">
        <v>5</v>
      </c>
      <c r="D48" s="1" t="s">
        <v>70</v>
      </c>
    </row>
    <row r="49" spans="1:5">
      <c r="A49" s="1">
        <v>38</v>
      </c>
      <c r="B49" s="1" t="s">
        <v>65</v>
      </c>
      <c r="C49" s="1">
        <v>6</v>
      </c>
      <c r="D49" s="1" t="s">
        <v>71</v>
      </c>
      <c r="E49" s="1" t="s">
        <v>7</v>
      </c>
    </row>
    <row r="50" spans="1:5">
      <c r="A50" s="1" t="s">
        <v>72</v>
      </c>
      <c r="B50" s="1" t="s">
        <v>35</v>
      </c>
      <c r="C50" s="1">
        <v>22</v>
      </c>
      <c r="D50" s="1" t="s">
        <v>73</v>
      </c>
    </row>
    <row r="51" spans="1:5">
      <c r="A51" s="1">
        <v>39</v>
      </c>
      <c r="B51" s="1" t="s">
        <v>65</v>
      </c>
      <c r="C51" s="1">
        <v>7</v>
      </c>
      <c r="D51" s="1" t="s">
        <v>74</v>
      </c>
      <c r="E51" s="1" t="s">
        <v>7</v>
      </c>
    </row>
    <row r="52" spans="1:5">
      <c r="A52" s="1" t="s">
        <v>75</v>
      </c>
      <c r="B52" s="1" t="s">
        <v>35</v>
      </c>
      <c r="C52" s="1">
        <v>23</v>
      </c>
      <c r="D52" s="1" t="s">
        <v>76</v>
      </c>
    </row>
    <row r="53" spans="1:5">
      <c r="A53" s="1">
        <v>40</v>
      </c>
      <c r="B53" s="1" t="s">
        <v>65</v>
      </c>
      <c r="C53" s="1">
        <v>8</v>
      </c>
      <c r="D53" s="1" t="s">
        <v>77</v>
      </c>
    </row>
    <row r="54" spans="1:5">
      <c r="A54" s="1">
        <v>41</v>
      </c>
      <c r="B54" s="1" t="s">
        <v>12</v>
      </c>
      <c r="C54" s="1">
        <v>1</v>
      </c>
      <c r="D54" s="1" t="s">
        <v>78</v>
      </c>
    </row>
    <row r="55" spans="1:5">
      <c r="A55" s="1">
        <v>42</v>
      </c>
      <c r="B55" s="1" t="s">
        <v>12</v>
      </c>
      <c r="C55" s="1">
        <v>2</v>
      </c>
      <c r="D55" s="1" t="s">
        <v>79</v>
      </c>
    </row>
    <row r="56" spans="1:5">
      <c r="A56" s="1">
        <v>43</v>
      </c>
      <c r="B56" s="1" t="s">
        <v>12</v>
      </c>
      <c r="C56" s="1">
        <v>3</v>
      </c>
      <c r="D56" s="1" t="s">
        <v>80</v>
      </c>
      <c r="E56" s="1" t="s">
        <v>7</v>
      </c>
    </row>
    <row r="57" spans="1:5">
      <c r="A57" s="1">
        <v>44</v>
      </c>
      <c r="B57" s="1" t="s">
        <v>12</v>
      </c>
      <c r="C57" s="1">
        <v>4</v>
      </c>
      <c r="D57" s="1" t="s">
        <v>81</v>
      </c>
    </row>
    <row r="58" spans="1:5">
      <c r="A58" s="1">
        <v>45</v>
      </c>
      <c r="B58" s="1" t="s">
        <v>12</v>
      </c>
      <c r="C58" s="1">
        <v>5</v>
      </c>
      <c r="D58" s="1" t="s">
        <v>82</v>
      </c>
    </row>
    <row r="59" spans="1:5">
      <c r="A59" s="1" t="s">
        <v>83</v>
      </c>
      <c r="B59" s="1" t="s">
        <v>35</v>
      </c>
      <c r="C59" s="1">
        <v>24</v>
      </c>
      <c r="D59" s="1" t="s">
        <v>84</v>
      </c>
    </row>
    <row r="60" spans="1:5">
      <c r="A60" s="1">
        <v>46</v>
      </c>
      <c r="B60" s="1" t="s">
        <v>12</v>
      </c>
      <c r="C60" s="1">
        <v>6</v>
      </c>
      <c r="D60" s="1" t="s">
        <v>85</v>
      </c>
    </row>
    <row r="61" spans="1:5">
      <c r="A61" s="1">
        <v>47</v>
      </c>
      <c r="B61" s="1" t="s">
        <v>12</v>
      </c>
      <c r="C61" s="1">
        <v>7</v>
      </c>
      <c r="D61" s="1" t="s">
        <v>86</v>
      </c>
      <c r="E61" s="1" t="s">
        <v>7</v>
      </c>
    </row>
    <row r="62" spans="1:5">
      <c r="A62" s="1" t="s">
        <v>87</v>
      </c>
      <c r="B62" s="1" t="s">
        <v>88</v>
      </c>
      <c r="C62" s="1">
        <v>17</v>
      </c>
      <c r="D62" s="1" t="s">
        <v>89</v>
      </c>
    </row>
    <row r="63" spans="1:5">
      <c r="A63" s="1">
        <v>48</v>
      </c>
      <c r="B63" s="1" t="s">
        <v>12</v>
      </c>
      <c r="C63" s="1">
        <v>8</v>
      </c>
      <c r="D63" s="1" t="s">
        <v>90</v>
      </c>
      <c r="E63" s="1" t="s">
        <v>7</v>
      </c>
    </row>
    <row r="64" spans="1:5">
      <c r="A64" s="1" t="s">
        <v>91</v>
      </c>
      <c r="B64" s="1" t="s">
        <v>88</v>
      </c>
      <c r="C64" s="1">
        <v>18</v>
      </c>
      <c r="D64" s="1" t="s">
        <v>92</v>
      </c>
    </row>
    <row r="65" spans="1:5">
      <c r="A65" s="1">
        <v>49</v>
      </c>
      <c r="B65" s="1" t="s">
        <v>35</v>
      </c>
      <c r="C65" s="1">
        <v>1</v>
      </c>
      <c r="D65" s="1" t="s">
        <v>93</v>
      </c>
    </row>
    <row r="66" spans="1:5">
      <c r="A66" s="1">
        <v>50</v>
      </c>
      <c r="B66" s="1" t="s">
        <v>35</v>
      </c>
      <c r="C66" s="1">
        <v>2</v>
      </c>
      <c r="D66" s="1" t="s">
        <v>94</v>
      </c>
    </row>
    <row r="67" spans="1:5">
      <c r="A67" s="1">
        <v>51</v>
      </c>
      <c r="B67" s="1" t="s">
        <v>35</v>
      </c>
      <c r="C67" s="1">
        <v>3</v>
      </c>
      <c r="D67" s="1" t="s">
        <v>95</v>
      </c>
      <c r="E67" s="1" t="s">
        <v>7</v>
      </c>
    </row>
    <row r="68" spans="1:5">
      <c r="A68" s="1">
        <v>52</v>
      </c>
      <c r="B68" s="1" t="s">
        <v>35</v>
      </c>
      <c r="C68" s="1">
        <v>4</v>
      </c>
      <c r="D68" s="1" t="s">
        <v>96</v>
      </c>
    </row>
    <row r="69" spans="1:5">
      <c r="A69" s="1">
        <v>53</v>
      </c>
      <c r="B69" s="1" t="s">
        <v>35</v>
      </c>
      <c r="C69" s="1">
        <v>5</v>
      </c>
      <c r="D69" s="1" t="s">
        <v>97</v>
      </c>
      <c r="E69" s="1" t="s">
        <v>7</v>
      </c>
    </row>
    <row r="70" spans="1:5">
      <c r="A70" s="1" t="s">
        <v>98</v>
      </c>
      <c r="B70" s="1" t="s">
        <v>88</v>
      </c>
      <c r="C70" s="1">
        <v>19</v>
      </c>
      <c r="D70" s="1" t="s">
        <v>99</v>
      </c>
    </row>
    <row r="71" spans="1:5">
      <c r="A71" s="1">
        <v>54</v>
      </c>
      <c r="B71" s="1" t="s">
        <v>35</v>
      </c>
      <c r="C71" s="1">
        <v>6</v>
      </c>
      <c r="D71" s="1" t="s">
        <v>100</v>
      </c>
      <c r="E71" s="1" t="s">
        <v>7</v>
      </c>
    </row>
    <row r="72" spans="1:5">
      <c r="A72" s="1" t="s">
        <v>101</v>
      </c>
      <c r="B72" s="1" t="s">
        <v>88</v>
      </c>
      <c r="C72" s="1">
        <v>20</v>
      </c>
      <c r="D72" s="1" t="s">
        <v>102</v>
      </c>
    </row>
    <row r="73" spans="1:5">
      <c r="A73" s="1">
        <v>55</v>
      </c>
      <c r="B73" s="1" t="s">
        <v>35</v>
      </c>
      <c r="C73" s="1">
        <v>7</v>
      </c>
      <c r="D73" s="1" t="s">
        <v>103</v>
      </c>
    </row>
    <row r="74" spans="1:5">
      <c r="A74" s="1">
        <v>56</v>
      </c>
      <c r="B74" s="1" t="s">
        <v>35</v>
      </c>
      <c r="C74" s="1">
        <v>8</v>
      </c>
      <c r="D74" s="1" t="s">
        <v>104</v>
      </c>
      <c r="E74" s="1" t="s">
        <v>7</v>
      </c>
    </row>
    <row r="75" spans="1:5">
      <c r="A75" s="1" t="s">
        <v>105</v>
      </c>
      <c r="B75" s="1" t="s">
        <v>88</v>
      </c>
      <c r="C75" s="1">
        <v>21</v>
      </c>
      <c r="D75" s="1" t="s">
        <v>106</v>
      </c>
    </row>
    <row r="76" spans="1:5">
      <c r="A76" s="1">
        <v>57</v>
      </c>
      <c r="B76" s="1" t="s">
        <v>88</v>
      </c>
      <c r="C76" s="1">
        <v>1</v>
      </c>
      <c r="D76" s="1" t="s">
        <v>107</v>
      </c>
      <c r="E76" s="1" t="s">
        <v>7</v>
      </c>
    </row>
    <row r="77" spans="1:5">
      <c r="A77" s="1">
        <v>58</v>
      </c>
      <c r="B77" s="1" t="s">
        <v>88</v>
      </c>
      <c r="C77" s="1">
        <v>2</v>
      </c>
      <c r="D77" s="1" t="s">
        <v>108</v>
      </c>
      <c r="E77" s="1" t="s">
        <v>7</v>
      </c>
    </row>
    <row r="78" spans="1:5">
      <c r="A78" s="1">
        <v>59</v>
      </c>
      <c r="B78" s="1" t="s">
        <v>88</v>
      </c>
      <c r="C78" s="1">
        <v>3</v>
      </c>
      <c r="D78" s="1" t="s">
        <v>109</v>
      </c>
      <c r="E78" s="1" t="s">
        <v>7</v>
      </c>
    </row>
    <row r="79" spans="1:5">
      <c r="A79" s="1">
        <v>60</v>
      </c>
      <c r="B79" s="1" t="s">
        <v>88</v>
      </c>
      <c r="C79" s="1">
        <v>4</v>
      </c>
      <c r="D79" s="1" t="s">
        <v>110</v>
      </c>
    </row>
    <row r="80" spans="1:5">
      <c r="A80" s="1">
        <v>61</v>
      </c>
      <c r="B80" s="1" t="s">
        <v>88</v>
      </c>
      <c r="C80" s="1">
        <v>5</v>
      </c>
      <c r="D80" s="1" t="s">
        <v>111</v>
      </c>
    </row>
    <row r="81" spans="1:4">
      <c r="A81" s="1" t="s">
        <v>112</v>
      </c>
      <c r="B81" s="1" t="s">
        <v>88</v>
      </c>
      <c r="C81" s="1">
        <v>22</v>
      </c>
      <c r="D81" s="1" t="s">
        <v>113</v>
      </c>
    </row>
    <row r="82" spans="1:4">
      <c r="A82" s="1">
        <v>62</v>
      </c>
      <c r="B82" s="1" t="s">
        <v>88</v>
      </c>
      <c r="C82" s="1">
        <v>6</v>
      </c>
      <c r="D82" s="1" t="s">
        <v>114</v>
      </c>
    </row>
    <row r="83" spans="1:4">
      <c r="A83" s="1" t="s">
        <v>115</v>
      </c>
      <c r="B83" s="1" t="s">
        <v>88</v>
      </c>
      <c r="C83" s="1">
        <v>23</v>
      </c>
      <c r="D83" s="1" t="s">
        <v>116</v>
      </c>
    </row>
    <row r="84" spans="1:4">
      <c r="A84" s="1">
        <v>63</v>
      </c>
      <c r="B84" s="1" t="s">
        <v>88</v>
      </c>
      <c r="C84" s="1">
        <v>7</v>
      </c>
      <c r="D84" s="1" t="s">
        <v>117</v>
      </c>
    </row>
    <row r="85" spans="1:4">
      <c r="A85" s="1" t="s">
        <v>118</v>
      </c>
      <c r="B85" s="1" t="s">
        <v>88</v>
      </c>
      <c r="C85" s="1">
        <v>24</v>
      </c>
      <c r="D85" s="1" t="s">
        <v>119</v>
      </c>
    </row>
    <row r="86" spans="1:4">
      <c r="A86" s="1">
        <v>64</v>
      </c>
      <c r="B86" s="1" t="s">
        <v>88</v>
      </c>
      <c r="C86" s="1">
        <v>8</v>
      </c>
      <c r="D86" s="1" t="s">
        <v>120</v>
      </c>
    </row>
    <row r="87" spans="1:4">
      <c r="A87" s="1" t="s">
        <v>121</v>
      </c>
      <c r="B87" s="1" t="s">
        <v>122</v>
      </c>
      <c r="C87" s="1">
        <v>17</v>
      </c>
      <c r="D87" s="1" t="s">
        <v>123</v>
      </c>
    </row>
    <row r="88" spans="1:4">
      <c r="A88" s="1">
        <v>65</v>
      </c>
      <c r="B88" s="1" t="s">
        <v>122</v>
      </c>
      <c r="C88" s="1">
        <v>1</v>
      </c>
      <c r="D88" s="1" t="s">
        <v>124</v>
      </c>
    </row>
    <row r="89" spans="1:4">
      <c r="A89" s="1">
        <v>66</v>
      </c>
      <c r="B89" s="1" t="s">
        <v>122</v>
      </c>
      <c r="C89" s="1">
        <v>2</v>
      </c>
      <c r="D89" s="1" t="s">
        <v>125</v>
      </c>
    </row>
    <row r="90" spans="1:4">
      <c r="A90" s="1">
        <v>67</v>
      </c>
      <c r="B90" s="1" t="s">
        <v>122</v>
      </c>
      <c r="C90" s="1">
        <v>3</v>
      </c>
      <c r="D90" s="1" t="s">
        <v>126</v>
      </c>
    </row>
    <row r="91" spans="1:4">
      <c r="A91" s="1">
        <v>68</v>
      </c>
      <c r="B91" s="1" t="s">
        <v>122</v>
      </c>
      <c r="C91" s="1">
        <v>4</v>
      </c>
      <c r="D91" s="1" t="s">
        <v>127</v>
      </c>
    </row>
    <row r="92" spans="1:4">
      <c r="A92" s="1">
        <v>69</v>
      </c>
      <c r="B92" s="1" t="s">
        <v>122</v>
      </c>
      <c r="C92" s="1">
        <v>5</v>
      </c>
      <c r="D92" s="1" t="s">
        <v>128</v>
      </c>
    </row>
    <row r="93" spans="1:4">
      <c r="A93" s="1">
        <v>70</v>
      </c>
      <c r="B93" s="1" t="s">
        <v>122</v>
      </c>
      <c r="C93" s="1">
        <v>6</v>
      </c>
      <c r="D93" s="1" t="s">
        <v>129</v>
      </c>
    </row>
    <row r="94" spans="1:4">
      <c r="A94" s="1">
        <v>71</v>
      </c>
      <c r="B94" s="1" t="s">
        <v>122</v>
      </c>
      <c r="C94" s="1">
        <v>7</v>
      </c>
      <c r="D94" s="1" t="s">
        <v>130</v>
      </c>
    </row>
    <row r="95" spans="1:4">
      <c r="A95" s="1">
        <v>72</v>
      </c>
      <c r="B95" s="1" t="s">
        <v>122</v>
      </c>
      <c r="C95" s="1">
        <v>8</v>
      </c>
      <c r="D95" s="1" t="s">
        <v>131</v>
      </c>
    </row>
    <row r="96" spans="1:4">
      <c r="A96" s="1">
        <v>73</v>
      </c>
      <c r="B96" s="1" t="s">
        <v>132</v>
      </c>
      <c r="C96" s="1">
        <v>1</v>
      </c>
      <c r="D96" s="1" t="s">
        <v>133</v>
      </c>
    </row>
    <row r="97" spans="1:5">
      <c r="A97" s="1">
        <v>74</v>
      </c>
      <c r="B97" s="1" t="s">
        <v>132</v>
      </c>
      <c r="C97" s="1">
        <v>2</v>
      </c>
      <c r="D97" s="1" t="s">
        <v>134</v>
      </c>
    </row>
    <row r="98" spans="1:5">
      <c r="A98" s="1">
        <v>75</v>
      </c>
      <c r="B98" s="1" t="s">
        <v>132</v>
      </c>
      <c r="C98" s="1">
        <v>3</v>
      </c>
      <c r="D98" s="1" t="s">
        <v>135</v>
      </c>
    </row>
    <row r="99" spans="1:5">
      <c r="A99" s="1">
        <v>76</v>
      </c>
      <c r="B99" s="1" t="s">
        <v>132</v>
      </c>
      <c r="C99" s="1">
        <v>4</v>
      </c>
      <c r="D99" s="1" t="s">
        <v>136</v>
      </c>
    </row>
    <row r="100" spans="1:5">
      <c r="A100" s="1" t="s">
        <v>137</v>
      </c>
      <c r="B100" s="1" t="s">
        <v>122</v>
      </c>
      <c r="C100" s="1">
        <v>18</v>
      </c>
      <c r="D100" s="1" t="s">
        <v>138</v>
      </c>
    </row>
    <row r="101" spans="1:5">
      <c r="A101" s="1">
        <v>77</v>
      </c>
      <c r="B101" s="1" t="s">
        <v>132</v>
      </c>
      <c r="C101" s="1">
        <v>5</v>
      </c>
      <c r="D101" s="1" t="s">
        <v>139</v>
      </c>
    </row>
    <row r="102" spans="1:5">
      <c r="A102" s="1">
        <v>78</v>
      </c>
      <c r="B102" s="1" t="s">
        <v>132</v>
      </c>
      <c r="C102" s="1">
        <v>6</v>
      </c>
      <c r="D102" s="1" t="s">
        <v>140</v>
      </c>
      <c r="E102" s="1" t="s">
        <v>7</v>
      </c>
    </row>
    <row r="103" spans="1:5">
      <c r="A103" s="1" t="s">
        <v>141</v>
      </c>
      <c r="B103" s="1" t="s">
        <v>122</v>
      </c>
      <c r="C103" s="1">
        <v>19</v>
      </c>
      <c r="D103" s="1" t="s">
        <v>142</v>
      </c>
    </row>
    <row r="104" spans="1:5">
      <c r="A104" s="1">
        <v>79</v>
      </c>
      <c r="B104" s="1" t="s">
        <v>132</v>
      </c>
      <c r="C104" s="1">
        <v>7</v>
      </c>
      <c r="D104" s="1" t="s">
        <v>143</v>
      </c>
    </row>
    <row r="105" spans="1:5">
      <c r="A105" s="1">
        <v>80</v>
      </c>
      <c r="B105" s="1" t="s">
        <v>132</v>
      </c>
      <c r="C105" s="1">
        <v>8</v>
      </c>
      <c r="D105" s="1" t="s">
        <v>144</v>
      </c>
    </row>
    <row r="106" spans="1:5">
      <c r="A106" s="1" t="s">
        <v>145</v>
      </c>
      <c r="B106" s="1" t="s">
        <v>122</v>
      </c>
      <c r="C106" s="1">
        <v>20</v>
      </c>
      <c r="D106" s="1" t="s">
        <v>146</v>
      </c>
    </row>
    <row r="107" spans="1:5">
      <c r="A107" s="1">
        <v>81</v>
      </c>
      <c r="B107" s="1" t="s">
        <v>147</v>
      </c>
      <c r="C107" s="1">
        <v>1</v>
      </c>
      <c r="D107" s="1" t="s">
        <v>148</v>
      </c>
      <c r="E107" s="1" t="s">
        <v>7</v>
      </c>
    </row>
    <row r="108" spans="1:5">
      <c r="A108" s="1">
        <v>82</v>
      </c>
      <c r="B108" s="1" t="s">
        <v>147</v>
      </c>
      <c r="C108" s="1">
        <v>2</v>
      </c>
      <c r="D108" s="1" t="s">
        <v>149</v>
      </c>
    </row>
    <row r="109" spans="1:5">
      <c r="A109" s="1">
        <v>83</v>
      </c>
      <c r="B109" s="1" t="s">
        <v>147</v>
      </c>
      <c r="C109" s="1">
        <v>3</v>
      </c>
      <c r="D109" s="1" t="s">
        <v>150</v>
      </c>
      <c r="E109" s="1" t="s">
        <v>7</v>
      </c>
    </row>
    <row r="110" spans="1:5">
      <c r="A110" s="1">
        <v>84</v>
      </c>
      <c r="B110" s="1" t="s">
        <v>147</v>
      </c>
      <c r="C110" s="1">
        <v>4</v>
      </c>
      <c r="D110" s="1" t="s">
        <v>151</v>
      </c>
    </row>
    <row r="111" spans="1:5">
      <c r="A111" s="1">
        <v>85</v>
      </c>
      <c r="B111" s="1" t="s">
        <v>147</v>
      </c>
      <c r="C111" s="1">
        <v>5</v>
      </c>
      <c r="D111" s="1" t="s">
        <v>152</v>
      </c>
    </row>
    <row r="112" spans="1:5">
      <c r="A112" s="1">
        <v>86</v>
      </c>
      <c r="B112" s="1" t="s">
        <v>147</v>
      </c>
      <c r="C112" s="1">
        <v>6</v>
      </c>
      <c r="D112" s="1" t="s">
        <v>153</v>
      </c>
    </row>
    <row r="113" spans="1:5">
      <c r="A113" s="1" t="s">
        <v>154</v>
      </c>
      <c r="B113" s="1" t="s">
        <v>122</v>
      </c>
      <c r="C113" s="1">
        <v>21</v>
      </c>
      <c r="D113" s="1" t="s">
        <v>155</v>
      </c>
    </row>
    <row r="114" spans="1:5">
      <c r="A114" s="1">
        <v>87</v>
      </c>
      <c r="B114" s="1" t="s">
        <v>147</v>
      </c>
      <c r="C114" s="1">
        <v>7</v>
      </c>
      <c r="D114" s="1" t="s">
        <v>156</v>
      </c>
    </row>
    <row r="115" spans="1:5">
      <c r="A115" s="1">
        <v>88</v>
      </c>
      <c r="B115" s="1" t="s">
        <v>147</v>
      </c>
      <c r="C115" s="1">
        <v>8</v>
      </c>
      <c r="D115" s="1" t="s">
        <v>157</v>
      </c>
      <c r="E115" s="1" t="s">
        <v>7</v>
      </c>
    </row>
    <row r="116" spans="1:5">
      <c r="A116" s="1" t="s">
        <v>158</v>
      </c>
      <c r="B116" s="1" t="s">
        <v>122</v>
      </c>
      <c r="C116" s="1">
        <v>22</v>
      </c>
      <c r="D116" s="1" t="s">
        <v>159</v>
      </c>
    </row>
    <row r="117" spans="1:5">
      <c r="A117" s="1">
        <v>89</v>
      </c>
      <c r="B117" s="1" t="s">
        <v>25</v>
      </c>
      <c r="C117" s="1">
        <v>1</v>
      </c>
      <c r="D117" s="1" t="s">
        <v>160</v>
      </c>
    </row>
    <row r="118" spans="1:5">
      <c r="A118" s="1">
        <v>90</v>
      </c>
      <c r="B118" s="1" t="s">
        <v>25</v>
      </c>
      <c r="C118" s="1">
        <v>2</v>
      </c>
      <c r="D118" s="1" t="s">
        <v>161</v>
      </c>
    </row>
    <row r="119" spans="1:5">
      <c r="A119" s="1">
        <v>91</v>
      </c>
      <c r="B119" s="1" t="s">
        <v>25</v>
      </c>
      <c r="C119" s="1">
        <v>3</v>
      </c>
      <c r="D119" s="1" t="s">
        <v>162</v>
      </c>
    </row>
    <row r="120" spans="1:5">
      <c r="A120" s="1">
        <v>92</v>
      </c>
      <c r="B120" s="1" t="s">
        <v>25</v>
      </c>
      <c r="C120" s="1">
        <v>4</v>
      </c>
      <c r="D120" s="1" t="s">
        <v>163</v>
      </c>
    </row>
    <row r="121" spans="1:5">
      <c r="A121" s="1">
        <v>93</v>
      </c>
      <c r="B121" s="1" t="s">
        <v>25</v>
      </c>
      <c r="C121" s="1">
        <v>5</v>
      </c>
      <c r="D121" s="1" t="s">
        <v>164</v>
      </c>
    </row>
    <row r="122" spans="1:5">
      <c r="A122" s="1" t="s">
        <v>165</v>
      </c>
      <c r="B122" s="1" t="s">
        <v>122</v>
      </c>
      <c r="C122" s="1">
        <v>23</v>
      </c>
      <c r="D122" s="1" t="s">
        <v>166</v>
      </c>
    </row>
    <row r="123" spans="1:5">
      <c r="A123" s="1">
        <v>94</v>
      </c>
      <c r="B123" s="1" t="s">
        <v>25</v>
      </c>
      <c r="C123" s="1">
        <v>6</v>
      </c>
      <c r="D123" s="1" t="s">
        <v>167</v>
      </c>
    </row>
    <row r="124" spans="1:5">
      <c r="A124" s="1" t="s">
        <v>168</v>
      </c>
      <c r="B124" s="1" t="s">
        <v>122</v>
      </c>
      <c r="C124" s="1">
        <v>24</v>
      </c>
      <c r="D124" s="1" t="s">
        <v>169</v>
      </c>
    </row>
    <row r="125" spans="1:5">
      <c r="A125" s="1">
        <v>95</v>
      </c>
      <c r="B125" s="1" t="s">
        <v>25</v>
      </c>
      <c r="C125" s="1">
        <v>7</v>
      </c>
      <c r="D125" s="1" t="s">
        <v>170</v>
      </c>
    </row>
    <row r="126" spans="1:5">
      <c r="A126" s="1">
        <v>96</v>
      </c>
      <c r="B126" s="1" t="s">
        <v>25</v>
      </c>
      <c r="C126" s="1">
        <v>8</v>
      </c>
      <c r="D126" s="1" t="s">
        <v>171</v>
      </c>
    </row>
    <row r="127" spans="1:5">
      <c r="A127" s="1">
        <v>97</v>
      </c>
      <c r="B127" s="1" t="s">
        <v>5</v>
      </c>
      <c r="C127" s="1">
        <v>9</v>
      </c>
      <c r="D127" s="1" t="s">
        <v>172</v>
      </c>
      <c r="E127" s="1" t="s">
        <v>7</v>
      </c>
    </row>
    <row r="128" spans="1:5">
      <c r="A128" s="1" t="s">
        <v>173</v>
      </c>
      <c r="B128" s="1" t="s">
        <v>132</v>
      </c>
      <c r="C128" s="1">
        <v>17</v>
      </c>
      <c r="D128" s="1" t="s">
        <v>174</v>
      </c>
    </row>
    <row r="129" spans="1:5">
      <c r="A129" s="1">
        <v>98</v>
      </c>
      <c r="B129" s="1" t="s">
        <v>5</v>
      </c>
      <c r="C129" s="1">
        <v>10</v>
      </c>
      <c r="D129" s="1" t="s">
        <v>175</v>
      </c>
    </row>
    <row r="130" spans="1:5">
      <c r="A130" s="1">
        <v>99</v>
      </c>
      <c r="B130" s="1" t="s">
        <v>5</v>
      </c>
      <c r="C130" s="1">
        <v>11</v>
      </c>
      <c r="D130" s="1" t="s">
        <v>176</v>
      </c>
    </row>
    <row r="131" spans="1:5">
      <c r="A131" s="1">
        <v>100</v>
      </c>
      <c r="B131" s="1" t="s">
        <v>5</v>
      </c>
      <c r="C131" s="1">
        <v>12</v>
      </c>
      <c r="D131" s="1" t="s">
        <v>177</v>
      </c>
    </row>
    <row r="132" spans="1:5">
      <c r="A132" s="1">
        <v>101</v>
      </c>
      <c r="B132" s="1" t="s">
        <v>5</v>
      </c>
      <c r="C132" s="1">
        <v>13</v>
      </c>
      <c r="D132" s="1" t="s">
        <v>178</v>
      </c>
    </row>
    <row r="133" spans="1:5">
      <c r="A133" s="1" t="s">
        <v>179</v>
      </c>
      <c r="B133" s="1" t="s">
        <v>132</v>
      </c>
      <c r="C133" s="1">
        <v>18</v>
      </c>
      <c r="D133" s="1" t="s">
        <v>180</v>
      </c>
    </row>
    <row r="134" spans="1:5">
      <c r="A134" s="1">
        <v>102</v>
      </c>
      <c r="B134" s="1" t="s">
        <v>5</v>
      </c>
      <c r="C134" s="1">
        <v>14</v>
      </c>
      <c r="D134" s="1" t="s">
        <v>181</v>
      </c>
      <c r="E134" s="1" t="s">
        <v>7</v>
      </c>
    </row>
    <row r="135" spans="1:5">
      <c r="A135" s="1" t="s">
        <v>182</v>
      </c>
      <c r="B135" s="1" t="s">
        <v>132</v>
      </c>
      <c r="C135" s="1">
        <v>19</v>
      </c>
      <c r="D135" s="1" t="s">
        <v>183</v>
      </c>
    </row>
    <row r="136" spans="1:5">
      <c r="A136" s="1">
        <v>103</v>
      </c>
      <c r="B136" s="1" t="s">
        <v>5</v>
      </c>
      <c r="C136" s="1">
        <v>15</v>
      </c>
      <c r="D136" s="1" t="s">
        <v>184</v>
      </c>
    </row>
    <row r="137" spans="1:5">
      <c r="A137" s="1" t="s">
        <v>185</v>
      </c>
      <c r="B137" s="1" t="s">
        <v>132</v>
      </c>
      <c r="C137" s="1">
        <v>20</v>
      </c>
      <c r="D137" s="1" t="s">
        <v>186</v>
      </c>
    </row>
    <row r="138" spans="1:5">
      <c r="A138" s="1">
        <v>104</v>
      </c>
      <c r="B138" s="1" t="s">
        <v>5</v>
      </c>
      <c r="C138" s="1">
        <v>16</v>
      </c>
      <c r="D138" s="1" t="s">
        <v>187</v>
      </c>
    </row>
    <row r="139" spans="1:5">
      <c r="A139" s="1">
        <v>105</v>
      </c>
      <c r="B139" s="1" t="s">
        <v>22</v>
      </c>
      <c r="C139" s="1">
        <v>9</v>
      </c>
      <c r="D139" s="1" t="s">
        <v>188</v>
      </c>
    </row>
    <row r="140" spans="1:5">
      <c r="A140" s="1">
        <v>106</v>
      </c>
      <c r="B140" s="1" t="s">
        <v>22</v>
      </c>
      <c r="C140" s="1">
        <v>10</v>
      </c>
      <c r="D140" s="1" t="s">
        <v>189</v>
      </c>
      <c r="E140" s="1" t="s">
        <v>7</v>
      </c>
    </row>
    <row r="141" spans="1:5">
      <c r="A141" s="1" t="s">
        <v>190</v>
      </c>
      <c r="B141" s="1" t="s">
        <v>132</v>
      </c>
      <c r="C141" s="1">
        <v>21</v>
      </c>
      <c r="D141" s="1" t="s">
        <v>191</v>
      </c>
    </row>
    <row r="142" spans="1:5">
      <c r="A142" s="1">
        <v>107</v>
      </c>
      <c r="B142" s="1" t="s">
        <v>22</v>
      </c>
      <c r="C142" s="1">
        <v>11</v>
      </c>
      <c r="D142" s="1" t="s">
        <v>192</v>
      </c>
    </row>
    <row r="143" spans="1:5">
      <c r="A143" s="1">
        <v>108</v>
      </c>
      <c r="B143" s="1" t="s">
        <v>22</v>
      </c>
      <c r="C143" s="1">
        <v>12</v>
      </c>
      <c r="D143" s="1" t="s">
        <v>193</v>
      </c>
    </row>
    <row r="144" spans="1:5">
      <c r="A144" s="1">
        <v>109</v>
      </c>
      <c r="B144" s="1" t="s">
        <v>22</v>
      </c>
      <c r="C144" s="1">
        <v>13</v>
      </c>
      <c r="D144" s="1" t="s">
        <v>194</v>
      </c>
      <c r="E144" s="1" t="s">
        <v>7</v>
      </c>
    </row>
    <row r="145" spans="1:5">
      <c r="A145" s="1" t="s">
        <v>195</v>
      </c>
      <c r="B145" s="1" t="s">
        <v>132</v>
      </c>
      <c r="C145" s="1">
        <v>22</v>
      </c>
      <c r="D145" s="1" t="s">
        <v>196</v>
      </c>
    </row>
    <row r="146" spans="1:5">
      <c r="A146" s="1">
        <v>110</v>
      </c>
      <c r="B146" s="1" t="s">
        <v>22</v>
      </c>
      <c r="C146" s="1">
        <v>14</v>
      </c>
      <c r="D146" s="1" t="s">
        <v>197</v>
      </c>
    </row>
    <row r="147" spans="1:5">
      <c r="A147" s="1">
        <v>111</v>
      </c>
      <c r="B147" s="1" t="s">
        <v>22</v>
      </c>
      <c r="C147" s="1">
        <v>15</v>
      </c>
      <c r="D147" s="1" t="s">
        <v>198</v>
      </c>
      <c r="E147" s="1" t="s">
        <v>7</v>
      </c>
    </row>
    <row r="148" spans="1:5">
      <c r="A148" s="1" t="s">
        <v>199</v>
      </c>
      <c r="B148" s="1" t="s">
        <v>132</v>
      </c>
      <c r="C148" s="1">
        <v>23</v>
      </c>
      <c r="D148" s="1" t="s">
        <v>200</v>
      </c>
    </row>
    <row r="149" spans="1:5">
      <c r="A149" s="1">
        <v>112</v>
      </c>
      <c r="B149" s="1" t="s">
        <v>22</v>
      </c>
      <c r="C149" s="1">
        <v>16</v>
      </c>
      <c r="D149" s="1" t="s">
        <v>201</v>
      </c>
    </row>
    <row r="150" spans="1:5">
      <c r="A150" s="1">
        <v>113</v>
      </c>
      <c r="B150" s="1" t="s">
        <v>39</v>
      </c>
      <c r="C150" s="1">
        <v>9</v>
      </c>
      <c r="D150" s="1" t="s">
        <v>202</v>
      </c>
    </row>
    <row r="151" spans="1:5">
      <c r="A151" s="1">
        <v>114</v>
      </c>
      <c r="B151" s="1" t="s">
        <v>39</v>
      </c>
      <c r="C151" s="1">
        <v>10</v>
      </c>
      <c r="D151" s="1" t="s">
        <v>203</v>
      </c>
    </row>
    <row r="152" spans="1:5">
      <c r="A152" s="1">
        <v>115</v>
      </c>
      <c r="B152" s="1" t="s">
        <v>39</v>
      </c>
      <c r="C152" s="1">
        <v>11</v>
      </c>
      <c r="D152" s="1" t="s">
        <v>204</v>
      </c>
    </row>
    <row r="153" spans="1:5">
      <c r="A153" s="1">
        <v>116</v>
      </c>
      <c r="B153" s="1" t="s">
        <v>39</v>
      </c>
      <c r="C153" s="1">
        <v>12</v>
      </c>
      <c r="D153" s="1" t="s">
        <v>205</v>
      </c>
    </row>
    <row r="154" spans="1:5">
      <c r="A154" s="1">
        <v>117</v>
      </c>
      <c r="B154" s="1" t="s">
        <v>39</v>
      </c>
      <c r="C154" s="1">
        <v>13</v>
      </c>
      <c r="D154" s="1" t="s">
        <v>206</v>
      </c>
    </row>
    <row r="155" spans="1:5">
      <c r="A155" s="1">
        <v>118</v>
      </c>
      <c r="B155" s="1" t="s">
        <v>39</v>
      </c>
      <c r="C155" s="1">
        <v>14</v>
      </c>
      <c r="D155" s="1" t="s">
        <v>207</v>
      </c>
    </row>
    <row r="156" spans="1:5">
      <c r="A156" s="1">
        <v>119</v>
      </c>
      <c r="B156" s="1" t="s">
        <v>39</v>
      </c>
      <c r="C156" s="1">
        <v>15</v>
      </c>
      <c r="D156" s="1" t="s">
        <v>208</v>
      </c>
    </row>
    <row r="157" spans="1:5">
      <c r="A157" s="1">
        <v>120</v>
      </c>
      <c r="B157" s="1" t="s">
        <v>39</v>
      </c>
      <c r="C157" s="1">
        <v>16</v>
      </c>
      <c r="D157" s="1" t="s">
        <v>209</v>
      </c>
    </row>
    <row r="158" spans="1:5">
      <c r="A158" s="1">
        <v>121</v>
      </c>
      <c r="B158" s="1" t="s">
        <v>48</v>
      </c>
      <c r="C158" s="1">
        <v>9</v>
      </c>
      <c r="D158" s="1" t="s">
        <v>210</v>
      </c>
    </row>
    <row r="159" spans="1:5">
      <c r="A159" s="1">
        <v>122</v>
      </c>
      <c r="B159" s="1" t="s">
        <v>48</v>
      </c>
      <c r="C159" s="1">
        <v>10</v>
      </c>
      <c r="D159" s="1" t="s">
        <v>211</v>
      </c>
    </row>
    <row r="160" spans="1:5">
      <c r="A160" s="1" t="s">
        <v>212</v>
      </c>
      <c r="B160" s="1" t="s">
        <v>132</v>
      </c>
      <c r="C160" s="1">
        <v>24</v>
      </c>
      <c r="D160" s="1" t="s">
        <v>213</v>
      </c>
    </row>
    <row r="161" spans="1:4">
      <c r="A161" s="1">
        <v>123</v>
      </c>
      <c r="B161" s="1" t="s">
        <v>48</v>
      </c>
      <c r="C161" s="1">
        <v>11</v>
      </c>
      <c r="D161" s="1" t="s">
        <v>214</v>
      </c>
    </row>
    <row r="162" spans="1:4">
      <c r="A162" s="1">
        <v>124</v>
      </c>
      <c r="B162" s="1" t="s">
        <v>48</v>
      </c>
      <c r="C162" s="1">
        <v>12</v>
      </c>
      <c r="D162" s="1" t="s">
        <v>215</v>
      </c>
    </row>
    <row r="163" spans="1:4">
      <c r="A163" s="1" t="s">
        <v>216</v>
      </c>
      <c r="B163" s="1" t="s">
        <v>147</v>
      </c>
      <c r="C163" s="1">
        <v>17</v>
      </c>
      <c r="D163" s="1" t="s">
        <v>217</v>
      </c>
    </row>
    <row r="164" spans="1:4">
      <c r="A164" s="1">
        <v>125</v>
      </c>
      <c r="B164" s="1" t="s">
        <v>48</v>
      </c>
      <c r="C164" s="1">
        <v>13</v>
      </c>
      <c r="D164" s="1" t="s">
        <v>218</v>
      </c>
    </row>
    <row r="165" spans="1:4">
      <c r="A165" s="1">
        <v>126</v>
      </c>
      <c r="B165" s="1" t="s">
        <v>48</v>
      </c>
      <c r="C165" s="1">
        <v>14</v>
      </c>
      <c r="D165" s="1" t="s">
        <v>219</v>
      </c>
    </row>
    <row r="166" spans="1:4">
      <c r="A166" s="1">
        <v>127</v>
      </c>
      <c r="B166" s="1" t="s">
        <v>48</v>
      </c>
      <c r="C166" s="1">
        <v>15</v>
      </c>
      <c r="D166" s="1" t="s">
        <v>220</v>
      </c>
    </row>
    <row r="167" spans="1:4">
      <c r="A167" s="1">
        <v>128</v>
      </c>
      <c r="B167" s="1" t="s">
        <v>48</v>
      </c>
      <c r="C167" s="1">
        <v>16</v>
      </c>
      <c r="D167" s="1" t="s">
        <v>221</v>
      </c>
    </row>
    <row r="168" spans="1:4">
      <c r="A168" s="1" t="s">
        <v>222</v>
      </c>
      <c r="B168" s="1" t="s">
        <v>147</v>
      </c>
      <c r="C168" s="1">
        <v>18</v>
      </c>
      <c r="D168" s="1" t="s">
        <v>223</v>
      </c>
    </row>
    <row r="169" spans="1:4">
      <c r="A169" s="1">
        <v>129</v>
      </c>
      <c r="B169" s="1" t="s">
        <v>65</v>
      </c>
      <c r="C169" s="1">
        <v>9</v>
      </c>
      <c r="D169" s="1" t="s">
        <v>224</v>
      </c>
    </row>
    <row r="170" spans="1:4">
      <c r="A170" s="1">
        <v>130</v>
      </c>
      <c r="B170" s="1" t="s">
        <v>65</v>
      </c>
      <c r="C170" s="1">
        <v>10</v>
      </c>
      <c r="D170" s="1" t="s">
        <v>225</v>
      </c>
    </row>
    <row r="171" spans="1:4">
      <c r="A171" s="1">
        <v>131</v>
      </c>
      <c r="B171" s="1" t="s">
        <v>65</v>
      </c>
      <c r="C171" s="1">
        <v>11</v>
      </c>
      <c r="D171" s="1" t="s">
        <v>226</v>
      </c>
    </row>
    <row r="172" spans="1:4">
      <c r="A172" s="1">
        <v>132</v>
      </c>
      <c r="B172" s="1" t="s">
        <v>65</v>
      </c>
      <c r="C172" s="1">
        <v>12</v>
      </c>
      <c r="D172" s="1" t="s">
        <v>227</v>
      </c>
    </row>
    <row r="173" spans="1:4">
      <c r="A173" s="1">
        <v>133</v>
      </c>
      <c r="B173" s="1" t="s">
        <v>65</v>
      </c>
      <c r="C173" s="1">
        <v>13</v>
      </c>
      <c r="D173" s="1" t="s">
        <v>228</v>
      </c>
    </row>
    <row r="174" spans="1:4">
      <c r="A174" s="1">
        <v>134</v>
      </c>
      <c r="B174" s="1" t="s">
        <v>65</v>
      </c>
      <c r="C174" s="1">
        <v>14</v>
      </c>
      <c r="D174" s="1" t="s">
        <v>229</v>
      </c>
    </row>
    <row r="175" spans="1:4">
      <c r="A175" s="1">
        <v>135</v>
      </c>
      <c r="B175" s="1" t="s">
        <v>65</v>
      </c>
      <c r="C175" s="1">
        <v>15</v>
      </c>
      <c r="D175" s="1" t="s">
        <v>230</v>
      </c>
    </row>
    <row r="176" spans="1:4">
      <c r="A176" s="1">
        <v>136</v>
      </c>
      <c r="B176" s="1" t="s">
        <v>65</v>
      </c>
      <c r="C176" s="1">
        <v>16</v>
      </c>
      <c r="D176" s="1" t="s">
        <v>231</v>
      </c>
    </row>
    <row r="177" spans="1:5">
      <c r="A177" s="1">
        <v>137</v>
      </c>
      <c r="B177" s="1" t="s">
        <v>12</v>
      </c>
      <c r="C177" s="1">
        <v>9</v>
      </c>
      <c r="D177" s="1" t="s">
        <v>232</v>
      </c>
    </row>
    <row r="178" spans="1:5">
      <c r="A178" s="1">
        <v>138</v>
      </c>
      <c r="B178" s="1" t="s">
        <v>12</v>
      </c>
      <c r="C178" s="1">
        <v>10</v>
      </c>
      <c r="D178" s="1" t="s">
        <v>233</v>
      </c>
    </row>
    <row r="179" spans="1:5">
      <c r="A179" s="1">
        <v>139</v>
      </c>
      <c r="B179" s="1" t="s">
        <v>12</v>
      </c>
      <c r="C179" s="1">
        <v>11</v>
      </c>
      <c r="D179" s="1" t="s">
        <v>234</v>
      </c>
    </row>
    <row r="180" spans="1:5">
      <c r="A180" s="1">
        <v>140</v>
      </c>
      <c r="B180" s="1" t="s">
        <v>12</v>
      </c>
      <c r="C180" s="1">
        <v>12</v>
      </c>
      <c r="D180" s="1" t="s">
        <v>235</v>
      </c>
    </row>
    <row r="181" spans="1:5">
      <c r="A181" s="1">
        <v>141</v>
      </c>
      <c r="B181" s="1" t="s">
        <v>12</v>
      </c>
      <c r="C181" s="1">
        <v>13</v>
      </c>
      <c r="D181" s="1" t="s">
        <v>236</v>
      </c>
    </row>
    <row r="182" spans="1:5">
      <c r="A182" s="1">
        <v>142</v>
      </c>
      <c r="B182" s="1" t="s">
        <v>12</v>
      </c>
      <c r="C182" s="1">
        <v>14</v>
      </c>
      <c r="D182" s="1" t="s">
        <v>237</v>
      </c>
    </row>
    <row r="183" spans="1:5">
      <c r="A183" s="1">
        <v>143</v>
      </c>
      <c r="B183" s="1" t="s">
        <v>12</v>
      </c>
      <c r="C183" s="1">
        <v>15</v>
      </c>
      <c r="D183" s="1" t="s">
        <v>238</v>
      </c>
    </row>
    <row r="184" spans="1:5">
      <c r="A184" s="1">
        <v>144</v>
      </c>
      <c r="B184" s="1" t="s">
        <v>12</v>
      </c>
      <c r="C184" s="1">
        <v>16</v>
      </c>
      <c r="D184" s="1" t="s">
        <v>239</v>
      </c>
    </row>
    <row r="185" spans="1:5">
      <c r="A185" s="1">
        <v>145</v>
      </c>
      <c r="B185" s="1" t="s">
        <v>35</v>
      </c>
      <c r="C185" s="1">
        <v>9</v>
      </c>
      <c r="D185" s="1" t="s">
        <v>240</v>
      </c>
    </row>
    <row r="186" spans="1:5">
      <c r="A186" s="1">
        <v>146</v>
      </c>
      <c r="B186" s="1" t="s">
        <v>35</v>
      </c>
      <c r="C186" s="1">
        <v>10</v>
      </c>
      <c r="D186" s="1" t="s">
        <v>241</v>
      </c>
    </row>
    <row r="187" spans="1:5">
      <c r="A187" s="1">
        <v>147</v>
      </c>
      <c r="B187" s="1" t="s">
        <v>35</v>
      </c>
      <c r="C187" s="1">
        <v>11</v>
      </c>
      <c r="D187" s="1" t="s">
        <v>242</v>
      </c>
    </row>
    <row r="188" spans="1:5">
      <c r="A188" s="1">
        <v>148</v>
      </c>
      <c r="B188" s="1" t="s">
        <v>35</v>
      </c>
      <c r="C188" s="1">
        <v>12</v>
      </c>
      <c r="D188" s="1" t="s">
        <v>243</v>
      </c>
      <c r="E188" s="1" t="s">
        <v>7</v>
      </c>
    </row>
    <row r="189" spans="1:5">
      <c r="A189" s="1" t="s">
        <v>244</v>
      </c>
      <c r="B189" s="1" t="s">
        <v>147</v>
      </c>
      <c r="C189" s="1">
        <v>19</v>
      </c>
      <c r="D189" s="1" t="s">
        <v>245</v>
      </c>
    </row>
    <row r="190" spans="1:5">
      <c r="A190" s="1">
        <v>149</v>
      </c>
      <c r="B190" s="1" t="s">
        <v>35</v>
      </c>
      <c r="C190" s="1">
        <v>13</v>
      </c>
      <c r="D190" s="1" t="s">
        <v>246</v>
      </c>
    </row>
    <row r="191" spans="1:5">
      <c r="A191" s="1">
        <v>150</v>
      </c>
      <c r="B191" s="1" t="s">
        <v>35</v>
      </c>
      <c r="C191" s="1">
        <v>14</v>
      </c>
      <c r="D191" s="1" t="s">
        <v>247</v>
      </c>
    </row>
    <row r="192" spans="1:5">
      <c r="A192" s="1" t="s">
        <v>248</v>
      </c>
      <c r="B192" s="1" t="s">
        <v>147</v>
      </c>
      <c r="C192" s="1">
        <v>20</v>
      </c>
      <c r="D192" s="1" t="s">
        <v>249</v>
      </c>
    </row>
    <row r="193" spans="1:5">
      <c r="A193" s="1">
        <v>151</v>
      </c>
      <c r="B193" s="1" t="s">
        <v>35</v>
      </c>
      <c r="C193" s="1">
        <v>15</v>
      </c>
      <c r="D193" s="1" t="s">
        <v>250</v>
      </c>
      <c r="E193" s="1" t="s">
        <v>7</v>
      </c>
    </row>
    <row r="194" spans="1:5">
      <c r="A194" s="1" t="s">
        <v>251</v>
      </c>
      <c r="B194" s="1" t="s">
        <v>147</v>
      </c>
      <c r="C194" s="1">
        <v>21</v>
      </c>
      <c r="D194" s="1" t="s">
        <v>252</v>
      </c>
    </row>
    <row r="195" spans="1:5">
      <c r="A195" s="1">
        <v>152</v>
      </c>
      <c r="B195" s="1" t="s">
        <v>35</v>
      </c>
      <c r="C195" s="1">
        <v>16</v>
      </c>
      <c r="D195" s="1" t="s">
        <v>253</v>
      </c>
    </row>
    <row r="196" spans="1:5">
      <c r="A196" s="1">
        <v>153</v>
      </c>
      <c r="B196" s="1" t="s">
        <v>88</v>
      </c>
      <c r="C196" s="1">
        <v>9</v>
      </c>
      <c r="D196" s="1" t="s">
        <v>254</v>
      </c>
    </row>
    <row r="197" spans="1:5">
      <c r="A197" s="1">
        <v>154</v>
      </c>
      <c r="B197" s="1" t="s">
        <v>88</v>
      </c>
      <c r="C197" s="1">
        <v>10</v>
      </c>
      <c r="D197" s="1" t="s">
        <v>255</v>
      </c>
    </row>
    <row r="198" spans="1:5">
      <c r="A198" s="1">
        <v>155</v>
      </c>
      <c r="B198" s="1" t="s">
        <v>88</v>
      </c>
      <c r="C198" s="1">
        <v>11</v>
      </c>
      <c r="D198" s="1" t="s">
        <v>256</v>
      </c>
    </row>
    <row r="199" spans="1:5">
      <c r="A199" s="1">
        <v>156</v>
      </c>
      <c r="B199" s="1" t="s">
        <v>88</v>
      </c>
      <c r="C199" s="1">
        <v>12</v>
      </c>
      <c r="D199" s="1" t="s">
        <v>257</v>
      </c>
    </row>
    <row r="200" spans="1:5">
      <c r="A200" s="1" t="s">
        <v>258</v>
      </c>
      <c r="B200" s="1" t="s">
        <v>147</v>
      </c>
      <c r="C200" s="1">
        <v>22</v>
      </c>
      <c r="D200" s="1" t="s">
        <v>259</v>
      </c>
    </row>
    <row r="201" spans="1:5">
      <c r="A201" s="1">
        <v>157</v>
      </c>
      <c r="B201" s="1" t="s">
        <v>88</v>
      </c>
      <c r="C201" s="1">
        <v>13</v>
      </c>
      <c r="D201" s="1" t="s">
        <v>260</v>
      </c>
    </row>
    <row r="202" spans="1:5">
      <c r="A202" s="1">
        <v>158</v>
      </c>
      <c r="B202" s="1" t="s">
        <v>88</v>
      </c>
      <c r="C202" s="1">
        <v>14</v>
      </c>
      <c r="D202" s="1" t="s">
        <v>261</v>
      </c>
    </row>
    <row r="203" spans="1:5">
      <c r="A203" s="1">
        <v>159</v>
      </c>
      <c r="B203" s="1" t="s">
        <v>88</v>
      </c>
      <c r="C203" s="1">
        <v>15</v>
      </c>
      <c r="D203" s="1" t="s">
        <v>262</v>
      </c>
    </row>
    <row r="204" spans="1:5">
      <c r="A204" s="1" t="s">
        <v>263</v>
      </c>
      <c r="B204" s="1" t="s">
        <v>25</v>
      </c>
      <c r="C204" s="1">
        <v>21</v>
      </c>
      <c r="D204" s="1" t="s">
        <v>264</v>
      </c>
    </row>
    <row r="205" spans="1:5">
      <c r="A205" s="1" t="s">
        <v>265</v>
      </c>
      <c r="B205" s="1" t="s">
        <v>25</v>
      </c>
      <c r="C205" s="1">
        <v>22</v>
      </c>
      <c r="D205" s="1" t="s">
        <v>266</v>
      </c>
    </row>
    <row r="206" spans="1:5">
      <c r="A206" s="1">
        <v>160</v>
      </c>
      <c r="B206" s="1" t="s">
        <v>88</v>
      </c>
      <c r="C206" s="1">
        <v>16</v>
      </c>
      <c r="D206" s="1" t="s">
        <v>267</v>
      </c>
    </row>
    <row r="207" spans="1:5">
      <c r="A207" s="1">
        <v>161</v>
      </c>
      <c r="B207" s="1" t="s">
        <v>122</v>
      </c>
      <c r="C207" s="1">
        <v>9</v>
      </c>
      <c r="D207" s="1" t="s">
        <v>268</v>
      </c>
    </row>
    <row r="208" spans="1:5">
      <c r="A208" s="1">
        <v>162</v>
      </c>
      <c r="B208" s="1" t="s">
        <v>122</v>
      </c>
      <c r="C208" s="1">
        <v>10</v>
      </c>
      <c r="D208" s="1" t="s">
        <v>269</v>
      </c>
    </row>
    <row r="209" spans="1:4">
      <c r="A209" s="1">
        <v>163</v>
      </c>
      <c r="B209" s="1" t="s">
        <v>122</v>
      </c>
      <c r="C209" s="1">
        <v>11</v>
      </c>
      <c r="D209" s="1" t="s">
        <v>270</v>
      </c>
    </row>
    <row r="210" spans="1:4">
      <c r="A210" s="1">
        <v>164</v>
      </c>
      <c r="B210" s="1" t="s">
        <v>122</v>
      </c>
      <c r="C210" s="1">
        <v>12</v>
      </c>
      <c r="D210" s="1" t="s">
        <v>271</v>
      </c>
    </row>
    <row r="211" spans="1:4">
      <c r="A211" s="1">
        <v>165</v>
      </c>
      <c r="B211" s="1" t="s">
        <v>122</v>
      </c>
      <c r="C211" s="1">
        <v>13</v>
      </c>
      <c r="D211" s="1" t="s">
        <v>272</v>
      </c>
    </row>
    <row r="212" spans="1:4">
      <c r="A212" s="1">
        <v>166</v>
      </c>
      <c r="B212" s="1" t="s">
        <v>122</v>
      </c>
      <c r="C212" s="1">
        <v>14</v>
      </c>
      <c r="D212" s="1" t="s">
        <v>273</v>
      </c>
    </row>
    <row r="213" spans="1:4">
      <c r="A213" s="1">
        <v>167</v>
      </c>
      <c r="B213" s="1" t="s">
        <v>122</v>
      </c>
      <c r="C213" s="1">
        <v>15</v>
      </c>
      <c r="D213" s="1" t="s">
        <v>274</v>
      </c>
    </row>
    <row r="214" spans="1:4">
      <c r="A214" s="1">
        <v>168</v>
      </c>
      <c r="B214" s="1" t="s">
        <v>122</v>
      </c>
      <c r="C214" s="1">
        <v>16</v>
      </c>
      <c r="D214" s="1" t="s">
        <v>275</v>
      </c>
    </row>
    <row r="215" spans="1:4">
      <c r="A215" s="1">
        <v>169</v>
      </c>
      <c r="B215" s="1" t="s">
        <v>132</v>
      </c>
      <c r="C215" s="1">
        <v>9</v>
      </c>
      <c r="D215" s="1" t="s">
        <v>276</v>
      </c>
    </row>
    <row r="216" spans="1:4">
      <c r="A216" s="1">
        <v>170</v>
      </c>
      <c r="B216" s="1" t="s">
        <v>132</v>
      </c>
      <c r="C216" s="1">
        <v>10</v>
      </c>
      <c r="D216" s="1" t="s">
        <v>277</v>
      </c>
    </row>
    <row r="217" spans="1:4">
      <c r="A217" s="1">
        <v>171</v>
      </c>
      <c r="B217" s="1" t="s">
        <v>132</v>
      </c>
      <c r="C217" s="1">
        <v>11</v>
      </c>
      <c r="D217" s="1" t="s">
        <v>278</v>
      </c>
    </row>
    <row r="218" spans="1:4">
      <c r="A218" s="1" t="s">
        <v>279</v>
      </c>
      <c r="B218" s="1" t="s">
        <v>25</v>
      </c>
      <c r="C218" s="1">
        <v>23</v>
      </c>
      <c r="D218" s="1" t="s">
        <v>280</v>
      </c>
    </row>
    <row r="219" spans="1:4">
      <c r="A219" s="1" t="s">
        <v>281</v>
      </c>
      <c r="B219" s="1" t="s">
        <v>25</v>
      </c>
      <c r="C219" s="1">
        <v>24</v>
      </c>
      <c r="D219" s="1" t="s">
        <v>282</v>
      </c>
    </row>
    <row r="220" spans="1:4">
      <c r="A220" s="1">
        <v>172</v>
      </c>
      <c r="B220" s="1" t="s">
        <v>132</v>
      </c>
      <c r="C220" s="1">
        <v>12</v>
      </c>
      <c r="D220" s="1" t="s">
        <v>283</v>
      </c>
    </row>
    <row r="221" spans="1:4">
      <c r="A221" s="1" t="s">
        <v>284</v>
      </c>
      <c r="B221" s="1" t="s">
        <v>147</v>
      </c>
      <c r="C221" s="1">
        <v>23</v>
      </c>
      <c r="D221" s="1" t="s">
        <v>285</v>
      </c>
    </row>
    <row r="222" spans="1:4">
      <c r="A222" s="1">
        <v>173</v>
      </c>
      <c r="B222" s="1" t="s">
        <v>132</v>
      </c>
      <c r="C222" s="1">
        <v>13</v>
      </c>
      <c r="D222" s="1" t="s">
        <v>286</v>
      </c>
    </row>
    <row r="223" spans="1:4">
      <c r="A223" s="1" t="s">
        <v>287</v>
      </c>
      <c r="B223" s="1" t="s">
        <v>147</v>
      </c>
      <c r="C223" s="1">
        <v>24</v>
      </c>
      <c r="D223" s="1" t="s">
        <v>288</v>
      </c>
    </row>
    <row r="224" spans="1:4">
      <c r="A224" s="1">
        <v>174</v>
      </c>
      <c r="B224" s="1" t="s">
        <v>132</v>
      </c>
      <c r="C224" s="1">
        <v>14</v>
      </c>
      <c r="D224" s="1" t="s">
        <v>289</v>
      </c>
    </row>
    <row r="225" spans="1:4">
      <c r="A225" s="1">
        <v>175</v>
      </c>
      <c r="B225" s="1" t="s">
        <v>132</v>
      </c>
      <c r="C225" s="1">
        <v>15</v>
      </c>
      <c r="D225" s="1" t="s">
        <v>290</v>
      </c>
    </row>
    <row r="226" spans="1:4">
      <c r="A226" s="1">
        <v>176</v>
      </c>
      <c r="B226" s="1" t="s">
        <v>132</v>
      </c>
      <c r="C226" s="1">
        <v>16</v>
      </c>
      <c r="D226" s="1" t="s">
        <v>291</v>
      </c>
    </row>
    <row r="227" spans="1:4">
      <c r="A227" s="1">
        <v>177</v>
      </c>
      <c r="B227" s="1" t="s">
        <v>147</v>
      </c>
      <c r="C227" s="1">
        <v>9</v>
      </c>
      <c r="D227" s="1" t="s">
        <v>292</v>
      </c>
    </row>
    <row r="228" spans="1:4">
      <c r="A228" s="1">
        <v>178</v>
      </c>
      <c r="B228" s="1" t="s">
        <v>147</v>
      </c>
      <c r="C228" s="1">
        <v>10</v>
      </c>
      <c r="D228" s="1" t="s">
        <v>293</v>
      </c>
    </row>
    <row r="229" spans="1:4">
      <c r="A229" s="1">
        <v>179</v>
      </c>
      <c r="B229" s="1" t="s">
        <v>147</v>
      </c>
      <c r="C229" s="1">
        <v>11</v>
      </c>
      <c r="D229" s="1" t="s">
        <v>294</v>
      </c>
    </row>
    <row r="230" spans="1:4">
      <c r="A230" s="1">
        <v>180</v>
      </c>
      <c r="B230" s="1" t="s">
        <v>147</v>
      </c>
      <c r="C230" s="1">
        <v>12</v>
      </c>
      <c r="D230" s="1" t="s">
        <v>295</v>
      </c>
    </row>
    <row r="231" spans="1:4">
      <c r="A231" s="1">
        <v>181</v>
      </c>
      <c r="B231" s="1" t="s">
        <v>147</v>
      </c>
      <c r="C231" s="1">
        <v>13</v>
      </c>
      <c r="D231" s="1" t="s">
        <v>296</v>
      </c>
    </row>
    <row r="232" spans="1:4">
      <c r="A232" s="1">
        <v>182</v>
      </c>
      <c r="B232" s="1" t="s">
        <v>147</v>
      </c>
      <c r="C232" s="1">
        <v>14</v>
      </c>
      <c r="D232" s="1" t="s">
        <v>297</v>
      </c>
    </row>
    <row r="233" spans="1:4">
      <c r="A233" s="1">
        <v>183</v>
      </c>
      <c r="B233" s="1" t="s">
        <v>147</v>
      </c>
      <c r="C233" s="1">
        <v>15</v>
      </c>
      <c r="D233" s="1" t="s">
        <v>298</v>
      </c>
    </row>
    <row r="234" spans="1:4">
      <c r="A234" s="1" t="s">
        <v>299</v>
      </c>
      <c r="B234" s="1" t="s">
        <v>25</v>
      </c>
      <c r="C234" s="1">
        <v>17</v>
      </c>
      <c r="D234" s="1" t="s">
        <v>300</v>
      </c>
    </row>
    <row r="235" spans="1:4">
      <c r="A235" s="1">
        <v>184</v>
      </c>
      <c r="B235" s="1" t="s">
        <v>147</v>
      </c>
      <c r="C235" s="1">
        <v>16</v>
      </c>
      <c r="D235" s="1" t="s">
        <v>301</v>
      </c>
    </row>
    <row r="236" spans="1:4">
      <c r="A236" s="1">
        <v>185</v>
      </c>
      <c r="B236" s="1" t="s">
        <v>25</v>
      </c>
      <c r="C236" s="1">
        <v>9</v>
      </c>
      <c r="D236" s="1" t="s">
        <v>302</v>
      </c>
    </row>
    <row r="237" spans="1:4">
      <c r="A237" s="1">
        <v>186</v>
      </c>
      <c r="B237" s="1" t="s">
        <v>25</v>
      </c>
      <c r="C237" s="1">
        <v>10</v>
      </c>
      <c r="D237" s="1" t="s">
        <v>303</v>
      </c>
    </row>
    <row r="238" spans="1:4">
      <c r="A238" s="1">
        <v>187</v>
      </c>
      <c r="B238" s="1" t="s">
        <v>25</v>
      </c>
      <c r="C238" s="1">
        <v>11</v>
      </c>
      <c r="D238" s="1" t="s">
        <v>304</v>
      </c>
    </row>
    <row r="239" spans="1:4">
      <c r="A239" s="1">
        <v>188</v>
      </c>
      <c r="B239" s="1" t="s">
        <v>25</v>
      </c>
      <c r="C239" s="1">
        <v>12</v>
      </c>
      <c r="D239" s="1" t="s">
        <v>305</v>
      </c>
    </row>
    <row r="240" spans="1:4">
      <c r="A240" s="1" t="s">
        <v>306</v>
      </c>
      <c r="B240" s="1" t="s">
        <v>25</v>
      </c>
      <c r="C240" s="1">
        <v>18</v>
      </c>
      <c r="D240" s="1" t="s">
        <v>307</v>
      </c>
    </row>
    <row r="241" spans="1:5">
      <c r="A241" s="1">
        <v>189</v>
      </c>
      <c r="B241" s="1" t="s">
        <v>25</v>
      </c>
      <c r="C241" s="1">
        <v>13</v>
      </c>
      <c r="D241" s="1" t="s">
        <v>308</v>
      </c>
    </row>
    <row r="242" spans="1:5">
      <c r="A242" s="1">
        <v>190</v>
      </c>
      <c r="B242" s="1" t="s">
        <v>25</v>
      </c>
      <c r="C242" s="1">
        <v>14</v>
      </c>
      <c r="D242" s="1" t="s">
        <v>309</v>
      </c>
    </row>
    <row r="243" spans="1:5">
      <c r="A243" s="1">
        <v>191</v>
      </c>
      <c r="B243" s="1" t="s">
        <v>25</v>
      </c>
      <c r="C243" s="1">
        <v>15</v>
      </c>
      <c r="D243" s="1" t="s">
        <v>310</v>
      </c>
    </row>
    <row r="244" spans="1:5">
      <c r="A244" s="1">
        <v>192</v>
      </c>
      <c r="B244" s="1" t="s">
        <v>25</v>
      </c>
      <c r="C244" s="1">
        <v>16</v>
      </c>
      <c r="D244" s="1" t="s">
        <v>311</v>
      </c>
    </row>
    <row r="245" spans="1:5">
      <c r="A245" s="1">
        <v>193</v>
      </c>
      <c r="B245" s="1" t="s">
        <v>5</v>
      </c>
      <c r="C245" s="1">
        <v>17</v>
      </c>
      <c r="D245" s="1" t="s">
        <v>312</v>
      </c>
    </row>
    <row r="246" spans="1:5">
      <c r="A246" s="1">
        <v>194</v>
      </c>
      <c r="B246" s="1" t="s">
        <v>5</v>
      </c>
      <c r="C246" s="1">
        <v>18</v>
      </c>
      <c r="D246" s="1" t="s">
        <v>313</v>
      </c>
    </row>
    <row r="247" spans="1:5">
      <c r="A247" s="1">
        <v>195</v>
      </c>
      <c r="B247" s="1" t="s">
        <v>5</v>
      </c>
      <c r="C247" s="1">
        <v>19</v>
      </c>
      <c r="D247" s="1" t="s">
        <v>314</v>
      </c>
    </row>
    <row r="248" spans="1:5">
      <c r="A248" s="1">
        <v>196</v>
      </c>
      <c r="B248" s="1" t="s">
        <v>5</v>
      </c>
      <c r="C248" s="1">
        <v>20</v>
      </c>
      <c r="D248" s="1" t="s">
        <v>315</v>
      </c>
    </row>
    <row r="249" spans="1:5">
      <c r="A249" s="1">
        <v>197</v>
      </c>
      <c r="B249" s="1" t="s">
        <v>5</v>
      </c>
      <c r="C249" s="1">
        <v>21</v>
      </c>
      <c r="D249" s="1" t="s">
        <v>316</v>
      </c>
      <c r="E249" s="1" t="s">
        <v>7</v>
      </c>
    </row>
    <row r="250" spans="1:5">
      <c r="A250" s="1" t="s">
        <v>317</v>
      </c>
      <c r="B250" s="1" t="s">
        <v>5</v>
      </c>
      <c r="C250" s="1">
        <v>25</v>
      </c>
      <c r="D250" s="1" t="s">
        <v>318</v>
      </c>
      <c r="E250" s="1" t="s">
        <v>7</v>
      </c>
    </row>
    <row r="251" spans="1:5">
      <c r="A251" s="1">
        <v>198</v>
      </c>
      <c r="B251" s="1" t="s">
        <v>5</v>
      </c>
      <c r="C251" s="1">
        <v>22</v>
      </c>
      <c r="D251" s="1" t="s">
        <v>319</v>
      </c>
      <c r="E251" s="1" t="s">
        <v>7</v>
      </c>
    </row>
    <row r="252" spans="1:5">
      <c r="A252" s="1" t="s">
        <v>320</v>
      </c>
      <c r="B252" s="1" t="s">
        <v>22</v>
      </c>
      <c r="C252" s="1">
        <v>25</v>
      </c>
      <c r="D252" s="1" t="s">
        <v>321</v>
      </c>
    </row>
    <row r="253" spans="1:5">
      <c r="A253" s="1">
        <v>199</v>
      </c>
      <c r="B253" s="1" t="s">
        <v>5</v>
      </c>
      <c r="C253" s="1">
        <v>23</v>
      </c>
      <c r="D253" s="1" t="s">
        <v>322</v>
      </c>
    </row>
    <row r="254" spans="1:5">
      <c r="A254" s="1">
        <v>200</v>
      </c>
      <c r="B254" s="1" t="s">
        <v>5</v>
      </c>
      <c r="C254" s="1">
        <v>24</v>
      </c>
      <c r="D254" s="1" t="s">
        <v>323</v>
      </c>
    </row>
    <row r="255" spans="1:5">
      <c r="A255" s="1">
        <v>201</v>
      </c>
      <c r="B255" s="1" t="s">
        <v>22</v>
      </c>
      <c r="C255" s="1">
        <v>17</v>
      </c>
      <c r="D255" s="1" t="s">
        <v>324</v>
      </c>
    </row>
    <row r="256" spans="1:5">
      <c r="A256" s="1">
        <v>202</v>
      </c>
      <c r="B256" s="1" t="s">
        <v>22</v>
      </c>
      <c r="C256" s="1">
        <v>18</v>
      </c>
      <c r="D256" s="1" t="s">
        <v>325</v>
      </c>
      <c r="E256" s="1" t="s">
        <v>7</v>
      </c>
    </row>
    <row r="257" spans="1:5">
      <c r="A257" s="1" t="s">
        <v>326</v>
      </c>
      <c r="B257" s="1" t="s">
        <v>39</v>
      </c>
      <c r="C257" s="1">
        <v>25</v>
      </c>
      <c r="D257" s="1" t="s">
        <v>327</v>
      </c>
    </row>
    <row r="258" spans="1:5">
      <c r="A258" s="1">
        <v>203</v>
      </c>
      <c r="B258" s="1" t="s">
        <v>22</v>
      </c>
      <c r="C258" s="1">
        <v>19</v>
      </c>
      <c r="D258" s="1" t="s">
        <v>328</v>
      </c>
      <c r="E258" s="1" t="s">
        <v>7</v>
      </c>
    </row>
    <row r="259" spans="1:5">
      <c r="A259" s="1" t="s">
        <v>329</v>
      </c>
      <c r="B259" s="1" t="s">
        <v>48</v>
      </c>
      <c r="C259" s="1">
        <v>25</v>
      </c>
      <c r="D259" s="1" t="s">
        <v>330</v>
      </c>
      <c r="E259" s="1" t="s">
        <v>7</v>
      </c>
    </row>
    <row r="260" spans="1:5">
      <c r="A260" s="1">
        <v>204</v>
      </c>
      <c r="B260" s="1" t="s">
        <v>22</v>
      </c>
      <c r="C260" s="1">
        <v>20</v>
      </c>
      <c r="D260" s="1" t="s">
        <v>331</v>
      </c>
      <c r="E260" s="1" t="s">
        <v>7</v>
      </c>
    </row>
    <row r="261" spans="1:5">
      <c r="A261" s="1" t="s">
        <v>332</v>
      </c>
      <c r="B261" s="1" t="s">
        <v>65</v>
      </c>
      <c r="C261" s="1">
        <v>25</v>
      </c>
      <c r="D261" s="1" t="s">
        <v>333</v>
      </c>
      <c r="E261" s="1" t="s">
        <v>7</v>
      </c>
    </row>
    <row r="262" spans="1:5">
      <c r="A262" s="1">
        <v>205</v>
      </c>
      <c r="B262" s="1" t="s">
        <v>22</v>
      </c>
      <c r="C262" s="1">
        <v>21</v>
      </c>
      <c r="D262" s="1" t="s">
        <v>334</v>
      </c>
    </row>
    <row r="263" spans="1:5">
      <c r="A263" s="1">
        <v>206</v>
      </c>
      <c r="B263" s="1" t="s">
        <v>22</v>
      </c>
      <c r="C263" s="1">
        <v>22</v>
      </c>
      <c r="D263" s="1" t="s">
        <v>335</v>
      </c>
      <c r="E263" s="1" t="s">
        <v>7</v>
      </c>
    </row>
    <row r="264" spans="1:5">
      <c r="A264" s="1" t="s">
        <v>336</v>
      </c>
      <c r="B264" s="1" t="s">
        <v>12</v>
      </c>
      <c r="C264" s="1">
        <v>25</v>
      </c>
      <c r="D264" s="1" t="s">
        <v>337</v>
      </c>
      <c r="E264" s="1" t="s">
        <v>7</v>
      </c>
    </row>
    <row r="265" spans="1:5">
      <c r="A265" s="1">
        <v>207</v>
      </c>
      <c r="B265" s="1" t="s">
        <v>22</v>
      </c>
      <c r="C265" s="1">
        <v>23</v>
      </c>
      <c r="D265" s="1" t="s">
        <v>338</v>
      </c>
      <c r="E265" s="1" t="s">
        <v>7</v>
      </c>
    </row>
    <row r="266" spans="1:5">
      <c r="A266" s="1" t="s">
        <v>339</v>
      </c>
      <c r="B266" s="1" t="s">
        <v>35</v>
      </c>
      <c r="C266" s="1">
        <v>25</v>
      </c>
      <c r="D266" s="1" t="s">
        <v>340</v>
      </c>
      <c r="E266" s="1" t="s">
        <v>7</v>
      </c>
    </row>
    <row r="267" spans="1:5">
      <c r="A267" s="1">
        <v>208</v>
      </c>
      <c r="B267" s="1" t="s">
        <v>22</v>
      </c>
      <c r="C267" s="1">
        <v>24</v>
      </c>
      <c r="D267" s="1" t="s">
        <v>341</v>
      </c>
    </row>
    <row r="268" spans="1:5">
      <c r="A268" s="1">
        <v>209</v>
      </c>
      <c r="B268" s="1" t="s">
        <v>39</v>
      </c>
      <c r="C268" s="1">
        <v>17</v>
      </c>
      <c r="D268" s="1" t="s">
        <v>342</v>
      </c>
    </row>
    <row r="269" spans="1:5">
      <c r="A269" s="1">
        <v>210</v>
      </c>
      <c r="B269" s="1" t="s">
        <v>39</v>
      </c>
      <c r="C269" s="1">
        <v>18</v>
      </c>
      <c r="D269" s="1" t="s">
        <v>343</v>
      </c>
      <c r="E269" s="1" t="s">
        <v>7</v>
      </c>
    </row>
    <row r="270" spans="1:5">
      <c r="A270" s="1">
        <v>211</v>
      </c>
      <c r="B270" s="1" t="s">
        <v>39</v>
      </c>
      <c r="C270" s="1">
        <v>19</v>
      </c>
      <c r="D270" s="1" t="s">
        <v>344</v>
      </c>
    </row>
    <row r="271" spans="1:5">
      <c r="A271" s="1">
        <v>212</v>
      </c>
      <c r="B271" s="1" t="s">
        <v>39</v>
      </c>
      <c r="C271" s="1">
        <v>20</v>
      </c>
      <c r="D271" s="1" t="s">
        <v>345</v>
      </c>
    </row>
    <row r="272" spans="1:5">
      <c r="A272" s="1">
        <v>213</v>
      </c>
      <c r="B272" s="1" t="s">
        <v>39</v>
      </c>
      <c r="C272" s="1">
        <v>21</v>
      </c>
      <c r="D272" s="1" t="s">
        <v>346</v>
      </c>
      <c r="E272" s="1" t="s">
        <v>7</v>
      </c>
    </row>
    <row r="273" spans="1:5">
      <c r="A273" s="1">
        <v>214</v>
      </c>
      <c r="B273" s="1" t="s">
        <v>39</v>
      </c>
      <c r="C273" s="1">
        <v>22</v>
      </c>
      <c r="D273" s="1" t="s">
        <v>347</v>
      </c>
    </row>
    <row r="274" spans="1:5">
      <c r="A274" s="1">
        <v>215</v>
      </c>
      <c r="B274" s="1" t="s">
        <v>39</v>
      </c>
      <c r="C274" s="1">
        <v>23</v>
      </c>
      <c r="D274" s="1" t="s">
        <v>348</v>
      </c>
      <c r="E274" s="1" t="s">
        <v>7</v>
      </c>
    </row>
    <row r="275" spans="1:5">
      <c r="A275" s="1">
        <v>216</v>
      </c>
      <c r="B275" s="1" t="s">
        <v>39</v>
      </c>
      <c r="C275" s="1">
        <v>24</v>
      </c>
      <c r="D275" s="1" t="s">
        <v>349</v>
      </c>
    </row>
    <row r="276" spans="1:5">
      <c r="A276" s="1">
        <v>217</v>
      </c>
      <c r="B276" s="1" t="s">
        <v>48</v>
      </c>
      <c r="C276" s="1">
        <v>17</v>
      </c>
      <c r="D276" s="1" t="s">
        <v>350</v>
      </c>
    </row>
    <row r="277" spans="1:5">
      <c r="A277" s="1">
        <v>218</v>
      </c>
      <c r="B277" s="1" t="s">
        <v>48</v>
      </c>
      <c r="C277" s="1">
        <v>18</v>
      </c>
      <c r="D277" s="1" t="s">
        <v>351</v>
      </c>
    </row>
    <row r="278" spans="1:5">
      <c r="A278" s="1">
        <v>219</v>
      </c>
      <c r="B278" s="1" t="s">
        <v>48</v>
      </c>
      <c r="C278" s="1">
        <v>19</v>
      </c>
      <c r="D278" s="1" t="s">
        <v>352</v>
      </c>
    </row>
    <row r="279" spans="1:5">
      <c r="A279" s="1">
        <v>220</v>
      </c>
      <c r="B279" s="1" t="s">
        <v>48</v>
      </c>
      <c r="C279" s="1">
        <v>20</v>
      </c>
      <c r="D279" s="1" t="s">
        <v>353</v>
      </c>
    </row>
    <row r="280" spans="1:5">
      <c r="A280" s="1">
        <v>221</v>
      </c>
      <c r="B280" s="1" t="s">
        <v>48</v>
      </c>
      <c r="C280" s="1">
        <v>21</v>
      </c>
      <c r="D280" s="1" t="s">
        <v>354</v>
      </c>
    </row>
    <row r="281" spans="1:5">
      <c r="A281" s="1">
        <v>222</v>
      </c>
      <c r="B281" s="1" t="s">
        <v>48</v>
      </c>
      <c r="C281" s="1">
        <v>22</v>
      </c>
      <c r="D281" s="1" t="s">
        <v>355</v>
      </c>
    </row>
    <row r="282" spans="1:5">
      <c r="A282" s="1">
        <v>223</v>
      </c>
      <c r="B282" s="1" t="s">
        <v>48</v>
      </c>
      <c r="C282" s="1">
        <v>23</v>
      </c>
      <c r="D282" s="1" t="s">
        <v>356</v>
      </c>
    </row>
    <row r="283" spans="1:5">
      <c r="A283" s="1">
        <v>224</v>
      </c>
      <c r="B283" s="1" t="s">
        <v>48</v>
      </c>
      <c r="C283" s="1">
        <v>24</v>
      </c>
      <c r="D283" s="1" t="s">
        <v>357</v>
      </c>
      <c r="E283" s="1" t="s">
        <v>7</v>
      </c>
    </row>
    <row r="284" spans="1:5">
      <c r="A284" s="1" t="s">
        <v>358</v>
      </c>
      <c r="B284" s="1" t="s">
        <v>88</v>
      </c>
      <c r="C284" s="1">
        <v>25</v>
      </c>
      <c r="D284" s="1" t="s">
        <v>359</v>
      </c>
    </row>
    <row r="285" spans="1:5">
      <c r="A285" s="1">
        <v>225</v>
      </c>
      <c r="B285" s="1" t="s">
        <v>65</v>
      </c>
      <c r="C285" s="1">
        <v>17</v>
      </c>
      <c r="D285" s="1" t="s">
        <v>360</v>
      </c>
    </row>
    <row r="286" spans="1:5">
      <c r="A286" s="1">
        <v>226</v>
      </c>
      <c r="B286" s="1" t="s">
        <v>65</v>
      </c>
      <c r="C286" s="1">
        <v>18</v>
      </c>
      <c r="D286" s="1" t="s">
        <v>361</v>
      </c>
    </row>
    <row r="287" spans="1:5">
      <c r="A287" s="1">
        <v>227</v>
      </c>
      <c r="B287" s="1" t="s">
        <v>65</v>
      </c>
      <c r="C287" s="1">
        <v>19</v>
      </c>
      <c r="D287" s="1" t="s">
        <v>362</v>
      </c>
    </row>
    <row r="288" spans="1:5">
      <c r="A288" s="1">
        <v>228</v>
      </c>
      <c r="B288" s="1" t="s">
        <v>65</v>
      </c>
      <c r="C288" s="1">
        <v>20</v>
      </c>
      <c r="D288" s="1" t="s">
        <v>363</v>
      </c>
    </row>
    <row r="289" spans="1:4">
      <c r="A289" s="1">
        <v>229</v>
      </c>
      <c r="B289" s="1" t="s">
        <v>65</v>
      </c>
      <c r="C289" s="1">
        <v>21</v>
      </c>
      <c r="D289" s="1" t="s">
        <v>364</v>
      </c>
    </row>
    <row r="290" spans="1:4">
      <c r="A290" s="1">
        <v>230</v>
      </c>
      <c r="B290" s="1" t="s">
        <v>65</v>
      </c>
      <c r="C290" s="1">
        <v>22</v>
      </c>
      <c r="D290" s="1" t="s">
        <v>365</v>
      </c>
    </row>
    <row r="291" spans="1:4">
      <c r="A291" s="1">
        <v>231</v>
      </c>
      <c r="B291" s="1" t="s">
        <v>65</v>
      </c>
      <c r="C291" s="1">
        <v>23</v>
      </c>
      <c r="D291" s="1" t="s">
        <v>366</v>
      </c>
    </row>
    <row r="292" spans="1:4">
      <c r="A292" s="1">
        <v>232</v>
      </c>
      <c r="B292" s="1" t="s">
        <v>65</v>
      </c>
      <c r="C292" s="1">
        <v>24</v>
      </c>
      <c r="D292" s="1" t="s">
        <v>367</v>
      </c>
    </row>
    <row r="293" spans="1:4">
      <c r="A293" s="1">
        <v>233</v>
      </c>
      <c r="B293" s="1" t="s">
        <v>12</v>
      </c>
      <c r="C293" s="1">
        <v>17</v>
      </c>
      <c r="D293" s="1" t="s">
        <v>368</v>
      </c>
    </row>
    <row r="294" spans="1:4">
      <c r="A294" s="1">
        <v>234</v>
      </c>
      <c r="B294" s="1" t="s">
        <v>12</v>
      </c>
      <c r="C294" s="1">
        <v>18</v>
      </c>
      <c r="D294" s="1" t="s">
        <v>369</v>
      </c>
    </row>
    <row r="295" spans="1:4">
      <c r="A295" s="1">
        <v>235</v>
      </c>
      <c r="B295" s="1" t="s">
        <v>12</v>
      </c>
      <c r="C295" s="1">
        <v>19</v>
      </c>
      <c r="D295" s="1" t="s">
        <v>370</v>
      </c>
    </row>
    <row r="296" spans="1:4">
      <c r="A296" s="1">
        <v>236</v>
      </c>
      <c r="B296" s="1" t="s">
        <v>12</v>
      </c>
      <c r="C296" s="1">
        <v>20</v>
      </c>
      <c r="D296" s="1" t="s">
        <v>371</v>
      </c>
    </row>
    <row r="297" spans="1:4">
      <c r="A297" s="1">
        <v>237</v>
      </c>
      <c r="B297" s="1" t="s">
        <v>12</v>
      </c>
      <c r="C297" s="1">
        <v>21</v>
      </c>
      <c r="D297" s="1" t="s">
        <v>372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CF18E-CF65-9B44-82F5-B7F6E3481D8F}">
  <dimension ref="A1:D248"/>
  <sheetViews>
    <sheetView workbookViewId="0">
      <selection activeCell="A2" sqref="A2:A248"/>
    </sheetView>
  </sheetViews>
  <sheetFormatPr baseColWidth="10" defaultRowHeight="16"/>
  <cols>
    <col min="2" max="4" width="0" hidden="1" customWidth="1"/>
  </cols>
  <sheetData>
    <row r="1" spans="1:4">
      <c r="A1" s="19" t="s">
        <v>0</v>
      </c>
      <c r="B1" s="2" t="s">
        <v>1</v>
      </c>
      <c r="C1" s="2" t="s">
        <v>2</v>
      </c>
      <c r="D1" s="2" t="s">
        <v>3</v>
      </c>
    </row>
    <row r="2" spans="1:4">
      <c r="A2" s="2">
        <v>2</v>
      </c>
      <c r="B2" s="2" t="s">
        <v>5</v>
      </c>
      <c r="C2" s="2">
        <v>2</v>
      </c>
      <c r="D2" s="2" t="s">
        <v>8</v>
      </c>
    </row>
    <row r="3" spans="1:4">
      <c r="A3" s="2" t="s">
        <v>11</v>
      </c>
      <c r="B3" s="2" t="s">
        <v>12</v>
      </c>
      <c r="C3" s="2">
        <v>22</v>
      </c>
      <c r="D3" s="2" t="s">
        <v>13</v>
      </c>
    </row>
    <row r="4" spans="1:4">
      <c r="A4" s="2">
        <v>5</v>
      </c>
      <c r="B4" s="2" t="s">
        <v>5</v>
      </c>
      <c r="C4" s="2">
        <v>5</v>
      </c>
      <c r="D4" s="2" t="s">
        <v>14</v>
      </c>
    </row>
    <row r="5" spans="1:4">
      <c r="A5" s="2">
        <v>6</v>
      </c>
      <c r="B5" s="2" t="s">
        <v>5</v>
      </c>
      <c r="C5" s="2">
        <v>6</v>
      </c>
      <c r="D5" s="2" t="s">
        <v>15</v>
      </c>
    </row>
    <row r="6" spans="1:4">
      <c r="A6" s="2" t="s">
        <v>16</v>
      </c>
      <c r="B6" s="2" t="s">
        <v>12</v>
      </c>
      <c r="C6" s="2">
        <v>23</v>
      </c>
      <c r="D6" s="2" t="s">
        <v>17</v>
      </c>
    </row>
    <row r="7" spans="1:4">
      <c r="A7" s="2" t="s">
        <v>19</v>
      </c>
      <c r="B7" s="2" t="s">
        <v>12</v>
      </c>
      <c r="C7" s="2">
        <v>24</v>
      </c>
      <c r="D7" s="2" t="s">
        <v>20</v>
      </c>
    </row>
    <row r="8" spans="1:4">
      <c r="A8" s="2">
        <v>8</v>
      </c>
      <c r="B8" s="2" t="s">
        <v>5</v>
      </c>
      <c r="C8" s="2">
        <v>8</v>
      </c>
      <c r="D8" s="2" t="s">
        <v>21</v>
      </c>
    </row>
    <row r="9" spans="1:4">
      <c r="A9" s="2">
        <v>9</v>
      </c>
      <c r="B9" s="2" t="s">
        <v>22</v>
      </c>
      <c r="C9" s="2">
        <v>1</v>
      </c>
      <c r="D9" s="2" t="s">
        <v>23</v>
      </c>
    </row>
    <row r="10" spans="1:4">
      <c r="A10" s="3" t="s">
        <v>24</v>
      </c>
      <c r="B10" s="2" t="s">
        <v>25</v>
      </c>
      <c r="C10" s="2">
        <v>19</v>
      </c>
      <c r="D10" s="2" t="s">
        <v>26</v>
      </c>
    </row>
    <row r="11" spans="1:4">
      <c r="A11" s="3" t="s">
        <v>27</v>
      </c>
      <c r="B11" s="2" t="s">
        <v>25</v>
      </c>
      <c r="C11" s="2">
        <v>20</v>
      </c>
      <c r="D11" s="2" t="s">
        <v>28</v>
      </c>
    </row>
    <row r="12" spans="1:4">
      <c r="A12" s="2">
        <v>10</v>
      </c>
      <c r="B12" s="2" t="s">
        <v>22</v>
      </c>
      <c r="C12" s="2">
        <v>2</v>
      </c>
      <c r="D12" s="2" t="s">
        <v>29</v>
      </c>
    </row>
    <row r="13" spans="1:4">
      <c r="A13" s="2">
        <v>12</v>
      </c>
      <c r="B13" s="2" t="s">
        <v>22</v>
      </c>
      <c r="C13" s="2">
        <v>4</v>
      </c>
      <c r="D13" s="2" t="s">
        <v>31</v>
      </c>
    </row>
    <row r="14" spans="1:4">
      <c r="A14" s="2">
        <v>13</v>
      </c>
      <c r="B14" s="2" t="s">
        <v>22</v>
      </c>
      <c r="C14" s="2">
        <v>5</v>
      </c>
      <c r="D14" s="2" t="s">
        <v>32</v>
      </c>
    </row>
    <row r="15" spans="1:4">
      <c r="A15" s="2" t="s">
        <v>34</v>
      </c>
      <c r="B15" s="2" t="s">
        <v>35</v>
      </c>
      <c r="C15" s="2">
        <v>17</v>
      </c>
      <c r="D15" s="2" t="s">
        <v>36</v>
      </c>
    </row>
    <row r="16" spans="1:4">
      <c r="A16" s="2">
        <v>15</v>
      </c>
      <c r="B16" s="2" t="s">
        <v>22</v>
      </c>
      <c r="C16" s="2">
        <v>7</v>
      </c>
      <c r="D16" s="2" t="s">
        <v>37</v>
      </c>
    </row>
    <row r="17" spans="1:4">
      <c r="A17" s="2">
        <v>16</v>
      </c>
      <c r="B17" s="2" t="s">
        <v>22</v>
      </c>
      <c r="C17" s="2">
        <v>8</v>
      </c>
      <c r="D17" s="2" t="s">
        <v>38</v>
      </c>
    </row>
    <row r="18" spans="1:4">
      <c r="A18" s="2">
        <v>17</v>
      </c>
      <c r="B18" s="2" t="s">
        <v>39</v>
      </c>
      <c r="C18" s="2">
        <v>1</v>
      </c>
      <c r="D18" s="2" t="s">
        <v>40</v>
      </c>
    </row>
    <row r="19" spans="1:4">
      <c r="A19" s="2">
        <v>18</v>
      </c>
      <c r="B19" s="2" t="s">
        <v>39</v>
      </c>
      <c r="C19" s="2">
        <v>2</v>
      </c>
      <c r="D19" s="2" t="s">
        <v>41</v>
      </c>
    </row>
    <row r="20" spans="1:4">
      <c r="A20" s="2">
        <v>19</v>
      </c>
      <c r="B20" s="2" t="s">
        <v>39</v>
      </c>
      <c r="C20" s="2">
        <v>3</v>
      </c>
      <c r="D20" s="2" t="s">
        <v>42</v>
      </c>
    </row>
    <row r="21" spans="1:4">
      <c r="A21" s="2">
        <v>20</v>
      </c>
      <c r="B21" s="2" t="s">
        <v>39</v>
      </c>
      <c r="C21" s="2">
        <v>4</v>
      </c>
      <c r="D21" s="2" t="s">
        <v>43</v>
      </c>
    </row>
    <row r="22" spans="1:4">
      <c r="A22" s="2">
        <v>21</v>
      </c>
      <c r="B22" s="2" t="s">
        <v>39</v>
      </c>
      <c r="C22" s="2">
        <v>5</v>
      </c>
      <c r="D22" s="2" t="s">
        <v>44</v>
      </c>
    </row>
    <row r="23" spans="1:4">
      <c r="A23" s="2">
        <v>22</v>
      </c>
      <c r="B23" s="2" t="s">
        <v>39</v>
      </c>
      <c r="C23" s="2">
        <v>6</v>
      </c>
      <c r="D23" s="2" t="s">
        <v>45</v>
      </c>
    </row>
    <row r="24" spans="1:4">
      <c r="A24" s="2">
        <v>23</v>
      </c>
      <c r="B24" s="2" t="s">
        <v>39</v>
      </c>
      <c r="C24" s="2">
        <v>7</v>
      </c>
      <c r="D24" s="2" t="s">
        <v>46</v>
      </c>
    </row>
    <row r="25" spans="1:4">
      <c r="A25" s="2">
        <v>24</v>
      </c>
      <c r="B25" s="2" t="s">
        <v>39</v>
      </c>
      <c r="C25" s="2">
        <v>8</v>
      </c>
      <c r="D25" s="2" t="s">
        <v>47</v>
      </c>
    </row>
    <row r="26" spans="1:4">
      <c r="A26" s="2">
        <v>26</v>
      </c>
      <c r="B26" s="2" t="s">
        <v>48</v>
      </c>
      <c r="C26" s="2">
        <v>2</v>
      </c>
      <c r="D26" s="2" t="s">
        <v>50</v>
      </c>
    </row>
    <row r="27" spans="1:4">
      <c r="A27" s="2">
        <v>27</v>
      </c>
      <c r="B27" s="2" t="s">
        <v>48</v>
      </c>
      <c r="C27" s="2">
        <v>3</v>
      </c>
      <c r="D27" s="2" t="s">
        <v>51</v>
      </c>
    </row>
    <row r="28" spans="1:4">
      <c r="A28" s="2">
        <v>28</v>
      </c>
      <c r="B28" s="2" t="s">
        <v>48</v>
      </c>
      <c r="C28" s="2">
        <v>4</v>
      </c>
      <c r="D28" s="2" t="s">
        <v>52</v>
      </c>
    </row>
    <row r="29" spans="1:4">
      <c r="A29" s="2">
        <v>29</v>
      </c>
      <c r="B29" s="2" t="s">
        <v>48</v>
      </c>
      <c r="C29" s="2">
        <v>5</v>
      </c>
      <c r="D29" s="2" t="s">
        <v>53</v>
      </c>
    </row>
    <row r="30" spans="1:4">
      <c r="A30" s="2" t="s">
        <v>54</v>
      </c>
      <c r="B30" s="2" t="s">
        <v>35</v>
      </c>
      <c r="C30" s="2">
        <v>18</v>
      </c>
      <c r="D30" s="2" t="s">
        <v>55</v>
      </c>
    </row>
    <row r="31" spans="1:4">
      <c r="A31" s="2" t="s">
        <v>57</v>
      </c>
      <c r="B31" s="2" t="s">
        <v>35</v>
      </c>
      <c r="C31" s="2">
        <v>19</v>
      </c>
      <c r="D31" s="2" t="s">
        <v>58</v>
      </c>
    </row>
    <row r="32" spans="1:4">
      <c r="A32" s="2">
        <v>31</v>
      </c>
      <c r="B32" s="2" t="s">
        <v>48</v>
      </c>
      <c r="C32" s="2">
        <v>7</v>
      </c>
      <c r="D32" s="2" t="s">
        <v>59</v>
      </c>
    </row>
    <row r="33" spans="1:4">
      <c r="A33" s="2" t="s">
        <v>60</v>
      </c>
      <c r="B33" s="2" t="s">
        <v>35</v>
      </c>
      <c r="C33" s="2">
        <v>20</v>
      </c>
      <c r="D33" s="2" t="s">
        <v>61</v>
      </c>
    </row>
    <row r="34" spans="1:4">
      <c r="A34" s="2" t="s">
        <v>63</v>
      </c>
      <c r="B34" s="2" t="s">
        <v>35</v>
      </c>
      <c r="C34" s="2">
        <v>21</v>
      </c>
      <c r="D34" s="2" t="s">
        <v>64</v>
      </c>
    </row>
    <row r="35" spans="1:4">
      <c r="A35" s="2">
        <v>33</v>
      </c>
      <c r="B35" s="2" t="s">
        <v>65</v>
      </c>
      <c r="C35" s="2">
        <v>1</v>
      </c>
      <c r="D35" s="2" t="s">
        <v>66</v>
      </c>
    </row>
    <row r="36" spans="1:4">
      <c r="A36" s="2">
        <v>34</v>
      </c>
      <c r="B36" s="2" t="s">
        <v>65</v>
      </c>
      <c r="C36" s="2">
        <v>2</v>
      </c>
      <c r="D36" s="2" t="s">
        <v>67</v>
      </c>
    </row>
    <row r="37" spans="1:4">
      <c r="A37" s="2">
        <v>36</v>
      </c>
      <c r="B37" s="2" t="s">
        <v>65</v>
      </c>
      <c r="C37" s="2">
        <v>4</v>
      </c>
      <c r="D37" s="2" t="s">
        <v>69</v>
      </c>
    </row>
    <row r="38" spans="1:4">
      <c r="A38" s="2">
        <v>37</v>
      </c>
      <c r="B38" s="2" t="s">
        <v>65</v>
      </c>
      <c r="C38" s="2">
        <v>5</v>
      </c>
      <c r="D38" s="2" t="s">
        <v>70</v>
      </c>
    </row>
    <row r="39" spans="1:4">
      <c r="A39" s="2" t="s">
        <v>72</v>
      </c>
      <c r="B39" s="2" t="s">
        <v>35</v>
      </c>
      <c r="C39" s="2">
        <v>22</v>
      </c>
      <c r="D39" s="2" t="s">
        <v>73</v>
      </c>
    </row>
    <row r="40" spans="1:4">
      <c r="A40" s="2" t="s">
        <v>75</v>
      </c>
      <c r="B40" s="2" t="s">
        <v>35</v>
      </c>
      <c r="C40" s="2">
        <v>23</v>
      </c>
      <c r="D40" s="2" t="s">
        <v>76</v>
      </c>
    </row>
    <row r="41" spans="1:4">
      <c r="A41" s="2">
        <v>40</v>
      </c>
      <c r="B41" s="2" t="s">
        <v>65</v>
      </c>
      <c r="C41" s="2">
        <v>8</v>
      </c>
      <c r="D41" s="2" t="s">
        <v>77</v>
      </c>
    </row>
    <row r="42" spans="1:4">
      <c r="A42" s="2">
        <v>41</v>
      </c>
      <c r="B42" s="2" t="s">
        <v>12</v>
      </c>
      <c r="C42" s="2">
        <v>1</v>
      </c>
      <c r="D42" s="2" t="s">
        <v>78</v>
      </c>
    </row>
    <row r="43" spans="1:4">
      <c r="A43" s="2">
        <v>42</v>
      </c>
      <c r="B43" s="2" t="s">
        <v>12</v>
      </c>
      <c r="C43" s="2">
        <v>2</v>
      </c>
      <c r="D43" s="2" t="s">
        <v>79</v>
      </c>
    </row>
    <row r="44" spans="1:4">
      <c r="A44" s="2">
        <v>44</v>
      </c>
      <c r="B44" s="2" t="s">
        <v>12</v>
      </c>
      <c r="C44" s="2">
        <v>4</v>
      </c>
      <c r="D44" s="2" t="s">
        <v>81</v>
      </c>
    </row>
    <row r="45" spans="1:4">
      <c r="A45" s="2">
        <v>45</v>
      </c>
      <c r="B45" s="2" t="s">
        <v>12</v>
      </c>
      <c r="C45" s="2">
        <v>5</v>
      </c>
      <c r="D45" s="2" t="s">
        <v>82</v>
      </c>
    </row>
    <row r="46" spans="1:4">
      <c r="A46" s="2" t="s">
        <v>83</v>
      </c>
      <c r="B46" s="2" t="s">
        <v>35</v>
      </c>
      <c r="C46" s="2">
        <v>24</v>
      </c>
      <c r="D46" s="2" t="s">
        <v>84</v>
      </c>
    </row>
    <row r="47" spans="1:4">
      <c r="A47" s="2">
        <v>46</v>
      </c>
      <c r="B47" s="2" t="s">
        <v>12</v>
      </c>
      <c r="C47" s="2">
        <v>6</v>
      </c>
      <c r="D47" s="2" t="s">
        <v>85</v>
      </c>
    </row>
    <row r="48" spans="1:4">
      <c r="A48" s="2" t="s">
        <v>87</v>
      </c>
      <c r="B48" s="2" t="s">
        <v>88</v>
      </c>
      <c r="C48" s="2">
        <v>17</v>
      </c>
      <c r="D48" s="2" t="s">
        <v>89</v>
      </c>
    </row>
    <row r="49" spans="1:4">
      <c r="A49" s="2" t="s">
        <v>91</v>
      </c>
      <c r="B49" s="2" t="s">
        <v>88</v>
      </c>
      <c r="C49" s="2">
        <v>18</v>
      </c>
      <c r="D49" s="2" t="s">
        <v>92</v>
      </c>
    </row>
    <row r="50" spans="1:4">
      <c r="A50" s="2">
        <v>49</v>
      </c>
      <c r="B50" s="2" t="s">
        <v>35</v>
      </c>
      <c r="C50" s="2">
        <v>1</v>
      </c>
      <c r="D50" s="2" t="s">
        <v>93</v>
      </c>
    </row>
    <row r="51" spans="1:4">
      <c r="A51" s="2">
        <v>50</v>
      </c>
      <c r="B51" s="2" t="s">
        <v>35</v>
      </c>
      <c r="C51" s="2">
        <v>2</v>
      </c>
      <c r="D51" s="2" t="s">
        <v>94</v>
      </c>
    </row>
    <row r="52" spans="1:4">
      <c r="A52" s="2">
        <v>52</v>
      </c>
      <c r="B52" s="2" t="s">
        <v>35</v>
      </c>
      <c r="C52" s="2">
        <v>4</v>
      </c>
      <c r="D52" s="2" t="s">
        <v>96</v>
      </c>
    </row>
    <row r="53" spans="1:4">
      <c r="A53" s="2" t="s">
        <v>98</v>
      </c>
      <c r="B53" s="2" t="s">
        <v>88</v>
      </c>
      <c r="C53" s="2">
        <v>19</v>
      </c>
      <c r="D53" s="2" t="s">
        <v>99</v>
      </c>
    </row>
    <row r="54" spans="1:4">
      <c r="A54" s="2" t="s">
        <v>101</v>
      </c>
      <c r="B54" s="2" t="s">
        <v>88</v>
      </c>
      <c r="C54" s="2">
        <v>20</v>
      </c>
      <c r="D54" s="2" t="s">
        <v>102</v>
      </c>
    </row>
    <row r="55" spans="1:4">
      <c r="A55" s="2">
        <v>55</v>
      </c>
      <c r="B55" s="2" t="s">
        <v>35</v>
      </c>
      <c r="C55" s="2">
        <v>7</v>
      </c>
      <c r="D55" s="2" t="s">
        <v>103</v>
      </c>
    </row>
    <row r="56" spans="1:4">
      <c r="A56" s="2" t="s">
        <v>105</v>
      </c>
      <c r="B56" s="2" t="s">
        <v>88</v>
      </c>
      <c r="C56" s="2">
        <v>21</v>
      </c>
      <c r="D56" s="2" t="s">
        <v>106</v>
      </c>
    </row>
    <row r="57" spans="1:4">
      <c r="A57" s="2">
        <v>60</v>
      </c>
      <c r="B57" s="2" t="s">
        <v>88</v>
      </c>
      <c r="C57" s="2">
        <v>4</v>
      </c>
      <c r="D57" s="2" t="s">
        <v>110</v>
      </c>
    </row>
    <row r="58" spans="1:4">
      <c r="A58" s="2">
        <v>61</v>
      </c>
      <c r="B58" s="2" t="s">
        <v>88</v>
      </c>
      <c r="C58" s="2">
        <v>5</v>
      </c>
      <c r="D58" s="2" t="s">
        <v>111</v>
      </c>
    </row>
    <row r="59" spans="1:4">
      <c r="A59" s="2" t="s">
        <v>112</v>
      </c>
      <c r="B59" s="2" t="s">
        <v>88</v>
      </c>
      <c r="C59" s="2">
        <v>22</v>
      </c>
      <c r="D59" s="2" t="s">
        <v>113</v>
      </c>
    </row>
    <row r="60" spans="1:4">
      <c r="A60" s="2">
        <v>62</v>
      </c>
      <c r="B60" s="2" t="s">
        <v>88</v>
      </c>
      <c r="C60" s="2">
        <v>6</v>
      </c>
      <c r="D60" s="2" t="s">
        <v>114</v>
      </c>
    </row>
    <row r="61" spans="1:4">
      <c r="A61" s="2" t="s">
        <v>115</v>
      </c>
      <c r="B61" s="2" t="s">
        <v>88</v>
      </c>
      <c r="C61" s="2">
        <v>23</v>
      </c>
      <c r="D61" s="2" t="s">
        <v>116</v>
      </c>
    </row>
    <row r="62" spans="1:4">
      <c r="A62" s="2">
        <v>63</v>
      </c>
      <c r="B62" s="2" t="s">
        <v>88</v>
      </c>
      <c r="C62" s="2">
        <v>7</v>
      </c>
      <c r="D62" s="2" t="s">
        <v>117</v>
      </c>
    </row>
    <row r="63" spans="1:4">
      <c r="A63" s="2" t="s">
        <v>118</v>
      </c>
      <c r="B63" s="2" t="s">
        <v>88</v>
      </c>
      <c r="C63" s="2">
        <v>24</v>
      </c>
      <c r="D63" s="2" t="s">
        <v>119</v>
      </c>
    </row>
    <row r="64" spans="1:4">
      <c r="A64" s="2">
        <v>64</v>
      </c>
      <c r="B64" s="2" t="s">
        <v>88</v>
      </c>
      <c r="C64" s="2">
        <v>8</v>
      </c>
      <c r="D64" s="2" t="s">
        <v>120</v>
      </c>
    </row>
    <row r="65" spans="1:4">
      <c r="A65" s="2" t="s">
        <v>121</v>
      </c>
      <c r="B65" s="2" t="s">
        <v>122</v>
      </c>
      <c r="C65" s="2">
        <v>17</v>
      </c>
      <c r="D65" s="2" t="s">
        <v>123</v>
      </c>
    </row>
    <row r="66" spans="1:4">
      <c r="A66" s="2">
        <v>65</v>
      </c>
      <c r="B66" s="2" t="s">
        <v>122</v>
      </c>
      <c r="C66" s="2">
        <v>1</v>
      </c>
      <c r="D66" s="2" t="s">
        <v>124</v>
      </c>
    </row>
    <row r="67" spans="1:4">
      <c r="A67" s="2">
        <v>66</v>
      </c>
      <c r="B67" s="2" t="s">
        <v>122</v>
      </c>
      <c r="C67" s="2">
        <v>2</v>
      </c>
      <c r="D67" s="2" t="s">
        <v>125</v>
      </c>
    </row>
    <row r="68" spans="1:4">
      <c r="A68" s="2">
        <v>67</v>
      </c>
      <c r="B68" s="2" t="s">
        <v>122</v>
      </c>
      <c r="C68" s="2">
        <v>3</v>
      </c>
      <c r="D68" s="2" t="s">
        <v>126</v>
      </c>
    </row>
    <row r="69" spans="1:4">
      <c r="A69" s="2">
        <v>68</v>
      </c>
      <c r="B69" s="2" t="s">
        <v>122</v>
      </c>
      <c r="C69" s="2">
        <v>4</v>
      </c>
      <c r="D69" s="2" t="s">
        <v>127</v>
      </c>
    </row>
    <row r="70" spans="1:4">
      <c r="A70" s="2">
        <v>69</v>
      </c>
      <c r="B70" s="2" t="s">
        <v>122</v>
      </c>
      <c r="C70" s="2">
        <v>5</v>
      </c>
      <c r="D70" s="2" t="s">
        <v>128</v>
      </c>
    </row>
    <row r="71" spans="1:4">
      <c r="A71" s="2">
        <v>70</v>
      </c>
      <c r="B71" s="2" t="s">
        <v>122</v>
      </c>
      <c r="C71" s="2">
        <v>6</v>
      </c>
      <c r="D71" s="2" t="s">
        <v>129</v>
      </c>
    </row>
    <row r="72" spans="1:4">
      <c r="A72" s="2">
        <v>71</v>
      </c>
      <c r="B72" s="2" t="s">
        <v>122</v>
      </c>
      <c r="C72" s="2">
        <v>7</v>
      </c>
      <c r="D72" s="2" t="s">
        <v>130</v>
      </c>
    </row>
    <row r="73" spans="1:4">
      <c r="A73" s="2">
        <v>72</v>
      </c>
      <c r="B73" s="2" t="s">
        <v>122</v>
      </c>
      <c r="C73" s="2">
        <v>8</v>
      </c>
      <c r="D73" s="2" t="s">
        <v>131</v>
      </c>
    </row>
    <row r="74" spans="1:4">
      <c r="A74" s="2">
        <v>73</v>
      </c>
      <c r="B74" s="2" t="s">
        <v>132</v>
      </c>
      <c r="C74" s="2">
        <v>1</v>
      </c>
      <c r="D74" s="2" t="s">
        <v>133</v>
      </c>
    </row>
    <row r="75" spans="1:4">
      <c r="A75" s="2">
        <v>74</v>
      </c>
      <c r="B75" s="2" t="s">
        <v>132</v>
      </c>
      <c r="C75" s="2">
        <v>2</v>
      </c>
      <c r="D75" s="2" t="s">
        <v>134</v>
      </c>
    </row>
    <row r="76" spans="1:4">
      <c r="A76" s="2">
        <v>75</v>
      </c>
      <c r="B76" s="2" t="s">
        <v>132</v>
      </c>
      <c r="C76" s="2">
        <v>3</v>
      </c>
      <c r="D76" s="2" t="s">
        <v>135</v>
      </c>
    </row>
    <row r="77" spans="1:4">
      <c r="A77" s="2">
        <v>76</v>
      </c>
      <c r="B77" s="2" t="s">
        <v>132</v>
      </c>
      <c r="C77" s="2">
        <v>4</v>
      </c>
      <c r="D77" s="2" t="s">
        <v>136</v>
      </c>
    </row>
    <row r="78" spans="1:4">
      <c r="A78" s="2" t="s">
        <v>137</v>
      </c>
      <c r="B78" s="2" t="s">
        <v>122</v>
      </c>
      <c r="C78" s="2">
        <v>18</v>
      </c>
      <c r="D78" s="2" t="s">
        <v>138</v>
      </c>
    </row>
    <row r="79" spans="1:4">
      <c r="A79" s="2">
        <v>77</v>
      </c>
      <c r="B79" s="2" t="s">
        <v>132</v>
      </c>
      <c r="C79" s="2">
        <v>5</v>
      </c>
      <c r="D79" s="2" t="s">
        <v>139</v>
      </c>
    </row>
    <row r="80" spans="1:4">
      <c r="A80" s="2" t="s">
        <v>141</v>
      </c>
      <c r="B80" s="2" t="s">
        <v>122</v>
      </c>
      <c r="C80" s="2">
        <v>19</v>
      </c>
      <c r="D80" s="2" t="s">
        <v>142</v>
      </c>
    </row>
    <row r="81" spans="1:4">
      <c r="A81" s="2">
        <v>79</v>
      </c>
      <c r="B81" s="2" t="s">
        <v>132</v>
      </c>
      <c r="C81" s="2">
        <v>7</v>
      </c>
      <c r="D81" s="2" t="s">
        <v>143</v>
      </c>
    </row>
    <row r="82" spans="1:4">
      <c r="A82" s="2">
        <v>80</v>
      </c>
      <c r="B82" s="2" t="s">
        <v>132</v>
      </c>
      <c r="C82" s="2">
        <v>8</v>
      </c>
      <c r="D82" s="2" t="s">
        <v>144</v>
      </c>
    </row>
    <row r="83" spans="1:4">
      <c r="A83" s="2" t="s">
        <v>145</v>
      </c>
      <c r="B83" s="2" t="s">
        <v>122</v>
      </c>
      <c r="C83" s="2">
        <v>20</v>
      </c>
      <c r="D83" s="2" t="s">
        <v>146</v>
      </c>
    </row>
    <row r="84" spans="1:4">
      <c r="A84" s="2">
        <v>82</v>
      </c>
      <c r="B84" s="2" t="s">
        <v>147</v>
      </c>
      <c r="C84" s="2">
        <v>2</v>
      </c>
      <c r="D84" s="2" t="s">
        <v>149</v>
      </c>
    </row>
    <row r="85" spans="1:4">
      <c r="A85" s="2">
        <v>84</v>
      </c>
      <c r="B85" s="2" t="s">
        <v>147</v>
      </c>
      <c r="C85" s="2">
        <v>4</v>
      </c>
      <c r="D85" s="2" t="s">
        <v>151</v>
      </c>
    </row>
    <row r="86" spans="1:4">
      <c r="A86" s="2">
        <v>85</v>
      </c>
      <c r="B86" s="2" t="s">
        <v>147</v>
      </c>
      <c r="C86" s="2">
        <v>5</v>
      </c>
      <c r="D86" s="2" t="s">
        <v>152</v>
      </c>
    </row>
    <row r="87" spans="1:4">
      <c r="A87" s="2">
        <v>86</v>
      </c>
      <c r="B87" s="2" t="s">
        <v>147</v>
      </c>
      <c r="C87" s="2">
        <v>6</v>
      </c>
      <c r="D87" s="2" t="s">
        <v>153</v>
      </c>
    </row>
    <row r="88" spans="1:4">
      <c r="A88" s="2" t="s">
        <v>154</v>
      </c>
      <c r="B88" s="2" t="s">
        <v>122</v>
      </c>
      <c r="C88" s="2">
        <v>21</v>
      </c>
      <c r="D88" s="2" t="s">
        <v>155</v>
      </c>
    </row>
    <row r="89" spans="1:4">
      <c r="A89" s="2">
        <v>87</v>
      </c>
      <c r="B89" s="2" t="s">
        <v>147</v>
      </c>
      <c r="C89" s="2">
        <v>7</v>
      </c>
      <c r="D89" s="2" t="s">
        <v>156</v>
      </c>
    </row>
    <row r="90" spans="1:4">
      <c r="A90" s="2" t="s">
        <v>158</v>
      </c>
      <c r="B90" s="2" t="s">
        <v>122</v>
      </c>
      <c r="C90" s="2">
        <v>22</v>
      </c>
      <c r="D90" s="2" t="s">
        <v>159</v>
      </c>
    </row>
    <row r="91" spans="1:4">
      <c r="A91" s="2">
        <v>89</v>
      </c>
      <c r="B91" s="2" t="s">
        <v>25</v>
      </c>
      <c r="C91" s="2">
        <v>1</v>
      </c>
      <c r="D91" s="2" t="s">
        <v>160</v>
      </c>
    </row>
    <row r="92" spans="1:4">
      <c r="A92" s="2">
        <v>90</v>
      </c>
      <c r="B92" s="2" t="s">
        <v>25</v>
      </c>
      <c r="C92" s="2">
        <v>2</v>
      </c>
      <c r="D92" s="2" t="s">
        <v>161</v>
      </c>
    </row>
    <row r="93" spans="1:4">
      <c r="A93" s="2">
        <v>91</v>
      </c>
      <c r="B93" s="2" t="s">
        <v>25</v>
      </c>
      <c r="C93" s="2">
        <v>3</v>
      </c>
      <c r="D93" s="2" t="s">
        <v>162</v>
      </c>
    </row>
    <row r="94" spans="1:4">
      <c r="A94" s="2">
        <v>92</v>
      </c>
      <c r="B94" s="2" t="s">
        <v>25</v>
      </c>
      <c r="C94" s="2">
        <v>4</v>
      </c>
      <c r="D94" s="2" t="s">
        <v>163</v>
      </c>
    </row>
    <row r="95" spans="1:4">
      <c r="A95" s="2">
        <v>93</v>
      </c>
      <c r="B95" s="2" t="s">
        <v>25</v>
      </c>
      <c r="C95" s="2">
        <v>5</v>
      </c>
      <c r="D95" s="2" t="s">
        <v>164</v>
      </c>
    </row>
    <row r="96" spans="1:4">
      <c r="A96" s="2" t="s">
        <v>165</v>
      </c>
      <c r="B96" s="2" t="s">
        <v>122</v>
      </c>
      <c r="C96" s="2">
        <v>23</v>
      </c>
      <c r="D96" s="2" t="s">
        <v>166</v>
      </c>
    </row>
    <row r="97" spans="1:4">
      <c r="A97" s="2">
        <v>94</v>
      </c>
      <c r="B97" s="2" t="s">
        <v>25</v>
      </c>
      <c r="C97" s="2">
        <v>6</v>
      </c>
      <c r="D97" s="2" t="s">
        <v>167</v>
      </c>
    </row>
    <row r="98" spans="1:4">
      <c r="A98" s="2" t="s">
        <v>168</v>
      </c>
      <c r="B98" s="2" t="s">
        <v>122</v>
      </c>
      <c r="C98" s="2">
        <v>24</v>
      </c>
      <c r="D98" s="2" t="s">
        <v>169</v>
      </c>
    </row>
    <row r="99" spans="1:4">
      <c r="A99" s="2">
        <v>95</v>
      </c>
      <c r="B99" s="2" t="s">
        <v>25</v>
      </c>
      <c r="C99" s="2">
        <v>7</v>
      </c>
      <c r="D99" s="2" t="s">
        <v>170</v>
      </c>
    </row>
    <row r="100" spans="1:4">
      <c r="A100" s="2">
        <v>96</v>
      </c>
      <c r="B100" s="2" t="s">
        <v>25</v>
      </c>
      <c r="C100" s="2">
        <v>8</v>
      </c>
      <c r="D100" s="2" t="s">
        <v>171</v>
      </c>
    </row>
    <row r="101" spans="1:4">
      <c r="A101" s="2" t="s">
        <v>173</v>
      </c>
      <c r="B101" s="2" t="s">
        <v>132</v>
      </c>
      <c r="C101" s="2">
        <v>17</v>
      </c>
      <c r="D101" s="2" t="s">
        <v>174</v>
      </c>
    </row>
    <row r="102" spans="1:4">
      <c r="A102" s="2">
        <v>98</v>
      </c>
      <c r="B102" s="2" t="s">
        <v>5</v>
      </c>
      <c r="C102" s="2">
        <v>10</v>
      </c>
      <c r="D102" s="2" t="s">
        <v>175</v>
      </c>
    </row>
    <row r="103" spans="1:4">
      <c r="A103" s="2">
        <v>99</v>
      </c>
      <c r="B103" s="2" t="s">
        <v>5</v>
      </c>
      <c r="C103" s="2">
        <v>11</v>
      </c>
      <c r="D103" s="2" t="s">
        <v>176</v>
      </c>
    </row>
    <row r="104" spans="1:4">
      <c r="A104" s="2">
        <v>100</v>
      </c>
      <c r="B104" s="2" t="s">
        <v>5</v>
      </c>
      <c r="C104" s="2">
        <v>12</v>
      </c>
      <c r="D104" s="2" t="s">
        <v>177</v>
      </c>
    </row>
    <row r="105" spans="1:4">
      <c r="A105" s="2">
        <v>101</v>
      </c>
      <c r="B105" s="2" t="s">
        <v>5</v>
      </c>
      <c r="C105" s="2">
        <v>13</v>
      </c>
      <c r="D105" s="2" t="s">
        <v>178</v>
      </c>
    </row>
    <row r="106" spans="1:4">
      <c r="A106" s="2" t="s">
        <v>179</v>
      </c>
      <c r="B106" s="2" t="s">
        <v>132</v>
      </c>
      <c r="C106" s="2">
        <v>18</v>
      </c>
      <c r="D106" s="2" t="s">
        <v>180</v>
      </c>
    </row>
    <row r="107" spans="1:4">
      <c r="A107" s="2" t="s">
        <v>182</v>
      </c>
      <c r="B107" s="2" t="s">
        <v>132</v>
      </c>
      <c r="C107" s="2">
        <v>19</v>
      </c>
      <c r="D107" s="2" t="s">
        <v>183</v>
      </c>
    </row>
    <row r="108" spans="1:4">
      <c r="A108" s="2">
        <v>103</v>
      </c>
      <c r="B108" s="2" t="s">
        <v>5</v>
      </c>
      <c r="C108" s="2">
        <v>15</v>
      </c>
      <c r="D108" s="2" t="s">
        <v>184</v>
      </c>
    </row>
    <row r="109" spans="1:4">
      <c r="A109" s="2" t="s">
        <v>185</v>
      </c>
      <c r="B109" s="2" t="s">
        <v>132</v>
      </c>
      <c r="C109" s="2">
        <v>20</v>
      </c>
      <c r="D109" s="2" t="s">
        <v>186</v>
      </c>
    </row>
    <row r="110" spans="1:4">
      <c r="A110" s="2">
        <v>104</v>
      </c>
      <c r="B110" s="2" t="s">
        <v>5</v>
      </c>
      <c r="C110" s="2">
        <v>16</v>
      </c>
      <c r="D110" s="2" t="s">
        <v>187</v>
      </c>
    </row>
    <row r="111" spans="1:4">
      <c r="A111" s="2">
        <v>105</v>
      </c>
      <c r="B111" s="2" t="s">
        <v>22</v>
      </c>
      <c r="C111" s="2">
        <v>9</v>
      </c>
      <c r="D111" s="2" t="s">
        <v>188</v>
      </c>
    </row>
    <row r="112" spans="1:4">
      <c r="A112" s="2" t="s">
        <v>190</v>
      </c>
      <c r="B112" s="2" t="s">
        <v>132</v>
      </c>
      <c r="C112" s="2">
        <v>21</v>
      </c>
      <c r="D112" s="2" t="s">
        <v>191</v>
      </c>
    </row>
    <row r="113" spans="1:4">
      <c r="A113" s="2">
        <v>107</v>
      </c>
      <c r="B113" s="2" t="s">
        <v>22</v>
      </c>
      <c r="C113" s="2">
        <v>11</v>
      </c>
      <c r="D113" s="2" t="s">
        <v>192</v>
      </c>
    </row>
    <row r="114" spans="1:4">
      <c r="A114" s="2">
        <v>108</v>
      </c>
      <c r="B114" s="2" t="s">
        <v>22</v>
      </c>
      <c r="C114" s="2">
        <v>12</v>
      </c>
      <c r="D114" s="2" t="s">
        <v>193</v>
      </c>
    </row>
    <row r="115" spans="1:4">
      <c r="A115" s="2" t="s">
        <v>195</v>
      </c>
      <c r="B115" s="2" t="s">
        <v>132</v>
      </c>
      <c r="C115" s="2">
        <v>22</v>
      </c>
      <c r="D115" s="2" t="s">
        <v>196</v>
      </c>
    </row>
    <row r="116" spans="1:4">
      <c r="A116" s="2">
        <v>110</v>
      </c>
      <c r="B116" s="2" t="s">
        <v>22</v>
      </c>
      <c r="C116" s="2">
        <v>14</v>
      </c>
      <c r="D116" s="2" t="s">
        <v>197</v>
      </c>
    </row>
    <row r="117" spans="1:4">
      <c r="A117" s="2" t="s">
        <v>199</v>
      </c>
      <c r="B117" s="2" t="s">
        <v>132</v>
      </c>
      <c r="C117" s="2">
        <v>23</v>
      </c>
      <c r="D117" s="2" t="s">
        <v>200</v>
      </c>
    </row>
    <row r="118" spans="1:4">
      <c r="A118" s="2">
        <v>112</v>
      </c>
      <c r="B118" s="2" t="s">
        <v>22</v>
      </c>
      <c r="C118" s="2">
        <v>16</v>
      </c>
      <c r="D118" s="2" t="s">
        <v>201</v>
      </c>
    </row>
    <row r="119" spans="1:4">
      <c r="A119" s="2">
        <v>113</v>
      </c>
      <c r="B119" s="2" t="s">
        <v>39</v>
      </c>
      <c r="C119" s="2">
        <v>9</v>
      </c>
      <c r="D119" s="2" t="s">
        <v>202</v>
      </c>
    </row>
    <row r="120" spans="1:4">
      <c r="A120" s="2">
        <v>114</v>
      </c>
      <c r="B120" s="2" t="s">
        <v>39</v>
      </c>
      <c r="C120" s="2">
        <v>10</v>
      </c>
      <c r="D120" s="2" t="s">
        <v>203</v>
      </c>
    </row>
    <row r="121" spans="1:4">
      <c r="A121" s="2">
        <v>115</v>
      </c>
      <c r="B121" s="2" t="s">
        <v>39</v>
      </c>
      <c r="C121" s="2">
        <v>11</v>
      </c>
      <c r="D121" s="2" t="s">
        <v>204</v>
      </c>
    </row>
    <row r="122" spans="1:4">
      <c r="A122" s="2">
        <v>116</v>
      </c>
      <c r="B122" s="2" t="s">
        <v>39</v>
      </c>
      <c r="C122" s="2">
        <v>12</v>
      </c>
      <c r="D122" s="2" t="s">
        <v>205</v>
      </c>
    </row>
    <row r="123" spans="1:4">
      <c r="A123" s="2">
        <v>117</v>
      </c>
      <c r="B123" s="2" t="s">
        <v>39</v>
      </c>
      <c r="C123" s="2">
        <v>13</v>
      </c>
      <c r="D123" s="2" t="s">
        <v>206</v>
      </c>
    </row>
    <row r="124" spans="1:4">
      <c r="A124" s="2">
        <v>118</v>
      </c>
      <c r="B124" s="2" t="s">
        <v>39</v>
      </c>
      <c r="C124" s="2">
        <v>14</v>
      </c>
      <c r="D124" s="2" t="s">
        <v>207</v>
      </c>
    </row>
    <row r="125" spans="1:4">
      <c r="A125" s="2">
        <v>119</v>
      </c>
      <c r="B125" s="2" t="s">
        <v>39</v>
      </c>
      <c r="C125" s="2">
        <v>15</v>
      </c>
      <c r="D125" s="2" t="s">
        <v>208</v>
      </c>
    </row>
    <row r="126" spans="1:4">
      <c r="A126" s="2">
        <v>120</v>
      </c>
      <c r="B126" s="2" t="s">
        <v>39</v>
      </c>
      <c r="C126" s="2">
        <v>16</v>
      </c>
      <c r="D126" s="2" t="s">
        <v>209</v>
      </c>
    </row>
    <row r="127" spans="1:4">
      <c r="A127" s="2">
        <v>121</v>
      </c>
      <c r="B127" s="2" t="s">
        <v>48</v>
      </c>
      <c r="C127" s="2">
        <v>9</v>
      </c>
      <c r="D127" s="2" t="s">
        <v>210</v>
      </c>
    </row>
    <row r="128" spans="1:4">
      <c r="A128" s="2">
        <v>122</v>
      </c>
      <c r="B128" s="2" t="s">
        <v>48</v>
      </c>
      <c r="C128" s="2">
        <v>10</v>
      </c>
      <c r="D128" s="2" t="s">
        <v>211</v>
      </c>
    </row>
    <row r="129" spans="1:4">
      <c r="A129" s="2" t="s">
        <v>212</v>
      </c>
      <c r="B129" s="2" t="s">
        <v>132</v>
      </c>
      <c r="C129" s="2">
        <v>24</v>
      </c>
      <c r="D129" s="2" t="s">
        <v>213</v>
      </c>
    </row>
    <row r="130" spans="1:4">
      <c r="A130" s="2">
        <v>123</v>
      </c>
      <c r="B130" s="2" t="s">
        <v>48</v>
      </c>
      <c r="C130" s="2">
        <v>11</v>
      </c>
      <c r="D130" s="2" t="s">
        <v>214</v>
      </c>
    </row>
    <row r="131" spans="1:4">
      <c r="A131" s="2">
        <v>124</v>
      </c>
      <c r="B131" s="2" t="s">
        <v>48</v>
      </c>
      <c r="C131" s="2">
        <v>12</v>
      </c>
      <c r="D131" s="2" t="s">
        <v>215</v>
      </c>
    </row>
    <row r="132" spans="1:4">
      <c r="A132" s="2" t="s">
        <v>216</v>
      </c>
      <c r="B132" s="2" t="s">
        <v>147</v>
      </c>
      <c r="C132" s="2">
        <v>17</v>
      </c>
      <c r="D132" s="2" t="s">
        <v>217</v>
      </c>
    </row>
    <row r="133" spans="1:4">
      <c r="A133" s="2">
        <v>125</v>
      </c>
      <c r="B133" s="2" t="s">
        <v>48</v>
      </c>
      <c r="C133" s="2">
        <v>13</v>
      </c>
      <c r="D133" s="2" t="s">
        <v>218</v>
      </c>
    </row>
    <row r="134" spans="1:4">
      <c r="A134" s="2">
        <v>126</v>
      </c>
      <c r="B134" s="2" t="s">
        <v>48</v>
      </c>
      <c r="C134" s="2">
        <v>14</v>
      </c>
      <c r="D134" s="2" t="s">
        <v>219</v>
      </c>
    </row>
    <row r="135" spans="1:4">
      <c r="A135" s="2">
        <v>127</v>
      </c>
      <c r="B135" s="2" t="s">
        <v>48</v>
      </c>
      <c r="C135" s="2">
        <v>15</v>
      </c>
      <c r="D135" s="2" t="s">
        <v>220</v>
      </c>
    </row>
    <row r="136" spans="1:4">
      <c r="A136" s="2">
        <v>128</v>
      </c>
      <c r="B136" s="2" t="s">
        <v>48</v>
      </c>
      <c r="C136" s="2">
        <v>16</v>
      </c>
      <c r="D136" s="2" t="s">
        <v>221</v>
      </c>
    </row>
    <row r="137" spans="1:4">
      <c r="A137" s="2" t="s">
        <v>222</v>
      </c>
      <c r="B137" s="2" t="s">
        <v>147</v>
      </c>
      <c r="C137" s="2">
        <v>18</v>
      </c>
      <c r="D137" s="2" t="s">
        <v>223</v>
      </c>
    </row>
    <row r="138" spans="1:4">
      <c r="A138" s="2">
        <v>129</v>
      </c>
      <c r="B138" s="2" t="s">
        <v>65</v>
      </c>
      <c r="C138" s="2">
        <v>9</v>
      </c>
      <c r="D138" s="2" t="s">
        <v>224</v>
      </c>
    </row>
    <row r="139" spans="1:4">
      <c r="A139" s="2">
        <v>130</v>
      </c>
      <c r="B139" s="2" t="s">
        <v>65</v>
      </c>
      <c r="C139" s="2">
        <v>10</v>
      </c>
      <c r="D139" s="2" t="s">
        <v>225</v>
      </c>
    </row>
    <row r="140" spans="1:4">
      <c r="A140" s="2">
        <v>131</v>
      </c>
      <c r="B140" s="2" t="s">
        <v>65</v>
      </c>
      <c r="C140" s="2">
        <v>11</v>
      </c>
      <c r="D140" s="2" t="s">
        <v>226</v>
      </c>
    </row>
    <row r="141" spans="1:4">
      <c r="A141" s="2">
        <v>132</v>
      </c>
      <c r="B141" s="2" t="s">
        <v>65</v>
      </c>
      <c r="C141" s="2">
        <v>12</v>
      </c>
      <c r="D141" s="2" t="s">
        <v>227</v>
      </c>
    </row>
    <row r="142" spans="1:4">
      <c r="A142" s="2">
        <v>133</v>
      </c>
      <c r="B142" s="2" t="s">
        <v>65</v>
      </c>
      <c r="C142" s="2">
        <v>13</v>
      </c>
      <c r="D142" s="2" t="s">
        <v>228</v>
      </c>
    </row>
    <row r="143" spans="1:4">
      <c r="A143" s="2">
        <v>134</v>
      </c>
      <c r="B143" s="2" t="s">
        <v>65</v>
      </c>
      <c r="C143" s="2">
        <v>14</v>
      </c>
      <c r="D143" s="2" t="s">
        <v>229</v>
      </c>
    </row>
    <row r="144" spans="1:4">
      <c r="A144" s="2">
        <v>135</v>
      </c>
      <c r="B144" s="2" t="s">
        <v>65</v>
      </c>
      <c r="C144" s="2">
        <v>15</v>
      </c>
      <c r="D144" s="2" t="s">
        <v>230</v>
      </c>
    </row>
    <row r="145" spans="1:4">
      <c r="A145" s="2">
        <v>136</v>
      </c>
      <c r="B145" s="2" t="s">
        <v>65</v>
      </c>
      <c r="C145" s="2">
        <v>16</v>
      </c>
      <c r="D145" s="2" t="s">
        <v>231</v>
      </c>
    </row>
    <row r="146" spans="1:4">
      <c r="A146" s="2">
        <v>137</v>
      </c>
      <c r="B146" s="2" t="s">
        <v>12</v>
      </c>
      <c r="C146" s="2">
        <v>9</v>
      </c>
      <c r="D146" s="2" t="s">
        <v>232</v>
      </c>
    </row>
    <row r="147" spans="1:4">
      <c r="A147" s="2">
        <v>138</v>
      </c>
      <c r="B147" s="2" t="s">
        <v>12</v>
      </c>
      <c r="C147" s="2">
        <v>10</v>
      </c>
      <c r="D147" s="2" t="s">
        <v>233</v>
      </c>
    </row>
    <row r="148" spans="1:4">
      <c r="A148" s="2">
        <v>139</v>
      </c>
      <c r="B148" s="2" t="s">
        <v>12</v>
      </c>
      <c r="C148" s="2">
        <v>11</v>
      </c>
      <c r="D148" s="2" t="s">
        <v>234</v>
      </c>
    </row>
    <row r="149" spans="1:4">
      <c r="A149" s="2">
        <v>140</v>
      </c>
      <c r="B149" s="2" t="s">
        <v>12</v>
      </c>
      <c r="C149" s="2">
        <v>12</v>
      </c>
      <c r="D149" s="2" t="s">
        <v>235</v>
      </c>
    </row>
    <row r="150" spans="1:4">
      <c r="A150" s="2">
        <v>141</v>
      </c>
      <c r="B150" s="2" t="s">
        <v>12</v>
      </c>
      <c r="C150" s="2">
        <v>13</v>
      </c>
      <c r="D150" s="2" t="s">
        <v>236</v>
      </c>
    </row>
    <row r="151" spans="1:4">
      <c r="A151" s="2">
        <v>142</v>
      </c>
      <c r="B151" s="2" t="s">
        <v>12</v>
      </c>
      <c r="C151" s="2">
        <v>14</v>
      </c>
      <c r="D151" s="2" t="s">
        <v>237</v>
      </c>
    </row>
    <row r="152" spans="1:4">
      <c r="A152" s="2">
        <v>143</v>
      </c>
      <c r="B152" s="2" t="s">
        <v>12</v>
      </c>
      <c r="C152" s="2">
        <v>15</v>
      </c>
      <c r="D152" s="2" t="s">
        <v>238</v>
      </c>
    </row>
    <row r="153" spans="1:4">
      <c r="A153" s="2">
        <v>144</v>
      </c>
      <c r="B153" s="2" t="s">
        <v>12</v>
      </c>
      <c r="C153" s="2">
        <v>16</v>
      </c>
      <c r="D153" s="2" t="s">
        <v>239</v>
      </c>
    </row>
    <row r="154" spans="1:4">
      <c r="A154" s="2">
        <v>145</v>
      </c>
      <c r="B154" s="2" t="s">
        <v>35</v>
      </c>
      <c r="C154" s="2">
        <v>9</v>
      </c>
      <c r="D154" s="2" t="s">
        <v>240</v>
      </c>
    </row>
    <row r="155" spans="1:4">
      <c r="A155" s="2">
        <v>146</v>
      </c>
      <c r="B155" s="2" t="s">
        <v>35</v>
      </c>
      <c r="C155" s="2">
        <v>10</v>
      </c>
      <c r="D155" s="2" t="s">
        <v>241</v>
      </c>
    </row>
    <row r="156" spans="1:4">
      <c r="A156" s="2">
        <v>147</v>
      </c>
      <c r="B156" s="2" t="s">
        <v>35</v>
      </c>
      <c r="C156" s="2">
        <v>11</v>
      </c>
      <c r="D156" s="2" t="s">
        <v>242</v>
      </c>
    </row>
    <row r="157" spans="1:4">
      <c r="A157" s="2" t="s">
        <v>244</v>
      </c>
      <c r="B157" s="2" t="s">
        <v>147</v>
      </c>
      <c r="C157" s="2">
        <v>19</v>
      </c>
      <c r="D157" s="2" t="s">
        <v>245</v>
      </c>
    </row>
    <row r="158" spans="1:4">
      <c r="A158" s="2">
        <v>149</v>
      </c>
      <c r="B158" s="2" t="s">
        <v>35</v>
      </c>
      <c r="C158" s="2">
        <v>13</v>
      </c>
      <c r="D158" s="2" t="s">
        <v>246</v>
      </c>
    </row>
    <row r="159" spans="1:4">
      <c r="A159" s="2">
        <v>150</v>
      </c>
      <c r="B159" s="2" t="s">
        <v>35</v>
      </c>
      <c r="C159" s="2">
        <v>14</v>
      </c>
      <c r="D159" s="2" t="s">
        <v>247</v>
      </c>
    </row>
    <row r="160" spans="1:4">
      <c r="A160" s="2" t="s">
        <v>248</v>
      </c>
      <c r="B160" s="2" t="s">
        <v>147</v>
      </c>
      <c r="C160" s="2">
        <v>20</v>
      </c>
      <c r="D160" s="2" t="s">
        <v>249</v>
      </c>
    </row>
    <row r="161" spans="1:4">
      <c r="A161" s="2" t="s">
        <v>251</v>
      </c>
      <c r="B161" s="2" t="s">
        <v>147</v>
      </c>
      <c r="C161" s="2">
        <v>21</v>
      </c>
      <c r="D161" s="2" t="s">
        <v>252</v>
      </c>
    </row>
    <row r="162" spans="1:4">
      <c r="A162" s="2">
        <v>152</v>
      </c>
      <c r="B162" s="2" t="s">
        <v>35</v>
      </c>
      <c r="C162" s="2">
        <v>16</v>
      </c>
      <c r="D162" s="2" t="s">
        <v>253</v>
      </c>
    </row>
    <row r="163" spans="1:4">
      <c r="A163" s="2">
        <v>153</v>
      </c>
      <c r="B163" s="2" t="s">
        <v>88</v>
      </c>
      <c r="C163" s="2">
        <v>9</v>
      </c>
      <c r="D163" s="2" t="s">
        <v>254</v>
      </c>
    </row>
    <row r="164" spans="1:4">
      <c r="A164" s="2">
        <v>154</v>
      </c>
      <c r="B164" s="2" t="s">
        <v>88</v>
      </c>
      <c r="C164" s="2">
        <v>10</v>
      </c>
      <c r="D164" s="2" t="s">
        <v>255</v>
      </c>
    </row>
    <row r="165" spans="1:4">
      <c r="A165" s="2">
        <v>155</v>
      </c>
      <c r="B165" s="2" t="s">
        <v>88</v>
      </c>
      <c r="C165" s="2">
        <v>11</v>
      </c>
      <c r="D165" s="2" t="s">
        <v>256</v>
      </c>
    </row>
    <row r="166" spans="1:4">
      <c r="A166" s="2">
        <v>156</v>
      </c>
      <c r="B166" s="2" t="s">
        <v>88</v>
      </c>
      <c r="C166" s="2">
        <v>12</v>
      </c>
      <c r="D166" s="2" t="s">
        <v>257</v>
      </c>
    </row>
    <row r="167" spans="1:4">
      <c r="A167" s="2" t="s">
        <v>258</v>
      </c>
      <c r="B167" s="2" t="s">
        <v>147</v>
      </c>
      <c r="C167" s="2">
        <v>22</v>
      </c>
      <c r="D167" s="2" t="s">
        <v>259</v>
      </c>
    </row>
    <row r="168" spans="1:4">
      <c r="A168" s="2">
        <v>157</v>
      </c>
      <c r="B168" s="2" t="s">
        <v>88</v>
      </c>
      <c r="C168" s="2">
        <v>13</v>
      </c>
      <c r="D168" s="2" t="s">
        <v>260</v>
      </c>
    </row>
    <row r="169" spans="1:4">
      <c r="A169" s="2">
        <v>158</v>
      </c>
      <c r="B169" s="2" t="s">
        <v>88</v>
      </c>
      <c r="C169" s="2">
        <v>14</v>
      </c>
      <c r="D169" s="2" t="s">
        <v>261</v>
      </c>
    </row>
    <row r="170" spans="1:4">
      <c r="A170" s="2">
        <v>159</v>
      </c>
      <c r="B170" s="2" t="s">
        <v>88</v>
      </c>
      <c r="C170" s="2">
        <v>15</v>
      </c>
      <c r="D170" s="2" t="s">
        <v>262</v>
      </c>
    </row>
    <row r="171" spans="1:4">
      <c r="A171" s="2" t="s">
        <v>263</v>
      </c>
      <c r="B171" s="2" t="s">
        <v>25</v>
      </c>
      <c r="C171" s="2">
        <v>21</v>
      </c>
      <c r="D171" s="2" t="s">
        <v>264</v>
      </c>
    </row>
    <row r="172" spans="1:4">
      <c r="A172" s="2" t="s">
        <v>265</v>
      </c>
      <c r="B172" s="2" t="s">
        <v>25</v>
      </c>
      <c r="C172" s="2">
        <v>22</v>
      </c>
      <c r="D172" s="2" t="s">
        <v>266</v>
      </c>
    </row>
    <row r="173" spans="1:4">
      <c r="A173" s="2">
        <v>160</v>
      </c>
      <c r="B173" s="2" t="s">
        <v>88</v>
      </c>
      <c r="C173" s="2">
        <v>16</v>
      </c>
      <c r="D173" s="2" t="s">
        <v>267</v>
      </c>
    </row>
    <row r="174" spans="1:4">
      <c r="A174" s="2">
        <v>161</v>
      </c>
      <c r="B174" s="2" t="s">
        <v>122</v>
      </c>
      <c r="C174" s="2">
        <v>9</v>
      </c>
      <c r="D174" s="2" t="s">
        <v>268</v>
      </c>
    </row>
    <row r="175" spans="1:4">
      <c r="A175" s="2">
        <v>162</v>
      </c>
      <c r="B175" s="2" t="s">
        <v>122</v>
      </c>
      <c r="C175" s="2">
        <v>10</v>
      </c>
      <c r="D175" s="2" t="s">
        <v>269</v>
      </c>
    </row>
    <row r="176" spans="1:4">
      <c r="A176" s="2">
        <v>163</v>
      </c>
      <c r="B176" s="2" t="s">
        <v>122</v>
      </c>
      <c r="C176" s="2">
        <v>11</v>
      </c>
      <c r="D176" s="2" t="s">
        <v>270</v>
      </c>
    </row>
    <row r="177" spans="1:4">
      <c r="A177" s="2">
        <v>164</v>
      </c>
      <c r="B177" s="2" t="s">
        <v>122</v>
      </c>
      <c r="C177" s="2">
        <v>12</v>
      </c>
      <c r="D177" s="2" t="s">
        <v>271</v>
      </c>
    </row>
    <row r="178" spans="1:4">
      <c r="A178" s="2">
        <v>165</v>
      </c>
      <c r="B178" s="2" t="s">
        <v>122</v>
      </c>
      <c r="C178" s="2">
        <v>13</v>
      </c>
      <c r="D178" s="2" t="s">
        <v>272</v>
      </c>
    </row>
    <row r="179" spans="1:4">
      <c r="A179" s="2">
        <v>166</v>
      </c>
      <c r="B179" s="2" t="s">
        <v>122</v>
      </c>
      <c r="C179" s="2">
        <v>14</v>
      </c>
      <c r="D179" s="2" t="s">
        <v>273</v>
      </c>
    </row>
    <row r="180" spans="1:4">
      <c r="A180" s="2">
        <v>167</v>
      </c>
      <c r="B180" s="2" t="s">
        <v>122</v>
      </c>
      <c r="C180" s="2">
        <v>15</v>
      </c>
      <c r="D180" s="2" t="s">
        <v>274</v>
      </c>
    </row>
    <row r="181" spans="1:4">
      <c r="A181" s="2">
        <v>168</v>
      </c>
      <c r="B181" s="2" t="s">
        <v>122</v>
      </c>
      <c r="C181" s="2">
        <v>16</v>
      </c>
      <c r="D181" s="2" t="s">
        <v>275</v>
      </c>
    </row>
    <row r="182" spans="1:4">
      <c r="A182" s="2">
        <v>169</v>
      </c>
      <c r="B182" s="2" t="s">
        <v>132</v>
      </c>
      <c r="C182" s="2">
        <v>9</v>
      </c>
      <c r="D182" s="2" t="s">
        <v>276</v>
      </c>
    </row>
    <row r="183" spans="1:4">
      <c r="A183" s="2">
        <v>170</v>
      </c>
      <c r="B183" s="2" t="s">
        <v>132</v>
      </c>
      <c r="C183" s="2">
        <v>10</v>
      </c>
      <c r="D183" s="2" t="s">
        <v>277</v>
      </c>
    </row>
    <row r="184" spans="1:4">
      <c r="A184" s="2">
        <v>171</v>
      </c>
      <c r="B184" s="2" t="s">
        <v>132</v>
      </c>
      <c r="C184" s="2">
        <v>11</v>
      </c>
      <c r="D184" s="2" t="s">
        <v>278</v>
      </c>
    </row>
    <row r="185" spans="1:4">
      <c r="A185" s="2" t="s">
        <v>279</v>
      </c>
      <c r="B185" s="2" t="s">
        <v>25</v>
      </c>
      <c r="C185" s="2">
        <v>23</v>
      </c>
      <c r="D185" s="2" t="s">
        <v>280</v>
      </c>
    </row>
    <row r="186" spans="1:4">
      <c r="A186" s="2" t="s">
        <v>281</v>
      </c>
      <c r="B186" s="2" t="s">
        <v>25</v>
      </c>
      <c r="C186" s="2">
        <v>24</v>
      </c>
      <c r="D186" s="2" t="s">
        <v>282</v>
      </c>
    </row>
    <row r="187" spans="1:4">
      <c r="A187" s="2">
        <v>172</v>
      </c>
      <c r="B187" s="2" t="s">
        <v>132</v>
      </c>
      <c r="C187" s="2">
        <v>12</v>
      </c>
      <c r="D187" s="2" t="s">
        <v>283</v>
      </c>
    </row>
    <row r="188" spans="1:4">
      <c r="A188" s="2" t="s">
        <v>284</v>
      </c>
      <c r="B188" s="2" t="s">
        <v>147</v>
      </c>
      <c r="C188" s="2">
        <v>23</v>
      </c>
      <c r="D188" s="2" t="s">
        <v>285</v>
      </c>
    </row>
    <row r="189" spans="1:4">
      <c r="A189" s="2">
        <v>173</v>
      </c>
      <c r="B189" s="2" t="s">
        <v>132</v>
      </c>
      <c r="C189" s="2">
        <v>13</v>
      </c>
      <c r="D189" s="2" t="s">
        <v>286</v>
      </c>
    </row>
    <row r="190" spans="1:4">
      <c r="A190" s="2" t="s">
        <v>287</v>
      </c>
      <c r="B190" s="2" t="s">
        <v>147</v>
      </c>
      <c r="C190" s="2">
        <v>24</v>
      </c>
      <c r="D190" s="2" t="s">
        <v>288</v>
      </c>
    </row>
    <row r="191" spans="1:4">
      <c r="A191" s="2">
        <v>174</v>
      </c>
      <c r="B191" s="2" t="s">
        <v>132</v>
      </c>
      <c r="C191" s="2">
        <v>14</v>
      </c>
      <c r="D191" s="2" t="s">
        <v>289</v>
      </c>
    </row>
    <row r="192" spans="1:4">
      <c r="A192" s="2">
        <v>175</v>
      </c>
      <c r="B192" s="2" t="s">
        <v>132</v>
      </c>
      <c r="C192" s="2">
        <v>15</v>
      </c>
      <c r="D192" s="2" t="s">
        <v>290</v>
      </c>
    </row>
    <row r="193" spans="1:4">
      <c r="A193" s="2">
        <v>176</v>
      </c>
      <c r="B193" s="2" t="s">
        <v>132</v>
      </c>
      <c r="C193" s="2">
        <v>16</v>
      </c>
      <c r="D193" s="2" t="s">
        <v>291</v>
      </c>
    </row>
    <row r="194" spans="1:4">
      <c r="A194" s="2">
        <v>177</v>
      </c>
      <c r="B194" s="2" t="s">
        <v>147</v>
      </c>
      <c r="C194" s="2">
        <v>9</v>
      </c>
      <c r="D194" s="2" t="s">
        <v>292</v>
      </c>
    </row>
    <row r="195" spans="1:4">
      <c r="A195" s="2">
        <v>178</v>
      </c>
      <c r="B195" s="2" t="s">
        <v>147</v>
      </c>
      <c r="C195" s="2">
        <v>10</v>
      </c>
      <c r="D195" s="2" t="s">
        <v>293</v>
      </c>
    </row>
    <row r="196" spans="1:4">
      <c r="A196" s="2">
        <v>179</v>
      </c>
      <c r="B196" s="2" t="s">
        <v>147</v>
      </c>
      <c r="C196" s="2">
        <v>11</v>
      </c>
      <c r="D196" s="2" t="s">
        <v>294</v>
      </c>
    </row>
    <row r="197" spans="1:4">
      <c r="A197" s="2">
        <v>180</v>
      </c>
      <c r="B197" s="2" t="s">
        <v>147</v>
      </c>
      <c r="C197" s="2">
        <v>12</v>
      </c>
      <c r="D197" s="2" t="s">
        <v>295</v>
      </c>
    </row>
    <row r="198" spans="1:4">
      <c r="A198" s="2">
        <v>181</v>
      </c>
      <c r="B198" s="2" t="s">
        <v>147</v>
      </c>
      <c r="C198" s="2">
        <v>13</v>
      </c>
      <c r="D198" s="2" t="s">
        <v>296</v>
      </c>
    </row>
    <row r="199" spans="1:4">
      <c r="A199" s="2">
        <v>182</v>
      </c>
      <c r="B199" s="2" t="s">
        <v>147</v>
      </c>
      <c r="C199" s="2">
        <v>14</v>
      </c>
      <c r="D199" s="2" t="s">
        <v>297</v>
      </c>
    </row>
    <row r="200" spans="1:4">
      <c r="A200" s="2">
        <v>183</v>
      </c>
      <c r="B200" s="2" t="s">
        <v>147</v>
      </c>
      <c r="C200" s="2">
        <v>15</v>
      </c>
      <c r="D200" s="2" t="s">
        <v>298</v>
      </c>
    </row>
    <row r="201" spans="1:4">
      <c r="A201" s="2" t="s">
        <v>299</v>
      </c>
      <c r="B201" s="2" t="s">
        <v>25</v>
      </c>
      <c r="C201" s="2">
        <v>17</v>
      </c>
      <c r="D201" s="2" t="s">
        <v>300</v>
      </c>
    </row>
    <row r="202" spans="1:4">
      <c r="A202" s="2">
        <v>184</v>
      </c>
      <c r="B202" s="2" t="s">
        <v>147</v>
      </c>
      <c r="C202" s="2">
        <v>16</v>
      </c>
      <c r="D202" s="2" t="s">
        <v>301</v>
      </c>
    </row>
    <row r="203" spans="1:4">
      <c r="A203" s="2">
        <v>185</v>
      </c>
      <c r="B203" s="2" t="s">
        <v>25</v>
      </c>
      <c r="C203" s="2">
        <v>9</v>
      </c>
      <c r="D203" s="2" t="s">
        <v>302</v>
      </c>
    </row>
    <row r="204" spans="1:4">
      <c r="A204" s="2">
        <v>186</v>
      </c>
      <c r="B204" s="2" t="s">
        <v>25</v>
      </c>
      <c r="C204" s="2">
        <v>10</v>
      </c>
      <c r="D204" s="2" t="s">
        <v>303</v>
      </c>
    </row>
    <row r="205" spans="1:4">
      <c r="A205" s="2">
        <v>187</v>
      </c>
      <c r="B205" s="2" t="s">
        <v>25</v>
      </c>
      <c r="C205" s="2">
        <v>11</v>
      </c>
      <c r="D205" s="2" t="s">
        <v>304</v>
      </c>
    </row>
    <row r="206" spans="1:4">
      <c r="A206" s="2">
        <v>188</v>
      </c>
      <c r="B206" s="2" t="s">
        <v>25</v>
      </c>
      <c r="C206" s="2">
        <v>12</v>
      </c>
      <c r="D206" s="2" t="s">
        <v>305</v>
      </c>
    </row>
    <row r="207" spans="1:4">
      <c r="A207" s="2" t="s">
        <v>306</v>
      </c>
      <c r="B207" s="2" t="s">
        <v>25</v>
      </c>
      <c r="C207" s="2">
        <v>18</v>
      </c>
      <c r="D207" s="2" t="s">
        <v>307</v>
      </c>
    </row>
    <row r="208" spans="1:4">
      <c r="A208" s="2">
        <v>189</v>
      </c>
      <c r="B208" s="2" t="s">
        <v>25</v>
      </c>
      <c r="C208" s="2">
        <v>13</v>
      </c>
      <c r="D208" s="2" t="s">
        <v>308</v>
      </c>
    </row>
    <row r="209" spans="1:4">
      <c r="A209" s="2">
        <v>190</v>
      </c>
      <c r="B209" s="2" t="s">
        <v>25</v>
      </c>
      <c r="C209" s="2">
        <v>14</v>
      </c>
      <c r="D209" s="2" t="s">
        <v>309</v>
      </c>
    </row>
    <row r="210" spans="1:4">
      <c r="A210" s="2">
        <v>191</v>
      </c>
      <c r="B210" s="2" t="s">
        <v>25</v>
      </c>
      <c r="C210" s="2">
        <v>15</v>
      </c>
      <c r="D210" s="2" t="s">
        <v>310</v>
      </c>
    </row>
    <row r="211" spans="1:4">
      <c r="A211" s="2">
        <v>192</v>
      </c>
      <c r="B211" s="2" t="s">
        <v>25</v>
      </c>
      <c r="C211" s="2">
        <v>16</v>
      </c>
      <c r="D211" s="2" t="s">
        <v>311</v>
      </c>
    </row>
    <row r="212" spans="1:4">
      <c r="A212" s="2">
        <v>193</v>
      </c>
      <c r="B212" s="2" t="s">
        <v>5</v>
      </c>
      <c r="C212" s="2">
        <v>17</v>
      </c>
      <c r="D212" s="2" t="s">
        <v>312</v>
      </c>
    </row>
    <row r="213" spans="1:4">
      <c r="A213" s="2">
        <v>194</v>
      </c>
      <c r="B213" s="2" t="s">
        <v>5</v>
      </c>
      <c r="C213" s="2">
        <v>18</v>
      </c>
      <c r="D213" s="2" t="s">
        <v>313</v>
      </c>
    </row>
    <row r="214" spans="1:4">
      <c r="A214" s="2">
        <v>195</v>
      </c>
      <c r="B214" s="2" t="s">
        <v>5</v>
      </c>
      <c r="C214" s="2">
        <v>19</v>
      </c>
      <c r="D214" s="2" t="s">
        <v>314</v>
      </c>
    </row>
    <row r="215" spans="1:4">
      <c r="A215" s="2">
        <v>196</v>
      </c>
      <c r="B215" s="2" t="s">
        <v>5</v>
      </c>
      <c r="C215" s="2">
        <v>20</v>
      </c>
      <c r="D215" s="2" t="s">
        <v>315</v>
      </c>
    </row>
    <row r="216" spans="1:4">
      <c r="A216" s="2" t="s">
        <v>320</v>
      </c>
      <c r="B216" s="2" t="s">
        <v>22</v>
      </c>
      <c r="C216" s="2">
        <v>25</v>
      </c>
      <c r="D216" s="2" t="s">
        <v>321</v>
      </c>
    </row>
    <row r="217" spans="1:4">
      <c r="A217" s="2">
        <v>199</v>
      </c>
      <c r="B217" s="2" t="s">
        <v>5</v>
      </c>
      <c r="C217" s="2">
        <v>23</v>
      </c>
      <c r="D217" s="2" t="s">
        <v>322</v>
      </c>
    </row>
    <row r="218" spans="1:4">
      <c r="A218" s="2">
        <v>200</v>
      </c>
      <c r="B218" s="2" t="s">
        <v>5</v>
      </c>
      <c r="C218" s="2">
        <v>24</v>
      </c>
      <c r="D218" s="2" t="s">
        <v>323</v>
      </c>
    </row>
    <row r="219" spans="1:4">
      <c r="A219" s="2">
        <v>201</v>
      </c>
      <c r="B219" s="2" t="s">
        <v>22</v>
      </c>
      <c r="C219" s="2">
        <v>17</v>
      </c>
      <c r="D219" s="2" t="s">
        <v>324</v>
      </c>
    </row>
    <row r="220" spans="1:4">
      <c r="A220" s="2" t="s">
        <v>326</v>
      </c>
      <c r="B220" s="2" t="s">
        <v>39</v>
      </c>
      <c r="C220" s="2">
        <v>25</v>
      </c>
      <c r="D220" s="2" t="s">
        <v>327</v>
      </c>
    </row>
    <row r="221" spans="1:4">
      <c r="A221" s="2">
        <v>205</v>
      </c>
      <c r="B221" s="2" t="s">
        <v>22</v>
      </c>
      <c r="C221" s="2">
        <v>21</v>
      </c>
      <c r="D221" s="2" t="s">
        <v>334</v>
      </c>
    </row>
    <row r="222" spans="1:4">
      <c r="A222" s="2">
        <v>208</v>
      </c>
      <c r="B222" s="2" t="s">
        <v>22</v>
      </c>
      <c r="C222" s="2">
        <v>24</v>
      </c>
      <c r="D222" s="2" t="s">
        <v>341</v>
      </c>
    </row>
    <row r="223" spans="1:4">
      <c r="A223" s="2">
        <v>209</v>
      </c>
      <c r="B223" s="2" t="s">
        <v>39</v>
      </c>
      <c r="C223" s="2">
        <v>17</v>
      </c>
      <c r="D223" s="2" t="s">
        <v>342</v>
      </c>
    </row>
    <row r="224" spans="1:4">
      <c r="A224" s="2">
        <v>211</v>
      </c>
      <c r="B224" s="2" t="s">
        <v>39</v>
      </c>
      <c r="C224" s="2">
        <v>19</v>
      </c>
      <c r="D224" s="2" t="s">
        <v>344</v>
      </c>
    </row>
    <row r="225" spans="1:4">
      <c r="A225" s="2">
        <v>212</v>
      </c>
      <c r="B225" s="2" t="s">
        <v>39</v>
      </c>
      <c r="C225" s="2">
        <v>20</v>
      </c>
      <c r="D225" s="2" t="s">
        <v>345</v>
      </c>
    </row>
    <row r="226" spans="1:4">
      <c r="A226" s="2">
        <v>214</v>
      </c>
      <c r="B226" s="2" t="s">
        <v>39</v>
      </c>
      <c r="C226" s="2">
        <v>22</v>
      </c>
      <c r="D226" s="2" t="s">
        <v>347</v>
      </c>
    </row>
    <row r="227" spans="1:4">
      <c r="A227" s="2">
        <v>216</v>
      </c>
      <c r="B227" s="2" t="s">
        <v>39</v>
      </c>
      <c r="C227" s="2">
        <v>24</v>
      </c>
      <c r="D227" s="2" t="s">
        <v>349</v>
      </c>
    </row>
    <row r="228" spans="1:4">
      <c r="A228" s="2">
        <v>217</v>
      </c>
      <c r="B228" s="2" t="s">
        <v>48</v>
      </c>
      <c r="C228" s="2">
        <v>17</v>
      </c>
      <c r="D228" s="2" t="s">
        <v>350</v>
      </c>
    </row>
    <row r="229" spans="1:4">
      <c r="A229" s="2">
        <v>218</v>
      </c>
      <c r="B229" s="2" t="s">
        <v>48</v>
      </c>
      <c r="C229" s="2">
        <v>18</v>
      </c>
      <c r="D229" s="2" t="s">
        <v>351</v>
      </c>
    </row>
    <row r="230" spans="1:4">
      <c r="A230" s="2">
        <v>219</v>
      </c>
      <c r="B230" s="2" t="s">
        <v>48</v>
      </c>
      <c r="C230" s="2">
        <v>19</v>
      </c>
      <c r="D230" s="2" t="s">
        <v>352</v>
      </c>
    </row>
    <row r="231" spans="1:4">
      <c r="A231" s="2">
        <v>220</v>
      </c>
      <c r="B231" s="2" t="s">
        <v>48</v>
      </c>
      <c r="C231" s="2">
        <v>20</v>
      </c>
      <c r="D231" s="2" t="s">
        <v>353</v>
      </c>
    </row>
    <row r="232" spans="1:4">
      <c r="A232" s="2">
        <v>221</v>
      </c>
      <c r="B232" s="2" t="s">
        <v>48</v>
      </c>
      <c r="C232" s="2">
        <v>21</v>
      </c>
      <c r="D232" s="2" t="s">
        <v>354</v>
      </c>
    </row>
    <row r="233" spans="1:4">
      <c r="A233" s="2">
        <v>222</v>
      </c>
      <c r="B233" s="2" t="s">
        <v>48</v>
      </c>
      <c r="C233" s="2">
        <v>22</v>
      </c>
      <c r="D233" s="2" t="s">
        <v>355</v>
      </c>
    </row>
    <row r="234" spans="1:4">
      <c r="A234" s="2">
        <v>223</v>
      </c>
      <c r="B234" s="2" t="s">
        <v>48</v>
      </c>
      <c r="C234" s="2">
        <v>23</v>
      </c>
      <c r="D234" s="2" t="s">
        <v>356</v>
      </c>
    </row>
    <row r="235" spans="1:4">
      <c r="A235" s="2" t="s">
        <v>358</v>
      </c>
      <c r="B235" s="2" t="s">
        <v>88</v>
      </c>
      <c r="C235" s="2">
        <v>25</v>
      </c>
      <c r="D235" s="2" t="s">
        <v>359</v>
      </c>
    </row>
    <row r="236" spans="1:4">
      <c r="A236" s="2">
        <v>225</v>
      </c>
      <c r="B236" s="2" t="s">
        <v>65</v>
      </c>
      <c r="C236" s="2">
        <v>17</v>
      </c>
      <c r="D236" s="2" t="s">
        <v>360</v>
      </c>
    </row>
    <row r="237" spans="1:4">
      <c r="A237" s="2">
        <v>226</v>
      </c>
      <c r="B237" s="2" t="s">
        <v>65</v>
      </c>
      <c r="C237" s="2">
        <v>18</v>
      </c>
      <c r="D237" s="2" t="s">
        <v>361</v>
      </c>
    </row>
    <row r="238" spans="1:4">
      <c r="A238" s="2">
        <v>227</v>
      </c>
      <c r="B238" s="2" t="s">
        <v>65</v>
      </c>
      <c r="C238" s="2">
        <v>19</v>
      </c>
      <c r="D238" s="2" t="s">
        <v>362</v>
      </c>
    </row>
    <row r="239" spans="1:4">
      <c r="A239" s="2">
        <v>228</v>
      </c>
      <c r="B239" s="2" t="s">
        <v>65</v>
      </c>
      <c r="C239" s="2">
        <v>20</v>
      </c>
      <c r="D239" s="2" t="s">
        <v>363</v>
      </c>
    </row>
    <row r="240" spans="1:4">
      <c r="A240" s="2">
        <v>229</v>
      </c>
      <c r="B240" s="2" t="s">
        <v>65</v>
      </c>
      <c r="C240" s="2">
        <v>21</v>
      </c>
      <c r="D240" s="2" t="s">
        <v>364</v>
      </c>
    </row>
    <row r="241" spans="1:4">
      <c r="A241" s="2">
        <v>230</v>
      </c>
      <c r="B241" s="2" t="s">
        <v>65</v>
      </c>
      <c r="C241" s="2">
        <v>22</v>
      </c>
      <c r="D241" s="2" t="s">
        <v>365</v>
      </c>
    </row>
    <row r="242" spans="1:4">
      <c r="A242" s="2">
        <v>231</v>
      </c>
      <c r="B242" s="2" t="s">
        <v>65</v>
      </c>
      <c r="C242" s="2">
        <v>23</v>
      </c>
      <c r="D242" s="2" t="s">
        <v>366</v>
      </c>
    </row>
    <row r="243" spans="1:4">
      <c r="A243" s="2">
        <v>232</v>
      </c>
      <c r="B243" s="2" t="s">
        <v>65</v>
      </c>
      <c r="C243" s="2">
        <v>24</v>
      </c>
      <c r="D243" s="2" t="s">
        <v>367</v>
      </c>
    </row>
    <row r="244" spans="1:4">
      <c r="A244" s="2">
        <v>233</v>
      </c>
      <c r="B244" s="2" t="s">
        <v>12</v>
      </c>
      <c r="C244" s="2">
        <v>17</v>
      </c>
      <c r="D244" s="2" t="s">
        <v>368</v>
      </c>
    </row>
    <row r="245" spans="1:4">
      <c r="A245" s="2">
        <v>234</v>
      </c>
      <c r="B245" s="2" t="s">
        <v>12</v>
      </c>
      <c r="C245" s="2">
        <v>18</v>
      </c>
      <c r="D245" s="2" t="s">
        <v>369</v>
      </c>
    </row>
    <row r="246" spans="1:4">
      <c r="A246" s="2">
        <v>235</v>
      </c>
      <c r="B246" s="2" t="s">
        <v>12</v>
      </c>
      <c r="C246" s="2">
        <v>19</v>
      </c>
      <c r="D246" s="2" t="s">
        <v>370</v>
      </c>
    </row>
    <row r="247" spans="1:4">
      <c r="A247" s="2">
        <v>236</v>
      </c>
      <c r="B247" s="2" t="s">
        <v>12</v>
      </c>
      <c r="C247" s="2">
        <v>20</v>
      </c>
      <c r="D247" s="2" t="s">
        <v>371</v>
      </c>
    </row>
    <row r="248" spans="1:4">
      <c r="A248" s="2">
        <v>237</v>
      </c>
      <c r="B248" s="2" t="s">
        <v>12</v>
      </c>
      <c r="C248" s="2">
        <v>21</v>
      </c>
      <c r="D248" s="2" t="s">
        <v>372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995F32-52D5-464D-A1EA-04C7AE1F2C0E}">
  <dimension ref="A1:M218"/>
  <sheetViews>
    <sheetView workbookViewId="0">
      <selection activeCell="L207" sqref="L207"/>
    </sheetView>
  </sheetViews>
  <sheetFormatPr baseColWidth="10" defaultRowHeight="16"/>
  <sheetData>
    <row r="1" spans="1:13">
      <c r="A1" s="2" t="s">
        <v>373</v>
      </c>
      <c r="B1" s="4" t="s">
        <v>374</v>
      </c>
      <c r="C1" s="5" t="s">
        <v>375</v>
      </c>
      <c r="D1" s="5" t="s">
        <v>376</v>
      </c>
      <c r="E1" s="5" t="s">
        <v>377</v>
      </c>
      <c r="F1" s="6" t="s">
        <v>378</v>
      </c>
      <c r="G1" s="7" t="s">
        <v>379</v>
      </c>
      <c r="H1" s="7" t="s">
        <v>380</v>
      </c>
      <c r="I1" s="7" t="s">
        <v>381</v>
      </c>
      <c r="J1" s="7" t="s">
        <v>382</v>
      </c>
      <c r="K1" s="7" t="s">
        <v>383</v>
      </c>
      <c r="L1" s="7" t="s">
        <v>384</v>
      </c>
      <c r="M1" s="7" t="s">
        <v>385</v>
      </c>
    </row>
    <row r="2" spans="1:13">
      <c r="A2" s="2">
        <v>2</v>
      </c>
      <c r="B2" s="8">
        <v>2</v>
      </c>
      <c r="C2" s="9" t="s">
        <v>393</v>
      </c>
      <c r="D2" s="9" t="s">
        <v>394</v>
      </c>
      <c r="E2" s="9" t="s">
        <v>386</v>
      </c>
      <c r="F2" s="9" t="s">
        <v>387</v>
      </c>
      <c r="G2" s="9" t="s">
        <v>388</v>
      </c>
      <c r="H2" s="9" t="s">
        <v>389</v>
      </c>
      <c r="I2" s="9" t="s">
        <v>390</v>
      </c>
      <c r="J2" s="9" t="s">
        <v>391</v>
      </c>
      <c r="K2" s="10">
        <v>32.94</v>
      </c>
      <c r="L2" t="str">
        <f t="shared" ref="L2:L55" si="0">IF(K2&gt;29.5,"Mesophotic","Shallow")</f>
        <v>Mesophotic</v>
      </c>
      <c r="M2" s="11" t="s">
        <v>392</v>
      </c>
    </row>
    <row r="3" spans="1:13">
      <c r="A3" s="2" t="s">
        <v>11</v>
      </c>
      <c r="B3" s="8">
        <v>4</v>
      </c>
      <c r="C3" s="9" t="s">
        <v>395</v>
      </c>
      <c r="D3" s="9" t="s">
        <v>396</v>
      </c>
      <c r="E3" s="9" t="s">
        <v>386</v>
      </c>
      <c r="F3" s="9" t="s">
        <v>387</v>
      </c>
      <c r="G3" s="9" t="s">
        <v>388</v>
      </c>
      <c r="H3" s="9" t="s">
        <v>389</v>
      </c>
      <c r="I3" s="9" t="s">
        <v>390</v>
      </c>
      <c r="J3" s="9" t="s">
        <v>391</v>
      </c>
      <c r="K3" s="12">
        <v>33.854999999999997</v>
      </c>
      <c r="L3" t="str">
        <f t="shared" si="0"/>
        <v>Mesophotic</v>
      </c>
      <c r="M3" s="11" t="s">
        <v>392</v>
      </c>
    </row>
    <row r="4" spans="1:13">
      <c r="A4" s="2">
        <v>5</v>
      </c>
      <c r="B4" s="8">
        <v>5</v>
      </c>
      <c r="C4" s="9" t="s">
        <v>397</v>
      </c>
      <c r="D4" s="9" t="s">
        <v>398</v>
      </c>
      <c r="E4" s="9" t="s">
        <v>386</v>
      </c>
      <c r="F4" s="9" t="s">
        <v>387</v>
      </c>
      <c r="G4" s="9" t="s">
        <v>388</v>
      </c>
      <c r="H4" s="9" t="s">
        <v>389</v>
      </c>
      <c r="I4" s="9" t="s">
        <v>390</v>
      </c>
      <c r="J4" s="9" t="s">
        <v>391</v>
      </c>
      <c r="K4" s="12">
        <v>35.380000000000003</v>
      </c>
      <c r="L4" t="str">
        <f t="shared" si="0"/>
        <v>Mesophotic</v>
      </c>
      <c r="M4" s="11" t="s">
        <v>392</v>
      </c>
    </row>
    <row r="5" spans="1:13">
      <c r="A5" s="2">
        <v>6</v>
      </c>
      <c r="B5" s="8">
        <v>6</v>
      </c>
      <c r="C5" s="9" t="s">
        <v>399</v>
      </c>
      <c r="D5" s="9" t="s">
        <v>400</v>
      </c>
      <c r="E5" s="9" t="s">
        <v>386</v>
      </c>
      <c r="F5" s="9" t="s">
        <v>387</v>
      </c>
      <c r="G5" s="9" t="s">
        <v>388</v>
      </c>
      <c r="H5" s="9" t="s">
        <v>389</v>
      </c>
      <c r="I5" s="9" t="s">
        <v>390</v>
      </c>
      <c r="J5" s="9" t="s">
        <v>391</v>
      </c>
      <c r="K5" s="12">
        <v>35.380000000000003</v>
      </c>
      <c r="L5" t="str">
        <f t="shared" si="0"/>
        <v>Mesophotic</v>
      </c>
      <c r="M5" s="11" t="s">
        <v>392</v>
      </c>
    </row>
    <row r="6" spans="1:13">
      <c r="A6" s="2" t="s">
        <v>19</v>
      </c>
      <c r="B6" s="8">
        <v>7</v>
      </c>
      <c r="C6" s="9" t="s">
        <v>401</v>
      </c>
      <c r="D6" s="9" t="s">
        <v>402</v>
      </c>
      <c r="E6" s="9" t="s">
        <v>386</v>
      </c>
      <c r="F6" s="9" t="s">
        <v>387</v>
      </c>
      <c r="G6" s="9" t="s">
        <v>388</v>
      </c>
      <c r="H6" s="9" t="s">
        <v>389</v>
      </c>
      <c r="I6" s="9" t="s">
        <v>390</v>
      </c>
      <c r="J6" s="9" t="s">
        <v>391</v>
      </c>
      <c r="K6" s="12">
        <v>35.380000000000003</v>
      </c>
      <c r="L6" t="str">
        <f t="shared" si="0"/>
        <v>Mesophotic</v>
      </c>
      <c r="M6" s="9" t="s">
        <v>392</v>
      </c>
    </row>
    <row r="7" spans="1:13">
      <c r="A7" s="2">
        <v>8</v>
      </c>
      <c r="B7" s="8">
        <v>8</v>
      </c>
      <c r="C7" s="9" t="s">
        <v>403</v>
      </c>
      <c r="D7" s="9" t="s">
        <v>404</v>
      </c>
      <c r="E7" s="9" t="s">
        <v>386</v>
      </c>
      <c r="F7" s="9" t="s">
        <v>387</v>
      </c>
      <c r="G7" s="9" t="s">
        <v>388</v>
      </c>
      <c r="H7" s="9" t="s">
        <v>389</v>
      </c>
      <c r="I7" s="9" t="s">
        <v>390</v>
      </c>
      <c r="J7" s="9" t="s">
        <v>391</v>
      </c>
      <c r="K7" s="12">
        <v>34.769999999999996</v>
      </c>
      <c r="L7" t="str">
        <f t="shared" si="0"/>
        <v>Mesophotic</v>
      </c>
      <c r="M7" s="9" t="s">
        <v>392</v>
      </c>
    </row>
    <row r="8" spans="1:13">
      <c r="A8" s="2">
        <v>9</v>
      </c>
      <c r="B8" s="8">
        <v>9</v>
      </c>
      <c r="C8" s="9" t="s">
        <v>405</v>
      </c>
      <c r="D8" s="9" t="s">
        <v>406</v>
      </c>
      <c r="E8" s="9" t="s">
        <v>386</v>
      </c>
      <c r="F8" s="9" t="s">
        <v>387</v>
      </c>
      <c r="G8" s="9" t="s">
        <v>388</v>
      </c>
      <c r="H8" s="9" t="s">
        <v>389</v>
      </c>
      <c r="I8" s="9" t="s">
        <v>390</v>
      </c>
      <c r="J8" s="9" t="s">
        <v>391</v>
      </c>
      <c r="K8" s="12">
        <v>33.854999999999997</v>
      </c>
      <c r="L8" t="str">
        <f t="shared" si="0"/>
        <v>Mesophotic</v>
      </c>
      <c r="M8" s="9" t="s">
        <v>392</v>
      </c>
    </row>
    <row r="9" spans="1:13">
      <c r="A9" s="2">
        <v>10</v>
      </c>
      <c r="B9" s="8">
        <v>10</v>
      </c>
      <c r="C9" s="9" t="s">
        <v>407</v>
      </c>
      <c r="D9" s="9" t="s">
        <v>408</v>
      </c>
      <c r="E9" s="9" t="s">
        <v>386</v>
      </c>
      <c r="F9" s="9" t="s">
        <v>387</v>
      </c>
      <c r="G9" s="9" t="s">
        <v>388</v>
      </c>
      <c r="H9" s="9" t="s">
        <v>389</v>
      </c>
      <c r="I9" s="9" t="s">
        <v>390</v>
      </c>
      <c r="J9" s="9" t="s">
        <v>391</v>
      </c>
      <c r="K9" s="12">
        <v>32.94</v>
      </c>
      <c r="L9" t="str">
        <f t="shared" si="0"/>
        <v>Mesophotic</v>
      </c>
      <c r="M9" s="9" t="s">
        <v>392</v>
      </c>
    </row>
    <row r="10" spans="1:13">
      <c r="A10" s="2">
        <v>12</v>
      </c>
      <c r="B10" s="8">
        <v>12</v>
      </c>
      <c r="C10" s="9" t="s">
        <v>409</v>
      </c>
      <c r="D10" s="9" t="s">
        <v>410</v>
      </c>
      <c r="E10" s="9" t="s">
        <v>386</v>
      </c>
      <c r="F10" s="9" t="s">
        <v>387</v>
      </c>
      <c r="G10" s="9" t="s">
        <v>388</v>
      </c>
      <c r="H10" s="9" t="s">
        <v>389</v>
      </c>
      <c r="I10" s="9" t="s">
        <v>390</v>
      </c>
      <c r="J10" s="9" t="s">
        <v>391</v>
      </c>
      <c r="K10" s="12">
        <v>34.464999999999996</v>
      </c>
      <c r="L10" t="str">
        <f t="shared" si="0"/>
        <v>Mesophotic</v>
      </c>
      <c r="M10" s="9" t="s">
        <v>392</v>
      </c>
    </row>
    <row r="11" spans="1:13">
      <c r="A11" s="2">
        <v>13</v>
      </c>
      <c r="B11" s="8">
        <v>13</v>
      </c>
      <c r="C11" s="9" t="s">
        <v>411</v>
      </c>
      <c r="D11" s="9" t="s">
        <v>412</v>
      </c>
      <c r="E11" s="9" t="s">
        <v>386</v>
      </c>
      <c r="F11" s="9" t="s">
        <v>387</v>
      </c>
      <c r="G11" s="9" t="s">
        <v>388</v>
      </c>
      <c r="H11" s="9" t="s">
        <v>389</v>
      </c>
      <c r="I11" s="9" t="s">
        <v>390</v>
      </c>
      <c r="J11" s="9" t="s">
        <v>391</v>
      </c>
      <c r="K11" s="12">
        <v>36.905000000000001</v>
      </c>
      <c r="L11" t="str">
        <f t="shared" si="0"/>
        <v>Mesophotic</v>
      </c>
      <c r="M11" s="9" t="s">
        <v>392</v>
      </c>
    </row>
    <row r="12" spans="1:13">
      <c r="A12" s="2" t="s">
        <v>34</v>
      </c>
      <c r="B12" s="8">
        <v>14</v>
      </c>
      <c r="C12" s="9" t="s">
        <v>413</v>
      </c>
      <c r="D12" s="9" t="s">
        <v>414</v>
      </c>
      <c r="E12" s="9" t="s">
        <v>415</v>
      </c>
      <c r="F12" s="9" t="s">
        <v>387</v>
      </c>
      <c r="G12" s="9" t="s">
        <v>416</v>
      </c>
      <c r="H12" s="9" t="s">
        <v>389</v>
      </c>
      <c r="I12" s="9" t="s">
        <v>417</v>
      </c>
      <c r="J12" s="9" t="s">
        <v>418</v>
      </c>
      <c r="K12" s="12">
        <v>16.47</v>
      </c>
      <c r="L12" t="str">
        <f t="shared" si="0"/>
        <v>Shallow</v>
      </c>
      <c r="M12" s="9" t="s">
        <v>419</v>
      </c>
    </row>
    <row r="13" spans="1:13">
      <c r="A13" s="2">
        <v>15</v>
      </c>
      <c r="B13" s="8">
        <v>15</v>
      </c>
      <c r="C13" s="9" t="s">
        <v>420</v>
      </c>
      <c r="D13" s="9" t="s">
        <v>421</v>
      </c>
      <c r="E13" s="9" t="s">
        <v>415</v>
      </c>
      <c r="F13" s="9" t="s">
        <v>387</v>
      </c>
      <c r="G13" s="9" t="s">
        <v>416</v>
      </c>
      <c r="H13" s="9" t="s">
        <v>389</v>
      </c>
      <c r="I13" s="9" t="s">
        <v>417</v>
      </c>
      <c r="J13" s="9" t="s">
        <v>418</v>
      </c>
      <c r="K13" s="12">
        <v>16.164999999999999</v>
      </c>
      <c r="L13" t="str">
        <f t="shared" si="0"/>
        <v>Shallow</v>
      </c>
      <c r="M13" s="9" t="s">
        <v>419</v>
      </c>
    </row>
    <row r="14" spans="1:13">
      <c r="A14" s="2">
        <v>16</v>
      </c>
      <c r="B14" s="8">
        <v>16</v>
      </c>
      <c r="C14" s="9" t="s">
        <v>422</v>
      </c>
      <c r="D14" s="9" t="s">
        <v>423</v>
      </c>
      <c r="E14" s="9" t="s">
        <v>415</v>
      </c>
      <c r="F14" s="9" t="s">
        <v>387</v>
      </c>
      <c r="G14" s="9" t="s">
        <v>416</v>
      </c>
      <c r="H14" s="9" t="s">
        <v>389</v>
      </c>
      <c r="I14" s="9" t="s">
        <v>417</v>
      </c>
      <c r="J14" s="9" t="s">
        <v>418</v>
      </c>
      <c r="K14" s="12">
        <v>15.86</v>
      </c>
      <c r="L14" t="str">
        <f t="shared" si="0"/>
        <v>Shallow</v>
      </c>
      <c r="M14" s="9" t="s">
        <v>419</v>
      </c>
    </row>
    <row r="15" spans="1:13">
      <c r="A15" s="2">
        <v>17</v>
      </c>
      <c r="B15" s="8">
        <v>17</v>
      </c>
      <c r="C15" s="9" t="s">
        <v>424</v>
      </c>
      <c r="D15" s="9" t="s">
        <v>425</v>
      </c>
      <c r="E15" s="9" t="s">
        <v>415</v>
      </c>
      <c r="F15" s="9" t="s">
        <v>387</v>
      </c>
      <c r="G15" s="9" t="s">
        <v>416</v>
      </c>
      <c r="H15" s="9" t="s">
        <v>389</v>
      </c>
      <c r="I15" s="9" t="s">
        <v>417</v>
      </c>
      <c r="J15" s="9" t="s">
        <v>418</v>
      </c>
      <c r="K15" s="12">
        <v>14.64</v>
      </c>
      <c r="L15" t="str">
        <f t="shared" si="0"/>
        <v>Shallow</v>
      </c>
      <c r="M15" s="9" t="s">
        <v>419</v>
      </c>
    </row>
    <row r="16" spans="1:13">
      <c r="A16" s="2">
        <v>18</v>
      </c>
      <c r="B16" s="8">
        <v>18</v>
      </c>
      <c r="C16" s="9" t="s">
        <v>426</v>
      </c>
      <c r="D16" s="9" t="s">
        <v>427</v>
      </c>
      <c r="E16" s="9" t="s">
        <v>415</v>
      </c>
      <c r="F16" s="9" t="s">
        <v>387</v>
      </c>
      <c r="G16" s="9" t="s">
        <v>416</v>
      </c>
      <c r="H16" s="9" t="s">
        <v>389</v>
      </c>
      <c r="I16" s="9" t="s">
        <v>417</v>
      </c>
      <c r="J16" s="9" t="s">
        <v>418</v>
      </c>
      <c r="K16" s="12">
        <v>14.64</v>
      </c>
      <c r="L16" t="str">
        <f t="shared" si="0"/>
        <v>Shallow</v>
      </c>
      <c r="M16" s="9" t="s">
        <v>419</v>
      </c>
    </row>
    <row r="17" spans="1:13">
      <c r="A17" s="2">
        <v>19</v>
      </c>
      <c r="B17" s="8">
        <v>19</v>
      </c>
      <c r="C17" s="9" t="s">
        <v>428</v>
      </c>
      <c r="D17" s="9" t="s">
        <v>429</v>
      </c>
      <c r="E17" s="9" t="s">
        <v>415</v>
      </c>
      <c r="F17" s="9" t="s">
        <v>387</v>
      </c>
      <c r="G17" s="9" t="s">
        <v>416</v>
      </c>
      <c r="H17" s="9" t="s">
        <v>389</v>
      </c>
      <c r="I17" s="9" t="s">
        <v>417</v>
      </c>
      <c r="J17" s="9" t="s">
        <v>418</v>
      </c>
      <c r="K17" s="12">
        <v>15.555</v>
      </c>
      <c r="L17" t="str">
        <f t="shared" si="0"/>
        <v>Shallow</v>
      </c>
      <c r="M17" s="9" t="s">
        <v>419</v>
      </c>
    </row>
    <row r="18" spans="1:13">
      <c r="A18" s="2">
        <v>20</v>
      </c>
      <c r="B18" s="8">
        <v>20</v>
      </c>
      <c r="C18" s="9" t="s">
        <v>430</v>
      </c>
      <c r="D18" s="9" t="s">
        <v>431</v>
      </c>
      <c r="E18" s="9" t="s">
        <v>415</v>
      </c>
      <c r="F18" s="9" t="s">
        <v>387</v>
      </c>
      <c r="G18" s="9" t="s">
        <v>416</v>
      </c>
      <c r="H18" s="9" t="s">
        <v>389</v>
      </c>
      <c r="I18" s="9" t="s">
        <v>417</v>
      </c>
      <c r="J18" s="9" t="s">
        <v>418</v>
      </c>
      <c r="K18" s="12">
        <v>12.504999999999999</v>
      </c>
      <c r="L18" t="str">
        <f t="shared" si="0"/>
        <v>Shallow</v>
      </c>
      <c r="M18" s="9" t="s">
        <v>419</v>
      </c>
    </row>
    <row r="19" spans="1:13">
      <c r="A19" s="2">
        <v>21</v>
      </c>
      <c r="B19" s="8">
        <v>21</v>
      </c>
      <c r="C19" s="9" t="s">
        <v>432</v>
      </c>
      <c r="D19" s="9" t="s">
        <v>433</v>
      </c>
      <c r="E19" s="9" t="s">
        <v>415</v>
      </c>
      <c r="F19" s="9" t="s">
        <v>387</v>
      </c>
      <c r="G19" s="9" t="s">
        <v>416</v>
      </c>
      <c r="H19" s="9" t="s">
        <v>389</v>
      </c>
      <c r="I19" s="9" t="s">
        <v>417</v>
      </c>
      <c r="J19" s="9" t="s">
        <v>418</v>
      </c>
      <c r="K19" s="12">
        <v>15.25</v>
      </c>
      <c r="L19" t="str">
        <f t="shared" si="0"/>
        <v>Shallow</v>
      </c>
      <c r="M19" s="9" t="s">
        <v>419</v>
      </c>
    </row>
    <row r="20" spans="1:13">
      <c r="A20" s="2">
        <v>22</v>
      </c>
      <c r="B20" s="8">
        <v>22</v>
      </c>
      <c r="C20" s="9" t="s">
        <v>434</v>
      </c>
      <c r="D20" s="9" t="s">
        <v>435</v>
      </c>
      <c r="E20" s="9" t="s">
        <v>415</v>
      </c>
      <c r="F20" s="9" t="s">
        <v>387</v>
      </c>
      <c r="G20" s="9" t="s">
        <v>416</v>
      </c>
      <c r="H20" s="9" t="s">
        <v>389</v>
      </c>
      <c r="I20" s="9" t="s">
        <v>417</v>
      </c>
      <c r="J20" s="9" t="s">
        <v>418</v>
      </c>
      <c r="K20" s="12">
        <v>14.945</v>
      </c>
      <c r="L20" t="str">
        <f t="shared" si="0"/>
        <v>Shallow</v>
      </c>
      <c r="M20" s="9" t="s">
        <v>419</v>
      </c>
    </row>
    <row r="21" spans="1:13">
      <c r="A21" s="2">
        <v>23</v>
      </c>
      <c r="B21" s="8">
        <v>23</v>
      </c>
      <c r="C21" s="9" t="s">
        <v>436</v>
      </c>
      <c r="D21" s="9" t="s">
        <v>437</v>
      </c>
      <c r="E21" s="9" t="s">
        <v>415</v>
      </c>
      <c r="F21" s="9" t="s">
        <v>387</v>
      </c>
      <c r="G21" s="9" t="s">
        <v>416</v>
      </c>
      <c r="H21" s="9" t="s">
        <v>389</v>
      </c>
      <c r="I21" s="9" t="s">
        <v>417</v>
      </c>
      <c r="J21" s="9" t="s">
        <v>418</v>
      </c>
      <c r="K21" s="12">
        <v>15.86</v>
      </c>
      <c r="L21" t="str">
        <f t="shared" si="0"/>
        <v>Shallow</v>
      </c>
      <c r="M21" s="9" t="s">
        <v>419</v>
      </c>
    </row>
    <row r="22" spans="1:13">
      <c r="A22" s="2">
        <v>24</v>
      </c>
      <c r="B22" s="8">
        <v>24</v>
      </c>
      <c r="C22" s="9" t="s">
        <v>438</v>
      </c>
      <c r="D22" s="9" t="s">
        <v>439</v>
      </c>
      <c r="E22" s="9" t="s">
        <v>415</v>
      </c>
      <c r="F22" s="9" t="s">
        <v>387</v>
      </c>
      <c r="G22" s="9" t="s">
        <v>416</v>
      </c>
      <c r="H22" s="9" t="s">
        <v>389</v>
      </c>
      <c r="I22" s="9" t="s">
        <v>417</v>
      </c>
      <c r="J22" s="9" t="s">
        <v>418</v>
      </c>
      <c r="K22" s="12">
        <v>16.164999999999999</v>
      </c>
      <c r="L22" t="str">
        <f t="shared" si="0"/>
        <v>Shallow</v>
      </c>
      <c r="M22" s="9" t="s">
        <v>419</v>
      </c>
    </row>
    <row r="23" spans="1:13">
      <c r="A23" s="2">
        <v>26</v>
      </c>
      <c r="B23" s="8">
        <v>26</v>
      </c>
      <c r="C23" s="9" t="s">
        <v>440</v>
      </c>
      <c r="D23" s="9" t="s">
        <v>441</v>
      </c>
      <c r="E23" s="9" t="s">
        <v>415</v>
      </c>
      <c r="F23" s="9" t="s">
        <v>387</v>
      </c>
      <c r="G23" s="9" t="s">
        <v>416</v>
      </c>
      <c r="H23" s="9" t="s">
        <v>389</v>
      </c>
      <c r="I23" s="9" t="s">
        <v>417</v>
      </c>
      <c r="J23" s="9" t="s">
        <v>418</v>
      </c>
      <c r="K23" s="12">
        <v>17.079999999999998</v>
      </c>
      <c r="L23" t="str">
        <f t="shared" si="0"/>
        <v>Shallow</v>
      </c>
      <c r="M23" s="9" t="s">
        <v>419</v>
      </c>
    </row>
    <row r="24" spans="1:13">
      <c r="A24" s="2">
        <v>27</v>
      </c>
      <c r="B24" s="8">
        <v>27</v>
      </c>
      <c r="C24" s="9" t="s">
        <v>442</v>
      </c>
      <c r="D24" s="9" t="s">
        <v>443</v>
      </c>
      <c r="E24" s="9" t="s">
        <v>415</v>
      </c>
      <c r="F24" s="9" t="s">
        <v>387</v>
      </c>
      <c r="G24" s="9" t="s">
        <v>416</v>
      </c>
      <c r="H24" s="9" t="s">
        <v>389</v>
      </c>
      <c r="I24" s="9" t="s">
        <v>417</v>
      </c>
      <c r="J24" s="9" t="s">
        <v>418</v>
      </c>
      <c r="K24" s="12">
        <v>14.64</v>
      </c>
      <c r="L24" t="str">
        <f t="shared" si="0"/>
        <v>Shallow</v>
      </c>
      <c r="M24" s="9" t="s">
        <v>419</v>
      </c>
    </row>
    <row r="25" spans="1:13">
      <c r="A25" s="2">
        <v>28</v>
      </c>
      <c r="B25" s="8">
        <v>28</v>
      </c>
      <c r="C25" s="9" t="s">
        <v>444</v>
      </c>
      <c r="D25" s="9" t="s">
        <v>445</v>
      </c>
      <c r="E25" s="9" t="s">
        <v>415</v>
      </c>
      <c r="F25" s="9" t="s">
        <v>387</v>
      </c>
      <c r="G25" s="9" t="s">
        <v>416</v>
      </c>
      <c r="H25" s="9" t="s">
        <v>389</v>
      </c>
      <c r="I25" s="9" t="s">
        <v>417</v>
      </c>
      <c r="J25" s="9" t="s">
        <v>418</v>
      </c>
      <c r="K25" s="12">
        <v>13.725</v>
      </c>
      <c r="L25" t="str">
        <f t="shared" si="0"/>
        <v>Shallow</v>
      </c>
      <c r="M25" s="9" t="s">
        <v>419</v>
      </c>
    </row>
    <row r="26" spans="1:13">
      <c r="A26" s="2">
        <v>29</v>
      </c>
      <c r="B26" s="8">
        <v>29</v>
      </c>
      <c r="C26" s="9" t="s">
        <v>446</v>
      </c>
      <c r="D26" s="9" t="s">
        <v>447</v>
      </c>
      <c r="E26" s="9" t="s">
        <v>415</v>
      </c>
      <c r="F26" s="9" t="s">
        <v>387</v>
      </c>
      <c r="G26" s="9" t="s">
        <v>416</v>
      </c>
      <c r="H26" s="9" t="s">
        <v>389</v>
      </c>
      <c r="I26" s="9" t="s">
        <v>417</v>
      </c>
      <c r="J26" s="9" t="s">
        <v>418</v>
      </c>
      <c r="K26" s="12">
        <v>15.555</v>
      </c>
      <c r="L26" t="str">
        <f t="shared" si="0"/>
        <v>Shallow</v>
      </c>
      <c r="M26" s="9" t="s">
        <v>419</v>
      </c>
    </row>
    <row r="27" spans="1:13">
      <c r="A27" s="2" t="s">
        <v>57</v>
      </c>
      <c r="B27" s="8">
        <v>30</v>
      </c>
      <c r="C27" s="9" t="s">
        <v>448</v>
      </c>
      <c r="D27" s="9" t="s">
        <v>449</v>
      </c>
      <c r="E27" s="9" t="s">
        <v>415</v>
      </c>
      <c r="F27" s="9" t="s">
        <v>387</v>
      </c>
      <c r="G27" s="9" t="s">
        <v>416</v>
      </c>
      <c r="H27" s="9" t="s">
        <v>389</v>
      </c>
      <c r="I27" s="9" t="s">
        <v>417</v>
      </c>
      <c r="J27" s="9" t="s">
        <v>418</v>
      </c>
      <c r="K27" s="12">
        <v>15.555</v>
      </c>
      <c r="L27" t="str">
        <f t="shared" si="0"/>
        <v>Shallow</v>
      </c>
      <c r="M27" s="9" t="s">
        <v>419</v>
      </c>
    </row>
    <row r="28" spans="1:13">
      <c r="A28" s="2">
        <v>31</v>
      </c>
      <c r="B28" s="8">
        <v>31</v>
      </c>
      <c r="C28" s="9" t="s">
        <v>450</v>
      </c>
      <c r="D28" s="9" t="s">
        <v>451</v>
      </c>
      <c r="E28" s="9" t="s">
        <v>415</v>
      </c>
      <c r="F28" s="9" t="s">
        <v>387</v>
      </c>
      <c r="G28" s="9" t="s">
        <v>416</v>
      </c>
      <c r="H28" s="9" t="s">
        <v>389</v>
      </c>
      <c r="I28" s="9" t="s">
        <v>417</v>
      </c>
      <c r="J28" s="9" t="s">
        <v>418</v>
      </c>
      <c r="K28" s="12">
        <v>15.86</v>
      </c>
      <c r="L28" t="str">
        <f t="shared" si="0"/>
        <v>Shallow</v>
      </c>
      <c r="M28" s="9" t="s">
        <v>419</v>
      </c>
    </row>
    <row r="29" spans="1:13">
      <c r="A29" s="2" t="s">
        <v>63</v>
      </c>
      <c r="B29" s="8">
        <v>32</v>
      </c>
      <c r="C29" s="9" t="s">
        <v>452</v>
      </c>
      <c r="D29" s="9" t="s">
        <v>453</v>
      </c>
      <c r="E29" s="9" t="s">
        <v>415</v>
      </c>
      <c r="F29" s="9" t="s">
        <v>387</v>
      </c>
      <c r="G29" s="9" t="s">
        <v>416</v>
      </c>
      <c r="H29" s="9" t="s">
        <v>389</v>
      </c>
      <c r="I29" s="9" t="s">
        <v>417</v>
      </c>
      <c r="J29" s="9" t="s">
        <v>418</v>
      </c>
      <c r="K29" s="12">
        <v>15.86</v>
      </c>
      <c r="L29" t="str">
        <f t="shared" si="0"/>
        <v>Shallow</v>
      </c>
      <c r="M29" s="9" t="s">
        <v>419</v>
      </c>
    </row>
    <row r="30" spans="1:13">
      <c r="A30" s="2">
        <v>33</v>
      </c>
      <c r="B30" s="8">
        <v>33</v>
      </c>
      <c r="C30" s="13" t="s">
        <v>454</v>
      </c>
      <c r="D30" s="9" t="s">
        <v>455</v>
      </c>
      <c r="E30" s="9" t="s">
        <v>415</v>
      </c>
      <c r="F30" s="9" t="s">
        <v>387</v>
      </c>
      <c r="G30" s="9" t="s">
        <v>416</v>
      </c>
      <c r="H30" s="9" t="s">
        <v>389</v>
      </c>
      <c r="I30" s="9" t="s">
        <v>417</v>
      </c>
      <c r="J30" s="9" t="s">
        <v>418</v>
      </c>
      <c r="K30" s="12">
        <v>16.774999999999999</v>
      </c>
      <c r="L30" t="str">
        <f t="shared" si="0"/>
        <v>Shallow</v>
      </c>
      <c r="M30" s="9" t="s">
        <v>419</v>
      </c>
    </row>
    <row r="31" spans="1:13">
      <c r="A31" s="2">
        <v>34</v>
      </c>
      <c r="B31" s="8">
        <v>34</v>
      </c>
      <c r="C31" s="13" t="s">
        <v>456</v>
      </c>
      <c r="D31" s="9" t="s">
        <v>457</v>
      </c>
      <c r="E31" s="9" t="s">
        <v>415</v>
      </c>
      <c r="F31" s="9" t="s">
        <v>387</v>
      </c>
      <c r="G31" s="9" t="s">
        <v>416</v>
      </c>
      <c r="H31" s="9" t="s">
        <v>389</v>
      </c>
      <c r="I31" s="9" t="s">
        <v>417</v>
      </c>
      <c r="J31" s="9" t="s">
        <v>418</v>
      </c>
      <c r="K31" s="12">
        <v>17.079999999999998</v>
      </c>
      <c r="L31" t="str">
        <f t="shared" si="0"/>
        <v>Shallow</v>
      </c>
      <c r="M31" s="9" t="s">
        <v>419</v>
      </c>
    </row>
    <row r="32" spans="1:13">
      <c r="A32" s="2">
        <v>36</v>
      </c>
      <c r="B32" s="8">
        <v>36</v>
      </c>
      <c r="C32" s="9" t="s">
        <v>458</v>
      </c>
      <c r="D32" s="9" t="s">
        <v>459</v>
      </c>
      <c r="E32" s="9" t="s">
        <v>415</v>
      </c>
      <c r="F32" s="9" t="s">
        <v>387</v>
      </c>
      <c r="G32" s="9" t="s">
        <v>416</v>
      </c>
      <c r="H32" s="9" t="s">
        <v>389</v>
      </c>
      <c r="I32" s="9" t="s">
        <v>417</v>
      </c>
      <c r="J32" s="9" t="s">
        <v>418</v>
      </c>
      <c r="K32" s="12">
        <v>17.079999999999998</v>
      </c>
      <c r="L32" t="str">
        <f t="shared" si="0"/>
        <v>Shallow</v>
      </c>
      <c r="M32" s="9" t="s">
        <v>419</v>
      </c>
    </row>
    <row r="33" spans="1:13">
      <c r="A33" s="2">
        <v>37</v>
      </c>
      <c r="B33" s="8">
        <v>37</v>
      </c>
      <c r="C33" s="9" t="s">
        <v>460</v>
      </c>
      <c r="D33" s="9" t="s">
        <v>461</v>
      </c>
      <c r="E33" s="9" t="s">
        <v>462</v>
      </c>
      <c r="F33" s="9" t="s">
        <v>387</v>
      </c>
      <c r="G33" s="9" t="s">
        <v>463</v>
      </c>
      <c r="H33" s="9" t="s">
        <v>389</v>
      </c>
      <c r="I33" s="9" t="s">
        <v>464</v>
      </c>
      <c r="J33" s="9" t="s">
        <v>465</v>
      </c>
      <c r="K33" s="12">
        <v>31.414999999999999</v>
      </c>
      <c r="L33" t="str">
        <f t="shared" si="0"/>
        <v>Mesophotic</v>
      </c>
      <c r="M33" s="9" t="s">
        <v>392</v>
      </c>
    </row>
    <row r="34" spans="1:13">
      <c r="A34" s="2" t="s">
        <v>72</v>
      </c>
      <c r="B34" s="8">
        <v>38</v>
      </c>
      <c r="C34" s="9" t="s">
        <v>466</v>
      </c>
      <c r="D34" s="9" t="s">
        <v>467</v>
      </c>
      <c r="E34" s="9" t="s">
        <v>462</v>
      </c>
      <c r="F34" s="9" t="s">
        <v>387</v>
      </c>
      <c r="G34" s="9" t="s">
        <v>463</v>
      </c>
      <c r="H34" s="9" t="s">
        <v>389</v>
      </c>
      <c r="I34" s="9" t="s">
        <v>464</v>
      </c>
      <c r="J34" s="9" t="s">
        <v>465</v>
      </c>
      <c r="K34" s="12">
        <v>30.5</v>
      </c>
      <c r="L34" t="str">
        <f t="shared" si="0"/>
        <v>Mesophotic</v>
      </c>
      <c r="M34" s="9" t="s">
        <v>392</v>
      </c>
    </row>
    <row r="35" spans="1:13">
      <c r="A35" s="2" t="s">
        <v>75</v>
      </c>
      <c r="B35" s="8">
        <v>39</v>
      </c>
      <c r="C35" s="9" t="s">
        <v>468</v>
      </c>
      <c r="D35" s="9" t="s">
        <v>469</v>
      </c>
      <c r="E35" s="9" t="s">
        <v>462</v>
      </c>
      <c r="F35" s="9" t="s">
        <v>387</v>
      </c>
      <c r="G35" s="9" t="s">
        <v>463</v>
      </c>
      <c r="H35" s="9" t="s">
        <v>389</v>
      </c>
      <c r="I35" s="9" t="s">
        <v>464</v>
      </c>
      <c r="J35" s="9" t="s">
        <v>465</v>
      </c>
      <c r="K35" s="12">
        <v>30.805</v>
      </c>
      <c r="L35" t="str">
        <f t="shared" si="0"/>
        <v>Mesophotic</v>
      </c>
      <c r="M35" s="9" t="s">
        <v>392</v>
      </c>
    </row>
    <row r="36" spans="1:13">
      <c r="A36" s="2">
        <v>40</v>
      </c>
      <c r="B36" s="8">
        <v>40</v>
      </c>
      <c r="C36" s="9" t="s">
        <v>470</v>
      </c>
      <c r="D36" s="9" t="s">
        <v>471</v>
      </c>
      <c r="E36" s="9" t="s">
        <v>462</v>
      </c>
      <c r="F36" s="9" t="s">
        <v>387</v>
      </c>
      <c r="G36" s="9" t="s">
        <v>463</v>
      </c>
      <c r="H36" s="9" t="s">
        <v>389</v>
      </c>
      <c r="I36" s="9" t="s">
        <v>464</v>
      </c>
      <c r="J36" s="9" t="s">
        <v>465</v>
      </c>
      <c r="K36" s="12">
        <v>30.5</v>
      </c>
      <c r="L36" t="str">
        <f t="shared" si="0"/>
        <v>Mesophotic</v>
      </c>
      <c r="M36" s="9" t="s">
        <v>392</v>
      </c>
    </row>
    <row r="37" spans="1:13">
      <c r="A37" s="2">
        <v>41</v>
      </c>
      <c r="B37" s="8">
        <v>41</v>
      </c>
      <c r="C37" s="9" t="s">
        <v>472</v>
      </c>
      <c r="D37" s="9" t="s">
        <v>473</v>
      </c>
      <c r="E37" s="9" t="s">
        <v>462</v>
      </c>
      <c r="F37" s="9" t="s">
        <v>387</v>
      </c>
      <c r="G37" s="9" t="s">
        <v>463</v>
      </c>
      <c r="H37" s="9" t="s">
        <v>389</v>
      </c>
      <c r="I37" s="9" t="s">
        <v>464</v>
      </c>
      <c r="J37" s="9" t="s">
        <v>465</v>
      </c>
      <c r="K37" s="12">
        <v>31.11</v>
      </c>
      <c r="L37" t="str">
        <f t="shared" si="0"/>
        <v>Mesophotic</v>
      </c>
      <c r="M37" s="9" t="s">
        <v>392</v>
      </c>
    </row>
    <row r="38" spans="1:13">
      <c r="A38" s="2">
        <v>42</v>
      </c>
      <c r="B38" s="8">
        <v>42</v>
      </c>
      <c r="C38" s="9" t="s">
        <v>474</v>
      </c>
      <c r="D38" s="9" t="s">
        <v>475</v>
      </c>
      <c r="E38" s="9" t="s">
        <v>462</v>
      </c>
      <c r="F38" s="9" t="s">
        <v>387</v>
      </c>
      <c r="G38" s="9" t="s">
        <v>463</v>
      </c>
      <c r="H38" s="9" t="s">
        <v>389</v>
      </c>
      <c r="I38" s="9" t="s">
        <v>464</v>
      </c>
      <c r="J38" s="9" t="s">
        <v>465</v>
      </c>
      <c r="K38" s="12">
        <v>31.11</v>
      </c>
      <c r="L38" t="str">
        <f t="shared" si="0"/>
        <v>Mesophotic</v>
      </c>
      <c r="M38" s="9" t="s">
        <v>392</v>
      </c>
    </row>
    <row r="39" spans="1:13">
      <c r="A39" s="2">
        <v>44</v>
      </c>
      <c r="B39" s="8">
        <v>44</v>
      </c>
      <c r="C39" s="9" t="s">
        <v>476</v>
      </c>
      <c r="D39" s="9" t="s">
        <v>477</v>
      </c>
      <c r="E39" s="9" t="s">
        <v>462</v>
      </c>
      <c r="F39" s="9" t="s">
        <v>387</v>
      </c>
      <c r="G39" s="9" t="s">
        <v>463</v>
      </c>
      <c r="H39" s="9" t="s">
        <v>389</v>
      </c>
      <c r="I39" s="9" t="s">
        <v>464</v>
      </c>
      <c r="J39" s="9" t="s">
        <v>465</v>
      </c>
      <c r="K39" s="12">
        <v>29.585000000000001</v>
      </c>
      <c r="L39" t="str">
        <f t="shared" si="0"/>
        <v>Mesophotic</v>
      </c>
      <c r="M39" s="9" t="s">
        <v>392</v>
      </c>
    </row>
    <row r="40" spans="1:13">
      <c r="A40" s="2">
        <v>45</v>
      </c>
      <c r="B40" s="8">
        <v>45</v>
      </c>
      <c r="C40" s="9" t="s">
        <v>478</v>
      </c>
      <c r="D40" s="9" t="s">
        <v>479</v>
      </c>
      <c r="E40" s="9" t="s">
        <v>462</v>
      </c>
      <c r="F40" s="9" t="s">
        <v>387</v>
      </c>
      <c r="G40" s="9" t="s">
        <v>463</v>
      </c>
      <c r="H40" s="9" t="s">
        <v>389</v>
      </c>
      <c r="I40" s="9" t="s">
        <v>464</v>
      </c>
      <c r="J40" s="9" t="s">
        <v>465</v>
      </c>
      <c r="K40" s="12">
        <v>30.805</v>
      </c>
      <c r="L40" t="str">
        <f t="shared" si="0"/>
        <v>Mesophotic</v>
      </c>
      <c r="M40" s="9" t="s">
        <v>392</v>
      </c>
    </row>
    <row r="41" spans="1:13">
      <c r="A41" s="2">
        <v>46</v>
      </c>
      <c r="B41" s="8">
        <v>46</v>
      </c>
      <c r="C41" s="9" t="s">
        <v>480</v>
      </c>
      <c r="D41" s="9" t="s">
        <v>481</v>
      </c>
      <c r="E41" s="9" t="s">
        <v>462</v>
      </c>
      <c r="F41" s="9" t="s">
        <v>387</v>
      </c>
      <c r="G41" s="9" t="s">
        <v>463</v>
      </c>
      <c r="H41" s="9" t="s">
        <v>389</v>
      </c>
      <c r="I41" s="9" t="s">
        <v>464</v>
      </c>
      <c r="J41" s="9" t="s">
        <v>465</v>
      </c>
      <c r="K41" s="12">
        <v>29.89</v>
      </c>
      <c r="L41" t="str">
        <f t="shared" si="0"/>
        <v>Mesophotic</v>
      </c>
      <c r="M41" s="9" t="s">
        <v>392</v>
      </c>
    </row>
    <row r="42" spans="1:13">
      <c r="A42" s="2" t="s">
        <v>87</v>
      </c>
      <c r="B42" s="8">
        <v>47</v>
      </c>
      <c r="C42" s="9" t="s">
        <v>482</v>
      </c>
      <c r="D42" s="9" t="s">
        <v>483</v>
      </c>
      <c r="E42" s="9" t="s">
        <v>462</v>
      </c>
      <c r="F42" s="9" t="s">
        <v>387</v>
      </c>
      <c r="G42" s="9" t="s">
        <v>463</v>
      </c>
      <c r="H42" s="9" t="s">
        <v>389</v>
      </c>
      <c r="I42" s="9" t="s">
        <v>464</v>
      </c>
      <c r="J42" s="9" t="s">
        <v>465</v>
      </c>
      <c r="K42" s="12">
        <v>29.585000000000001</v>
      </c>
      <c r="L42" t="str">
        <f t="shared" si="0"/>
        <v>Mesophotic</v>
      </c>
      <c r="M42" s="9" t="s">
        <v>392</v>
      </c>
    </row>
    <row r="43" spans="1:13">
      <c r="A43" s="2" t="s">
        <v>91</v>
      </c>
      <c r="B43" s="8">
        <v>48</v>
      </c>
      <c r="C43" s="9" t="s">
        <v>484</v>
      </c>
      <c r="D43" s="9" t="s">
        <v>485</v>
      </c>
      <c r="E43" s="9" t="s">
        <v>486</v>
      </c>
      <c r="F43" s="9" t="s">
        <v>387</v>
      </c>
      <c r="G43" s="9" t="s">
        <v>487</v>
      </c>
      <c r="H43" s="9" t="s">
        <v>389</v>
      </c>
      <c r="I43" s="9" t="s">
        <v>488</v>
      </c>
      <c r="J43" s="9" t="s">
        <v>489</v>
      </c>
      <c r="K43" s="12">
        <v>19.824999999999999</v>
      </c>
      <c r="L43" t="str">
        <f t="shared" si="0"/>
        <v>Shallow</v>
      </c>
      <c r="M43" s="9" t="s">
        <v>419</v>
      </c>
    </row>
    <row r="44" spans="1:13">
      <c r="A44" s="2">
        <v>49</v>
      </c>
      <c r="B44" s="8">
        <v>49</v>
      </c>
      <c r="C44" s="9" t="s">
        <v>490</v>
      </c>
      <c r="D44" s="9" t="s">
        <v>491</v>
      </c>
      <c r="E44" s="9" t="s">
        <v>486</v>
      </c>
      <c r="F44" s="9" t="s">
        <v>387</v>
      </c>
      <c r="G44" s="9" t="s">
        <v>487</v>
      </c>
      <c r="H44" s="9" t="s">
        <v>389</v>
      </c>
      <c r="I44" s="9" t="s">
        <v>488</v>
      </c>
      <c r="J44" s="9" t="s">
        <v>489</v>
      </c>
      <c r="K44" s="12">
        <v>20.13</v>
      </c>
      <c r="L44" t="str">
        <f t="shared" si="0"/>
        <v>Shallow</v>
      </c>
      <c r="M44" s="9" t="s">
        <v>419</v>
      </c>
    </row>
    <row r="45" spans="1:13">
      <c r="A45" s="2">
        <v>50</v>
      </c>
      <c r="B45" s="8">
        <v>50</v>
      </c>
      <c r="C45" s="9" t="s">
        <v>492</v>
      </c>
      <c r="D45" s="9" t="s">
        <v>493</v>
      </c>
      <c r="E45" s="9" t="s">
        <v>486</v>
      </c>
      <c r="F45" s="9" t="s">
        <v>387</v>
      </c>
      <c r="G45" s="9" t="s">
        <v>487</v>
      </c>
      <c r="H45" s="9" t="s">
        <v>389</v>
      </c>
      <c r="I45" s="9" t="s">
        <v>488</v>
      </c>
      <c r="J45" s="9" t="s">
        <v>489</v>
      </c>
      <c r="K45" s="12">
        <v>20.434999999999999</v>
      </c>
      <c r="L45" t="str">
        <f t="shared" si="0"/>
        <v>Shallow</v>
      </c>
      <c r="M45" s="9" t="s">
        <v>419</v>
      </c>
    </row>
    <row r="46" spans="1:13">
      <c r="A46" s="2">
        <v>52</v>
      </c>
      <c r="B46" s="8">
        <v>52</v>
      </c>
      <c r="C46" s="9" t="s">
        <v>494</v>
      </c>
      <c r="D46" s="9" t="s">
        <v>495</v>
      </c>
      <c r="E46" s="9" t="s">
        <v>486</v>
      </c>
      <c r="F46" s="9" t="s">
        <v>387</v>
      </c>
      <c r="G46" s="9" t="s">
        <v>487</v>
      </c>
      <c r="H46" s="9" t="s">
        <v>389</v>
      </c>
      <c r="I46" s="9" t="s">
        <v>488</v>
      </c>
      <c r="J46" s="9" t="s">
        <v>489</v>
      </c>
      <c r="K46" s="12">
        <v>20.434999999999999</v>
      </c>
      <c r="L46" t="str">
        <f t="shared" si="0"/>
        <v>Shallow</v>
      </c>
      <c r="M46" s="9" t="s">
        <v>419</v>
      </c>
    </row>
    <row r="47" spans="1:13">
      <c r="A47" s="2" t="s">
        <v>98</v>
      </c>
      <c r="B47" s="8">
        <v>53</v>
      </c>
      <c r="C47" s="9" t="s">
        <v>496</v>
      </c>
      <c r="D47" s="9" t="s">
        <v>497</v>
      </c>
      <c r="E47" s="9" t="s">
        <v>486</v>
      </c>
      <c r="F47" s="9" t="s">
        <v>387</v>
      </c>
      <c r="G47" s="9" t="s">
        <v>487</v>
      </c>
      <c r="H47" s="9" t="s">
        <v>389</v>
      </c>
      <c r="I47" s="9" t="s">
        <v>488</v>
      </c>
      <c r="J47" s="9" t="s">
        <v>489</v>
      </c>
      <c r="K47" s="12">
        <v>20.13</v>
      </c>
      <c r="L47" t="str">
        <f t="shared" si="0"/>
        <v>Shallow</v>
      </c>
      <c r="M47" s="9" t="s">
        <v>419</v>
      </c>
    </row>
    <row r="48" spans="1:13">
      <c r="A48" s="2" t="s">
        <v>101</v>
      </c>
      <c r="B48" s="8">
        <v>54</v>
      </c>
      <c r="C48" s="9" t="s">
        <v>498</v>
      </c>
      <c r="D48" s="9" t="s">
        <v>499</v>
      </c>
      <c r="E48" s="9" t="s">
        <v>500</v>
      </c>
      <c r="F48" s="9" t="s">
        <v>387</v>
      </c>
      <c r="G48" s="9" t="s">
        <v>463</v>
      </c>
      <c r="H48" s="9" t="s">
        <v>389</v>
      </c>
      <c r="I48" s="9" t="s">
        <v>501</v>
      </c>
      <c r="J48" s="9" t="s">
        <v>502</v>
      </c>
      <c r="K48" s="12">
        <v>29.585000000000001</v>
      </c>
      <c r="L48" t="str">
        <f t="shared" si="0"/>
        <v>Mesophotic</v>
      </c>
      <c r="M48" s="9" t="s">
        <v>392</v>
      </c>
    </row>
    <row r="49" spans="1:13">
      <c r="A49" s="2">
        <v>55</v>
      </c>
      <c r="B49" s="8">
        <v>55</v>
      </c>
      <c r="C49" s="9" t="s">
        <v>503</v>
      </c>
      <c r="D49" s="9" t="s">
        <v>504</v>
      </c>
      <c r="E49" s="9" t="s">
        <v>500</v>
      </c>
      <c r="F49" s="9" t="s">
        <v>387</v>
      </c>
      <c r="G49" s="9" t="s">
        <v>463</v>
      </c>
      <c r="H49" s="9" t="s">
        <v>389</v>
      </c>
      <c r="I49" s="9" t="s">
        <v>501</v>
      </c>
      <c r="J49" s="9" t="s">
        <v>502</v>
      </c>
      <c r="K49" s="12">
        <v>29.585000000000001</v>
      </c>
      <c r="L49" t="str">
        <f t="shared" si="0"/>
        <v>Mesophotic</v>
      </c>
      <c r="M49" s="9" t="s">
        <v>392</v>
      </c>
    </row>
    <row r="50" spans="1:13">
      <c r="A50" s="2" t="s">
        <v>105</v>
      </c>
      <c r="B50" s="8">
        <v>56</v>
      </c>
      <c r="C50" s="9" t="s">
        <v>505</v>
      </c>
      <c r="D50" s="9" t="s">
        <v>506</v>
      </c>
      <c r="E50" s="9" t="s">
        <v>500</v>
      </c>
      <c r="F50" s="9" t="s">
        <v>387</v>
      </c>
      <c r="G50" s="9" t="s">
        <v>463</v>
      </c>
      <c r="H50" s="9" t="s">
        <v>389</v>
      </c>
      <c r="I50" s="9" t="s">
        <v>501</v>
      </c>
      <c r="J50" s="9" t="s">
        <v>502</v>
      </c>
      <c r="K50" s="12">
        <v>30.5</v>
      </c>
      <c r="L50" t="str">
        <f t="shared" si="0"/>
        <v>Mesophotic</v>
      </c>
      <c r="M50" s="9" t="s">
        <v>392</v>
      </c>
    </row>
    <row r="51" spans="1:13">
      <c r="A51" s="2">
        <v>60</v>
      </c>
      <c r="B51" s="8">
        <v>60</v>
      </c>
      <c r="C51" s="9" t="s">
        <v>507</v>
      </c>
      <c r="D51" s="9" t="s">
        <v>508</v>
      </c>
      <c r="E51" s="9" t="s">
        <v>509</v>
      </c>
      <c r="F51" s="9" t="s">
        <v>387</v>
      </c>
      <c r="G51" s="9" t="s">
        <v>510</v>
      </c>
      <c r="H51" s="9" t="s">
        <v>389</v>
      </c>
      <c r="I51" s="9" t="s">
        <v>488</v>
      </c>
      <c r="J51" s="9" t="s">
        <v>489</v>
      </c>
      <c r="K51" s="12">
        <v>20.74</v>
      </c>
      <c r="L51" t="str">
        <f t="shared" si="0"/>
        <v>Shallow</v>
      </c>
      <c r="M51" s="9" t="s">
        <v>419</v>
      </c>
    </row>
    <row r="52" spans="1:13">
      <c r="A52" s="2">
        <v>61</v>
      </c>
      <c r="B52" s="8">
        <v>61</v>
      </c>
      <c r="C52" s="9" t="s">
        <v>511</v>
      </c>
      <c r="D52" s="9" t="s">
        <v>512</v>
      </c>
      <c r="E52" s="9" t="s">
        <v>513</v>
      </c>
      <c r="F52" s="9" t="s">
        <v>387</v>
      </c>
      <c r="G52" s="9" t="s">
        <v>514</v>
      </c>
      <c r="H52" s="9" t="s">
        <v>515</v>
      </c>
      <c r="I52" s="9" t="s">
        <v>516</v>
      </c>
      <c r="J52" s="9" t="s">
        <v>517</v>
      </c>
      <c r="K52" s="12">
        <v>33.244999999999997</v>
      </c>
      <c r="L52" t="str">
        <f t="shared" si="0"/>
        <v>Mesophotic</v>
      </c>
      <c r="M52" s="9" t="s">
        <v>392</v>
      </c>
    </row>
    <row r="53" spans="1:13">
      <c r="A53" s="2">
        <v>62</v>
      </c>
      <c r="B53" s="8">
        <v>62</v>
      </c>
      <c r="C53" s="9" t="s">
        <v>518</v>
      </c>
      <c r="D53" s="9" t="s">
        <v>519</v>
      </c>
      <c r="E53" s="9" t="s">
        <v>513</v>
      </c>
      <c r="F53" s="9" t="s">
        <v>387</v>
      </c>
      <c r="G53" s="9" t="s">
        <v>514</v>
      </c>
      <c r="H53" s="9" t="s">
        <v>515</v>
      </c>
      <c r="I53" s="9" t="s">
        <v>516</v>
      </c>
      <c r="J53" s="9" t="s">
        <v>517</v>
      </c>
      <c r="K53" s="12">
        <v>32.94</v>
      </c>
      <c r="L53" t="str">
        <f t="shared" si="0"/>
        <v>Mesophotic</v>
      </c>
      <c r="M53" s="9" t="s">
        <v>392</v>
      </c>
    </row>
    <row r="54" spans="1:13">
      <c r="A54" s="2">
        <v>63</v>
      </c>
      <c r="B54" s="8">
        <v>63</v>
      </c>
      <c r="C54" s="9" t="s">
        <v>520</v>
      </c>
      <c r="D54" s="9" t="s">
        <v>521</v>
      </c>
      <c r="E54" s="9" t="s">
        <v>513</v>
      </c>
      <c r="F54" s="9" t="s">
        <v>387</v>
      </c>
      <c r="G54" s="9" t="s">
        <v>514</v>
      </c>
      <c r="H54" s="9" t="s">
        <v>515</v>
      </c>
      <c r="I54" s="9" t="s">
        <v>516</v>
      </c>
      <c r="J54" s="9" t="s">
        <v>517</v>
      </c>
      <c r="K54" s="12">
        <v>32.94</v>
      </c>
      <c r="L54" t="str">
        <f t="shared" si="0"/>
        <v>Mesophotic</v>
      </c>
      <c r="M54" s="9" t="s">
        <v>392</v>
      </c>
    </row>
    <row r="55" spans="1:13">
      <c r="A55" s="2">
        <v>64</v>
      </c>
      <c r="B55" s="8">
        <v>64</v>
      </c>
      <c r="C55" s="9" t="s">
        <v>522</v>
      </c>
      <c r="D55" s="9" t="s">
        <v>523</v>
      </c>
      <c r="E55" s="9" t="s">
        <v>513</v>
      </c>
      <c r="F55" s="9" t="s">
        <v>387</v>
      </c>
      <c r="G55" s="9" t="s">
        <v>514</v>
      </c>
      <c r="H55" s="9" t="s">
        <v>515</v>
      </c>
      <c r="I55" s="9" t="s">
        <v>516</v>
      </c>
      <c r="J55" s="9" t="s">
        <v>517</v>
      </c>
      <c r="K55" s="12">
        <v>33.549999999999997</v>
      </c>
      <c r="L55" t="str">
        <f t="shared" si="0"/>
        <v>Mesophotic</v>
      </c>
      <c r="M55" s="9" t="s">
        <v>392</v>
      </c>
    </row>
    <row r="56" spans="1:13">
      <c r="A56" s="2">
        <v>65</v>
      </c>
      <c r="B56" s="8">
        <v>65</v>
      </c>
      <c r="C56" s="9" t="s">
        <v>524</v>
      </c>
      <c r="D56" s="9" t="s">
        <v>525</v>
      </c>
      <c r="E56" s="9" t="s">
        <v>513</v>
      </c>
      <c r="F56" s="9" t="s">
        <v>387</v>
      </c>
      <c r="G56" s="9" t="s">
        <v>514</v>
      </c>
      <c r="H56" s="9" t="s">
        <v>515</v>
      </c>
      <c r="I56" s="9" t="s">
        <v>516</v>
      </c>
      <c r="J56" s="9" t="s">
        <v>517</v>
      </c>
      <c r="K56" s="12">
        <v>34.159999999999997</v>
      </c>
      <c r="L56" t="str">
        <f t="shared" ref="L56:L117" si="1">IF(K56&gt;29.5,"Mesophotic","Shallow")</f>
        <v>Mesophotic</v>
      </c>
      <c r="M56" s="9" t="s">
        <v>392</v>
      </c>
    </row>
    <row r="57" spans="1:13">
      <c r="A57" s="2">
        <v>66</v>
      </c>
      <c r="B57" s="8">
        <v>66</v>
      </c>
      <c r="C57" s="9" t="s">
        <v>526</v>
      </c>
      <c r="D57" s="9" t="s">
        <v>527</v>
      </c>
      <c r="E57" s="9" t="s">
        <v>513</v>
      </c>
      <c r="F57" s="9" t="s">
        <v>387</v>
      </c>
      <c r="G57" s="9" t="s">
        <v>514</v>
      </c>
      <c r="H57" s="9" t="s">
        <v>515</v>
      </c>
      <c r="I57" s="9" t="s">
        <v>516</v>
      </c>
      <c r="J57" s="9" t="s">
        <v>517</v>
      </c>
      <c r="K57" s="12">
        <v>33.854999999999997</v>
      </c>
      <c r="L57" t="str">
        <f t="shared" si="1"/>
        <v>Mesophotic</v>
      </c>
      <c r="M57" s="9" t="s">
        <v>392</v>
      </c>
    </row>
    <row r="58" spans="1:13">
      <c r="A58" s="2">
        <v>67</v>
      </c>
      <c r="B58" s="8">
        <v>67</v>
      </c>
      <c r="C58" s="9" t="s">
        <v>528</v>
      </c>
      <c r="D58" s="9" t="s">
        <v>529</v>
      </c>
      <c r="E58" s="9" t="s">
        <v>513</v>
      </c>
      <c r="F58" s="9" t="s">
        <v>387</v>
      </c>
      <c r="G58" s="9" t="s">
        <v>514</v>
      </c>
      <c r="H58" s="9" t="s">
        <v>515</v>
      </c>
      <c r="I58" s="9" t="s">
        <v>516</v>
      </c>
      <c r="J58" s="9" t="s">
        <v>517</v>
      </c>
      <c r="K58" s="12">
        <v>34.159999999999997</v>
      </c>
      <c r="L58" t="str">
        <f t="shared" si="1"/>
        <v>Mesophotic</v>
      </c>
      <c r="M58" s="9" t="s">
        <v>392</v>
      </c>
    </row>
    <row r="59" spans="1:13">
      <c r="A59" s="2">
        <v>68</v>
      </c>
      <c r="B59" s="8">
        <v>68</v>
      </c>
      <c r="C59" s="9" t="s">
        <v>530</v>
      </c>
      <c r="D59" s="9" t="s">
        <v>531</v>
      </c>
      <c r="E59" s="9" t="s">
        <v>513</v>
      </c>
      <c r="F59" s="9" t="s">
        <v>387</v>
      </c>
      <c r="G59" s="9" t="s">
        <v>514</v>
      </c>
      <c r="H59" s="9" t="s">
        <v>515</v>
      </c>
      <c r="I59" s="9" t="s">
        <v>516</v>
      </c>
      <c r="J59" s="9" t="s">
        <v>517</v>
      </c>
      <c r="K59" s="12">
        <v>33.854999999999997</v>
      </c>
      <c r="L59" t="str">
        <f t="shared" si="1"/>
        <v>Mesophotic</v>
      </c>
      <c r="M59" s="9" t="s">
        <v>392</v>
      </c>
    </row>
    <row r="60" spans="1:13">
      <c r="A60" s="2">
        <v>69</v>
      </c>
      <c r="B60" s="8">
        <v>69</v>
      </c>
      <c r="C60" s="9" t="s">
        <v>532</v>
      </c>
      <c r="D60" s="9" t="s">
        <v>533</v>
      </c>
      <c r="E60" s="9" t="s">
        <v>513</v>
      </c>
      <c r="F60" s="9" t="s">
        <v>387</v>
      </c>
      <c r="G60" s="9" t="s">
        <v>514</v>
      </c>
      <c r="H60" s="9" t="s">
        <v>515</v>
      </c>
      <c r="I60" s="9" t="s">
        <v>516</v>
      </c>
      <c r="J60" s="9" t="s">
        <v>517</v>
      </c>
      <c r="K60" s="12">
        <v>33.854999999999997</v>
      </c>
      <c r="L60" t="str">
        <f t="shared" si="1"/>
        <v>Mesophotic</v>
      </c>
      <c r="M60" s="9" t="s">
        <v>392</v>
      </c>
    </row>
    <row r="61" spans="1:13">
      <c r="A61" s="2">
        <v>70</v>
      </c>
      <c r="B61" s="8">
        <v>70</v>
      </c>
      <c r="C61" s="9" t="s">
        <v>534</v>
      </c>
      <c r="D61" s="9" t="s">
        <v>535</v>
      </c>
      <c r="E61" s="9" t="s">
        <v>513</v>
      </c>
      <c r="F61" s="9" t="s">
        <v>387</v>
      </c>
      <c r="G61" s="9" t="s">
        <v>514</v>
      </c>
      <c r="H61" s="9" t="s">
        <v>515</v>
      </c>
      <c r="I61" s="9" t="s">
        <v>516</v>
      </c>
      <c r="J61" s="9" t="s">
        <v>517</v>
      </c>
      <c r="K61" s="12">
        <v>34.159999999999997</v>
      </c>
      <c r="L61" t="str">
        <f t="shared" si="1"/>
        <v>Mesophotic</v>
      </c>
      <c r="M61" s="9" t="s">
        <v>392</v>
      </c>
    </row>
    <row r="62" spans="1:13">
      <c r="A62" s="2">
        <v>71</v>
      </c>
      <c r="B62" s="8">
        <v>71</v>
      </c>
      <c r="C62" s="9" t="s">
        <v>536</v>
      </c>
      <c r="D62" s="9" t="s">
        <v>537</v>
      </c>
      <c r="E62" s="9" t="s">
        <v>513</v>
      </c>
      <c r="F62" s="9" t="s">
        <v>387</v>
      </c>
      <c r="G62" s="9" t="s">
        <v>514</v>
      </c>
      <c r="H62" s="9" t="s">
        <v>515</v>
      </c>
      <c r="I62" s="9" t="s">
        <v>516</v>
      </c>
      <c r="J62" s="9" t="s">
        <v>517</v>
      </c>
      <c r="K62" s="12">
        <v>33.549999999999997</v>
      </c>
      <c r="L62" t="str">
        <f t="shared" si="1"/>
        <v>Mesophotic</v>
      </c>
      <c r="M62" s="9" t="s">
        <v>392</v>
      </c>
    </row>
    <row r="63" spans="1:13">
      <c r="A63" s="2">
        <v>72</v>
      </c>
      <c r="B63" s="8">
        <v>72</v>
      </c>
      <c r="C63" s="9" t="s">
        <v>538</v>
      </c>
      <c r="D63" s="9" t="s">
        <v>539</v>
      </c>
      <c r="E63" s="9" t="s">
        <v>513</v>
      </c>
      <c r="F63" s="9" t="s">
        <v>387</v>
      </c>
      <c r="G63" s="9" t="s">
        <v>514</v>
      </c>
      <c r="H63" s="9" t="s">
        <v>515</v>
      </c>
      <c r="I63" s="9" t="s">
        <v>516</v>
      </c>
      <c r="J63" s="9" t="s">
        <v>517</v>
      </c>
      <c r="K63" s="12">
        <v>33.244999999999997</v>
      </c>
      <c r="L63" t="str">
        <f t="shared" si="1"/>
        <v>Mesophotic</v>
      </c>
      <c r="M63" s="9" t="s">
        <v>392</v>
      </c>
    </row>
    <row r="64" spans="1:13">
      <c r="A64" s="2">
        <v>73</v>
      </c>
      <c r="B64" s="8">
        <v>73</v>
      </c>
      <c r="C64" s="9" t="s">
        <v>540</v>
      </c>
      <c r="D64" s="9" t="s">
        <v>541</v>
      </c>
      <c r="E64" s="9" t="s">
        <v>513</v>
      </c>
      <c r="F64" s="9" t="s">
        <v>387</v>
      </c>
      <c r="G64" s="9" t="s">
        <v>514</v>
      </c>
      <c r="H64" s="9" t="s">
        <v>515</v>
      </c>
      <c r="I64" s="9" t="s">
        <v>516</v>
      </c>
      <c r="J64" s="9" t="s">
        <v>517</v>
      </c>
      <c r="K64" s="12">
        <v>32.94</v>
      </c>
      <c r="L64" t="str">
        <f t="shared" si="1"/>
        <v>Mesophotic</v>
      </c>
      <c r="M64" s="9" t="s">
        <v>392</v>
      </c>
    </row>
    <row r="65" spans="1:13">
      <c r="A65" s="2">
        <v>74</v>
      </c>
      <c r="B65" s="8">
        <v>74</v>
      </c>
      <c r="C65" s="9" t="s">
        <v>542</v>
      </c>
      <c r="D65" s="9" t="s">
        <v>543</v>
      </c>
      <c r="E65" s="9" t="s">
        <v>513</v>
      </c>
      <c r="F65" s="9" t="s">
        <v>387</v>
      </c>
      <c r="G65" s="9" t="s">
        <v>514</v>
      </c>
      <c r="H65" s="9" t="s">
        <v>515</v>
      </c>
      <c r="I65" s="9" t="s">
        <v>516</v>
      </c>
      <c r="J65" s="9" t="s">
        <v>517</v>
      </c>
      <c r="K65" s="12">
        <v>32.634999999999998</v>
      </c>
      <c r="L65" t="str">
        <f t="shared" si="1"/>
        <v>Mesophotic</v>
      </c>
      <c r="M65" s="9" t="s">
        <v>392</v>
      </c>
    </row>
    <row r="66" spans="1:13">
      <c r="A66" s="2">
        <v>75</v>
      </c>
      <c r="B66" s="8">
        <v>75</v>
      </c>
      <c r="C66" s="9" t="s">
        <v>544</v>
      </c>
      <c r="D66" s="9" t="s">
        <v>545</v>
      </c>
      <c r="E66" s="9" t="s">
        <v>513</v>
      </c>
      <c r="F66" s="9" t="s">
        <v>387</v>
      </c>
      <c r="G66" s="9" t="s">
        <v>514</v>
      </c>
      <c r="H66" s="9" t="s">
        <v>515</v>
      </c>
      <c r="I66" s="9" t="s">
        <v>516</v>
      </c>
      <c r="J66" s="9" t="s">
        <v>517</v>
      </c>
      <c r="K66" s="12">
        <v>32.634999999999998</v>
      </c>
      <c r="L66" t="str">
        <f t="shared" si="1"/>
        <v>Mesophotic</v>
      </c>
      <c r="M66" s="9" t="s">
        <v>392</v>
      </c>
    </row>
    <row r="67" spans="1:13">
      <c r="A67" s="2">
        <v>76</v>
      </c>
      <c r="B67" s="8">
        <v>76</v>
      </c>
      <c r="C67" s="9" t="s">
        <v>546</v>
      </c>
      <c r="D67" s="9" t="s">
        <v>547</v>
      </c>
      <c r="E67" s="9" t="s">
        <v>513</v>
      </c>
      <c r="F67" s="9" t="s">
        <v>387</v>
      </c>
      <c r="G67" s="9" t="s">
        <v>514</v>
      </c>
      <c r="H67" s="9" t="s">
        <v>515</v>
      </c>
      <c r="I67" s="9" t="s">
        <v>516</v>
      </c>
      <c r="J67" s="9" t="s">
        <v>517</v>
      </c>
      <c r="K67" s="12">
        <v>32.33</v>
      </c>
      <c r="L67" t="str">
        <f t="shared" si="1"/>
        <v>Mesophotic</v>
      </c>
      <c r="M67" s="9" t="s">
        <v>392</v>
      </c>
    </row>
    <row r="68" spans="1:13">
      <c r="A68" s="2">
        <v>77</v>
      </c>
      <c r="B68" s="8">
        <v>77</v>
      </c>
      <c r="C68" s="9" t="s">
        <v>548</v>
      </c>
      <c r="D68" s="9" t="s">
        <v>549</v>
      </c>
      <c r="E68" s="9" t="s">
        <v>513</v>
      </c>
      <c r="F68" s="9" t="s">
        <v>387</v>
      </c>
      <c r="G68" s="9" t="s">
        <v>514</v>
      </c>
      <c r="H68" s="9" t="s">
        <v>515</v>
      </c>
      <c r="I68" s="9" t="s">
        <v>516</v>
      </c>
      <c r="J68" s="9" t="s">
        <v>517</v>
      </c>
      <c r="K68" s="12">
        <v>32.33</v>
      </c>
      <c r="L68" t="str">
        <f t="shared" si="1"/>
        <v>Mesophotic</v>
      </c>
      <c r="M68" s="9" t="s">
        <v>392</v>
      </c>
    </row>
    <row r="69" spans="1:13">
      <c r="A69" s="2" t="s">
        <v>141</v>
      </c>
      <c r="B69" s="8">
        <v>78</v>
      </c>
      <c r="C69" s="9" t="s">
        <v>550</v>
      </c>
      <c r="D69" s="9" t="s">
        <v>551</v>
      </c>
      <c r="E69" s="9" t="s">
        <v>513</v>
      </c>
      <c r="F69" s="9" t="s">
        <v>387</v>
      </c>
      <c r="G69" s="9" t="s">
        <v>514</v>
      </c>
      <c r="H69" s="9" t="s">
        <v>515</v>
      </c>
      <c r="I69" s="9" t="s">
        <v>516</v>
      </c>
      <c r="J69" s="9" t="s">
        <v>517</v>
      </c>
      <c r="K69" s="12">
        <v>31.414999999999999</v>
      </c>
      <c r="L69" t="str">
        <f t="shared" si="1"/>
        <v>Mesophotic</v>
      </c>
      <c r="M69" s="9" t="s">
        <v>392</v>
      </c>
    </row>
    <row r="70" spans="1:13">
      <c r="A70" s="2">
        <v>79</v>
      </c>
      <c r="B70" s="8">
        <v>79</v>
      </c>
      <c r="C70" s="9" t="s">
        <v>552</v>
      </c>
      <c r="D70" s="9" t="s">
        <v>553</v>
      </c>
      <c r="E70" s="9" t="s">
        <v>513</v>
      </c>
      <c r="F70" s="9" t="s">
        <v>387</v>
      </c>
      <c r="G70" s="9" t="s">
        <v>514</v>
      </c>
      <c r="H70" s="9" t="s">
        <v>515</v>
      </c>
      <c r="I70" s="9" t="s">
        <v>516</v>
      </c>
      <c r="J70" s="9" t="s">
        <v>517</v>
      </c>
      <c r="K70" s="12">
        <v>32.024999999999999</v>
      </c>
      <c r="L70" t="str">
        <f t="shared" si="1"/>
        <v>Mesophotic</v>
      </c>
      <c r="M70" s="9" t="s">
        <v>392</v>
      </c>
    </row>
    <row r="71" spans="1:13">
      <c r="A71" s="2">
        <v>80</v>
      </c>
      <c r="B71" s="8">
        <v>80</v>
      </c>
      <c r="C71" s="9" t="s">
        <v>554</v>
      </c>
      <c r="D71" s="9" t="s">
        <v>555</v>
      </c>
      <c r="E71" s="9" t="s">
        <v>513</v>
      </c>
      <c r="F71" s="9" t="s">
        <v>387</v>
      </c>
      <c r="G71" s="9" t="s">
        <v>514</v>
      </c>
      <c r="H71" s="9" t="s">
        <v>515</v>
      </c>
      <c r="I71" s="9" t="s">
        <v>516</v>
      </c>
      <c r="J71" s="9" t="s">
        <v>517</v>
      </c>
      <c r="K71" s="12">
        <v>32.024999999999999</v>
      </c>
      <c r="L71" t="str">
        <f t="shared" si="1"/>
        <v>Mesophotic</v>
      </c>
      <c r="M71" s="9" t="s">
        <v>392</v>
      </c>
    </row>
    <row r="72" spans="1:13">
      <c r="A72" s="2">
        <v>82</v>
      </c>
      <c r="B72" s="8">
        <v>82</v>
      </c>
      <c r="C72" s="9" t="s">
        <v>560</v>
      </c>
      <c r="D72" s="9" t="s">
        <v>561</v>
      </c>
      <c r="E72" s="9" t="s">
        <v>556</v>
      </c>
      <c r="F72" s="9" t="s">
        <v>387</v>
      </c>
      <c r="G72" s="9" t="s">
        <v>557</v>
      </c>
      <c r="H72" s="9" t="s">
        <v>515</v>
      </c>
      <c r="I72" s="9" t="s">
        <v>558</v>
      </c>
      <c r="J72" s="9" t="s">
        <v>559</v>
      </c>
      <c r="K72" s="12">
        <v>25.62</v>
      </c>
      <c r="L72" t="str">
        <f t="shared" si="1"/>
        <v>Shallow</v>
      </c>
      <c r="M72" s="9" t="s">
        <v>419</v>
      </c>
    </row>
    <row r="73" spans="1:13">
      <c r="A73" s="2">
        <v>84</v>
      </c>
      <c r="B73" s="8">
        <v>84</v>
      </c>
      <c r="C73" s="9" t="s">
        <v>562</v>
      </c>
      <c r="D73" s="9" t="s">
        <v>563</v>
      </c>
      <c r="E73" s="9" t="s">
        <v>556</v>
      </c>
      <c r="F73" s="9" t="s">
        <v>387</v>
      </c>
      <c r="G73" s="9" t="s">
        <v>557</v>
      </c>
      <c r="H73" s="9" t="s">
        <v>515</v>
      </c>
      <c r="I73" s="9" t="s">
        <v>558</v>
      </c>
      <c r="J73" s="9" t="s">
        <v>559</v>
      </c>
      <c r="K73" s="12">
        <v>25.314999999999998</v>
      </c>
      <c r="L73" t="str">
        <f t="shared" si="1"/>
        <v>Shallow</v>
      </c>
      <c r="M73" s="9" t="s">
        <v>419</v>
      </c>
    </row>
    <row r="74" spans="1:13">
      <c r="A74" s="2">
        <v>85</v>
      </c>
      <c r="B74" s="8">
        <v>85</v>
      </c>
      <c r="C74" s="9" t="s">
        <v>564</v>
      </c>
      <c r="D74" s="9" t="s">
        <v>565</v>
      </c>
      <c r="E74" s="9" t="s">
        <v>556</v>
      </c>
      <c r="F74" s="9" t="s">
        <v>387</v>
      </c>
      <c r="G74" s="9" t="s">
        <v>557</v>
      </c>
      <c r="H74" s="9" t="s">
        <v>515</v>
      </c>
      <c r="I74" s="9" t="s">
        <v>558</v>
      </c>
      <c r="J74" s="9" t="s">
        <v>559</v>
      </c>
      <c r="K74" s="12">
        <v>25.314999999999998</v>
      </c>
      <c r="L74" t="str">
        <f t="shared" si="1"/>
        <v>Shallow</v>
      </c>
      <c r="M74" s="9" t="s">
        <v>419</v>
      </c>
    </row>
    <row r="75" spans="1:13">
      <c r="A75" s="2">
        <v>86</v>
      </c>
      <c r="B75" s="8">
        <v>86</v>
      </c>
      <c r="C75" s="9" t="s">
        <v>566</v>
      </c>
      <c r="D75" s="9" t="s">
        <v>567</v>
      </c>
      <c r="E75" s="9" t="s">
        <v>556</v>
      </c>
      <c r="F75" s="9" t="s">
        <v>387</v>
      </c>
      <c r="G75" s="9" t="s">
        <v>557</v>
      </c>
      <c r="H75" s="9" t="s">
        <v>515</v>
      </c>
      <c r="I75" s="9" t="s">
        <v>558</v>
      </c>
      <c r="J75" s="9" t="s">
        <v>559</v>
      </c>
      <c r="K75" s="12">
        <v>25.314999999999998</v>
      </c>
      <c r="L75" t="str">
        <f t="shared" si="1"/>
        <v>Shallow</v>
      </c>
      <c r="M75" s="9" t="s">
        <v>419</v>
      </c>
    </row>
    <row r="76" spans="1:13">
      <c r="A76" s="2">
        <v>87</v>
      </c>
      <c r="B76" s="8">
        <v>87</v>
      </c>
      <c r="C76" s="9" t="s">
        <v>568</v>
      </c>
      <c r="D76" s="9" t="s">
        <v>569</v>
      </c>
      <c r="E76" s="9" t="s">
        <v>556</v>
      </c>
      <c r="F76" s="9" t="s">
        <v>387</v>
      </c>
      <c r="G76" s="9" t="s">
        <v>557</v>
      </c>
      <c r="H76" s="9" t="s">
        <v>515</v>
      </c>
      <c r="I76" s="9" t="s">
        <v>558</v>
      </c>
      <c r="J76" s="9" t="s">
        <v>559</v>
      </c>
      <c r="K76" s="12">
        <v>25.314999999999998</v>
      </c>
      <c r="L76" t="str">
        <f t="shared" si="1"/>
        <v>Shallow</v>
      </c>
      <c r="M76" s="9" t="s">
        <v>419</v>
      </c>
    </row>
    <row r="77" spans="1:13">
      <c r="A77" s="2" t="s">
        <v>158</v>
      </c>
      <c r="B77" s="8">
        <v>88</v>
      </c>
      <c r="C77" s="9" t="s">
        <v>570</v>
      </c>
      <c r="D77" s="9" t="s">
        <v>571</v>
      </c>
      <c r="E77" s="9" t="s">
        <v>556</v>
      </c>
      <c r="F77" s="9" t="s">
        <v>387</v>
      </c>
      <c r="G77" s="9" t="s">
        <v>557</v>
      </c>
      <c r="H77" s="9" t="s">
        <v>515</v>
      </c>
      <c r="I77" s="9" t="s">
        <v>558</v>
      </c>
      <c r="J77" s="9" t="s">
        <v>559</v>
      </c>
      <c r="K77" s="12">
        <v>25.314999999999998</v>
      </c>
      <c r="L77" t="str">
        <f t="shared" si="1"/>
        <v>Shallow</v>
      </c>
      <c r="M77" s="9" t="s">
        <v>419</v>
      </c>
    </row>
    <row r="78" spans="1:13">
      <c r="A78" s="2">
        <v>89</v>
      </c>
      <c r="B78" s="8">
        <v>89</v>
      </c>
      <c r="C78" s="9" t="s">
        <v>572</v>
      </c>
      <c r="D78" s="9" t="s">
        <v>573</v>
      </c>
      <c r="E78" s="9" t="s">
        <v>556</v>
      </c>
      <c r="F78" s="9" t="s">
        <v>387</v>
      </c>
      <c r="G78" s="9" t="s">
        <v>557</v>
      </c>
      <c r="H78" s="9" t="s">
        <v>515</v>
      </c>
      <c r="I78" s="9" t="s">
        <v>558</v>
      </c>
      <c r="J78" s="9" t="s">
        <v>559</v>
      </c>
      <c r="K78" s="12">
        <v>25.314999999999998</v>
      </c>
      <c r="L78" t="str">
        <f t="shared" si="1"/>
        <v>Shallow</v>
      </c>
      <c r="M78" s="9" t="s">
        <v>419</v>
      </c>
    </row>
    <row r="79" spans="1:13">
      <c r="A79" s="2">
        <v>90</v>
      </c>
      <c r="B79" s="8">
        <v>90</v>
      </c>
      <c r="C79" s="9" t="s">
        <v>574</v>
      </c>
      <c r="D79" s="9" t="s">
        <v>575</v>
      </c>
      <c r="E79" s="9" t="s">
        <v>556</v>
      </c>
      <c r="F79" s="9" t="s">
        <v>387</v>
      </c>
      <c r="G79" s="9" t="s">
        <v>557</v>
      </c>
      <c r="H79" s="9" t="s">
        <v>515</v>
      </c>
      <c r="I79" s="9" t="s">
        <v>558</v>
      </c>
      <c r="J79" s="9" t="s">
        <v>559</v>
      </c>
      <c r="K79" s="12">
        <v>25.009999999999998</v>
      </c>
      <c r="L79" t="str">
        <f t="shared" si="1"/>
        <v>Shallow</v>
      </c>
      <c r="M79" s="9" t="s">
        <v>419</v>
      </c>
    </row>
    <row r="80" spans="1:13">
      <c r="A80" s="2">
        <v>91</v>
      </c>
      <c r="B80" s="8">
        <v>91</v>
      </c>
      <c r="C80" s="9" t="s">
        <v>576</v>
      </c>
      <c r="D80" s="9" t="s">
        <v>577</v>
      </c>
      <c r="E80" s="9" t="s">
        <v>556</v>
      </c>
      <c r="F80" s="9" t="s">
        <v>387</v>
      </c>
      <c r="G80" s="9" t="s">
        <v>557</v>
      </c>
      <c r="H80" s="9" t="s">
        <v>515</v>
      </c>
      <c r="I80" s="9" t="s">
        <v>558</v>
      </c>
      <c r="J80" s="9" t="s">
        <v>559</v>
      </c>
      <c r="K80" s="12">
        <v>25.009999999999998</v>
      </c>
      <c r="L80" t="str">
        <f t="shared" si="1"/>
        <v>Shallow</v>
      </c>
      <c r="M80" s="9" t="s">
        <v>419</v>
      </c>
    </row>
    <row r="81" spans="1:13">
      <c r="A81" s="2">
        <v>92</v>
      </c>
      <c r="B81" s="8">
        <v>92</v>
      </c>
      <c r="C81" s="9" t="s">
        <v>578</v>
      </c>
      <c r="D81" s="9" t="s">
        <v>579</v>
      </c>
      <c r="E81" s="9" t="s">
        <v>556</v>
      </c>
      <c r="F81" s="9" t="s">
        <v>387</v>
      </c>
      <c r="G81" s="9" t="s">
        <v>557</v>
      </c>
      <c r="H81" s="9" t="s">
        <v>515</v>
      </c>
      <c r="I81" s="9" t="s">
        <v>558</v>
      </c>
      <c r="J81" s="9" t="s">
        <v>559</v>
      </c>
      <c r="K81" s="12">
        <v>25.62</v>
      </c>
      <c r="L81" t="str">
        <f t="shared" si="1"/>
        <v>Shallow</v>
      </c>
      <c r="M81" s="9" t="s">
        <v>419</v>
      </c>
    </row>
    <row r="82" spans="1:13">
      <c r="A82" s="2">
        <v>93</v>
      </c>
      <c r="B82" s="8">
        <v>93</v>
      </c>
      <c r="C82" s="9" t="s">
        <v>580</v>
      </c>
      <c r="D82" s="9" t="s">
        <v>581</v>
      </c>
      <c r="E82" s="9" t="s">
        <v>556</v>
      </c>
      <c r="F82" s="9" t="s">
        <v>387</v>
      </c>
      <c r="G82" s="9" t="s">
        <v>557</v>
      </c>
      <c r="H82" s="9" t="s">
        <v>515</v>
      </c>
      <c r="I82" s="9" t="s">
        <v>558</v>
      </c>
      <c r="J82" s="9" t="s">
        <v>559</v>
      </c>
      <c r="K82" s="12">
        <v>25.62</v>
      </c>
      <c r="L82" t="str">
        <f t="shared" si="1"/>
        <v>Shallow</v>
      </c>
      <c r="M82" s="9" t="s">
        <v>419</v>
      </c>
    </row>
    <row r="83" spans="1:13">
      <c r="A83" s="2">
        <v>94</v>
      </c>
      <c r="B83" s="8">
        <v>94</v>
      </c>
      <c r="C83" s="9" t="s">
        <v>582</v>
      </c>
      <c r="D83" s="9" t="s">
        <v>583</v>
      </c>
      <c r="E83" s="9" t="s">
        <v>556</v>
      </c>
      <c r="F83" s="9" t="s">
        <v>387</v>
      </c>
      <c r="G83" s="9" t="s">
        <v>557</v>
      </c>
      <c r="H83" s="9" t="s">
        <v>515</v>
      </c>
      <c r="I83" s="9" t="s">
        <v>558</v>
      </c>
      <c r="J83" s="9" t="s">
        <v>559</v>
      </c>
      <c r="K83" s="12">
        <v>25.314999999999998</v>
      </c>
      <c r="L83" t="str">
        <f t="shared" si="1"/>
        <v>Shallow</v>
      </c>
      <c r="M83" s="9" t="s">
        <v>419</v>
      </c>
    </row>
    <row r="84" spans="1:13">
      <c r="A84" s="2">
        <v>95</v>
      </c>
      <c r="B84" s="8">
        <v>95</v>
      </c>
      <c r="C84" s="9" t="s">
        <v>584</v>
      </c>
      <c r="D84" s="9" t="s">
        <v>585</v>
      </c>
      <c r="E84" s="9" t="s">
        <v>556</v>
      </c>
      <c r="F84" s="9" t="s">
        <v>387</v>
      </c>
      <c r="G84" s="9" t="s">
        <v>557</v>
      </c>
      <c r="H84" s="9" t="s">
        <v>515</v>
      </c>
      <c r="I84" s="9" t="s">
        <v>558</v>
      </c>
      <c r="J84" s="9" t="s">
        <v>559</v>
      </c>
      <c r="K84" s="12">
        <v>25.314999999999998</v>
      </c>
      <c r="L84" t="str">
        <f t="shared" si="1"/>
        <v>Shallow</v>
      </c>
      <c r="M84" s="9" t="s">
        <v>419</v>
      </c>
    </row>
    <row r="85" spans="1:13">
      <c r="A85" s="2">
        <v>96</v>
      </c>
      <c r="B85" s="8">
        <v>96</v>
      </c>
      <c r="C85" s="9" t="s">
        <v>586</v>
      </c>
      <c r="D85" s="9" t="s">
        <v>587</v>
      </c>
      <c r="E85" s="9" t="s">
        <v>556</v>
      </c>
      <c r="F85" s="9" t="s">
        <v>387</v>
      </c>
      <c r="G85" s="9" t="s">
        <v>557</v>
      </c>
      <c r="H85" s="9" t="s">
        <v>515</v>
      </c>
      <c r="I85" s="9" t="s">
        <v>558</v>
      </c>
      <c r="J85" s="9" t="s">
        <v>559</v>
      </c>
      <c r="K85" s="12">
        <v>25.314999999999998</v>
      </c>
      <c r="L85" t="str">
        <f t="shared" si="1"/>
        <v>Shallow</v>
      </c>
      <c r="M85" s="9" t="s">
        <v>419</v>
      </c>
    </row>
    <row r="86" spans="1:13">
      <c r="A86" s="2" t="s">
        <v>173</v>
      </c>
      <c r="B86" s="8">
        <v>97</v>
      </c>
      <c r="C86" s="9" t="s">
        <v>588</v>
      </c>
      <c r="D86" s="9" t="s">
        <v>589</v>
      </c>
      <c r="E86" s="9" t="s">
        <v>556</v>
      </c>
      <c r="F86" s="9" t="s">
        <v>387</v>
      </c>
      <c r="G86" s="9" t="s">
        <v>557</v>
      </c>
      <c r="H86" s="9" t="s">
        <v>515</v>
      </c>
      <c r="I86" s="9" t="s">
        <v>558</v>
      </c>
      <c r="J86" s="9" t="s">
        <v>559</v>
      </c>
      <c r="K86" s="12">
        <v>25.314999999999998</v>
      </c>
      <c r="L86" t="str">
        <f t="shared" si="1"/>
        <v>Shallow</v>
      </c>
      <c r="M86" s="9" t="s">
        <v>419</v>
      </c>
    </row>
    <row r="87" spans="1:13">
      <c r="A87" s="2">
        <v>98</v>
      </c>
      <c r="B87" s="8">
        <v>98</v>
      </c>
      <c r="C87" s="9" t="s">
        <v>590</v>
      </c>
      <c r="D87" s="9" t="s">
        <v>591</v>
      </c>
      <c r="E87" s="9" t="s">
        <v>556</v>
      </c>
      <c r="F87" s="9" t="s">
        <v>387</v>
      </c>
      <c r="G87" s="9" t="s">
        <v>557</v>
      </c>
      <c r="H87" s="9" t="s">
        <v>515</v>
      </c>
      <c r="I87" s="9" t="s">
        <v>558</v>
      </c>
      <c r="J87" s="9" t="s">
        <v>559</v>
      </c>
      <c r="K87" s="12">
        <v>25.314999999999998</v>
      </c>
      <c r="L87" t="str">
        <f t="shared" si="1"/>
        <v>Shallow</v>
      </c>
      <c r="M87" s="9" t="s">
        <v>419</v>
      </c>
    </row>
    <row r="88" spans="1:13">
      <c r="A88" s="2">
        <v>99</v>
      </c>
      <c r="B88" s="8">
        <v>99</v>
      </c>
      <c r="C88" s="9" t="s">
        <v>592</v>
      </c>
      <c r="D88" s="9" t="s">
        <v>593</v>
      </c>
      <c r="E88" s="9" t="s">
        <v>556</v>
      </c>
      <c r="F88" s="9" t="s">
        <v>387</v>
      </c>
      <c r="G88" s="9" t="s">
        <v>557</v>
      </c>
      <c r="H88" s="9" t="s">
        <v>515</v>
      </c>
      <c r="I88" s="9" t="s">
        <v>558</v>
      </c>
      <c r="J88" s="9" t="s">
        <v>559</v>
      </c>
      <c r="K88" s="12">
        <v>25.62</v>
      </c>
      <c r="L88" t="str">
        <f t="shared" si="1"/>
        <v>Shallow</v>
      </c>
      <c r="M88" s="9" t="s">
        <v>419</v>
      </c>
    </row>
    <row r="89" spans="1:13">
      <c r="A89" s="2">
        <v>100</v>
      </c>
      <c r="B89" s="8">
        <v>100</v>
      </c>
      <c r="C89" s="9" t="s">
        <v>594</v>
      </c>
      <c r="D89" s="9" t="s">
        <v>595</v>
      </c>
      <c r="E89" s="9" t="s">
        <v>556</v>
      </c>
      <c r="F89" s="9" t="s">
        <v>387</v>
      </c>
      <c r="G89" s="9" t="s">
        <v>557</v>
      </c>
      <c r="H89" s="9" t="s">
        <v>515</v>
      </c>
      <c r="I89" s="9" t="s">
        <v>558</v>
      </c>
      <c r="J89" s="9" t="s">
        <v>559</v>
      </c>
      <c r="K89" s="12">
        <v>25.314999999999998</v>
      </c>
      <c r="L89" t="str">
        <f t="shared" si="1"/>
        <v>Shallow</v>
      </c>
      <c r="M89" s="9" t="s">
        <v>419</v>
      </c>
    </row>
    <row r="90" spans="1:13">
      <c r="A90" s="2">
        <v>101</v>
      </c>
      <c r="B90" s="8">
        <v>101</v>
      </c>
      <c r="C90" s="9" t="s">
        <v>596</v>
      </c>
      <c r="D90" s="9" t="s">
        <v>597</v>
      </c>
      <c r="E90" s="9" t="s">
        <v>556</v>
      </c>
      <c r="F90" s="9" t="s">
        <v>387</v>
      </c>
      <c r="G90" s="9" t="s">
        <v>557</v>
      </c>
      <c r="H90" s="9" t="s">
        <v>515</v>
      </c>
      <c r="I90" s="9" t="s">
        <v>558</v>
      </c>
      <c r="J90" s="9" t="s">
        <v>559</v>
      </c>
      <c r="K90" s="12">
        <v>25.314999999999998</v>
      </c>
      <c r="L90" t="str">
        <f t="shared" si="1"/>
        <v>Shallow</v>
      </c>
      <c r="M90" s="9" t="s">
        <v>419</v>
      </c>
    </row>
    <row r="91" spans="1:13">
      <c r="A91" s="2" t="s">
        <v>182</v>
      </c>
      <c r="B91" s="8">
        <v>102</v>
      </c>
      <c r="C91" s="9" t="s">
        <v>598</v>
      </c>
      <c r="D91" s="9" t="s">
        <v>599</v>
      </c>
      <c r="E91" s="9" t="s">
        <v>556</v>
      </c>
      <c r="F91" s="9" t="s">
        <v>387</v>
      </c>
      <c r="G91" s="9" t="s">
        <v>557</v>
      </c>
      <c r="H91" s="9" t="s">
        <v>515</v>
      </c>
      <c r="I91" s="9" t="s">
        <v>558</v>
      </c>
      <c r="J91" s="9" t="s">
        <v>559</v>
      </c>
      <c r="K91" s="12">
        <v>25.62</v>
      </c>
      <c r="L91" t="str">
        <f t="shared" si="1"/>
        <v>Shallow</v>
      </c>
      <c r="M91" s="9" t="s">
        <v>419</v>
      </c>
    </row>
    <row r="92" spans="1:13">
      <c r="A92" s="2">
        <v>103</v>
      </c>
      <c r="B92" s="8">
        <v>103</v>
      </c>
      <c r="C92" s="9" t="s">
        <v>600</v>
      </c>
      <c r="D92" s="9" t="s">
        <v>601</v>
      </c>
      <c r="E92" s="9" t="s">
        <v>556</v>
      </c>
      <c r="F92" s="9" t="s">
        <v>387</v>
      </c>
      <c r="G92" s="9" t="s">
        <v>557</v>
      </c>
      <c r="H92" s="9" t="s">
        <v>515</v>
      </c>
      <c r="I92" s="9" t="s">
        <v>558</v>
      </c>
      <c r="J92" s="9" t="s">
        <v>559</v>
      </c>
      <c r="K92" s="12">
        <v>25.314999999999998</v>
      </c>
      <c r="L92" t="str">
        <f t="shared" si="1"/>
        <v>Shallow</v>
      </c>
      <c r="M92" s="9" t="s">
        <v>419</v>
      </c>
    </row>
    <row r="93" spans="1:13">
      <c r="A93" s="2">
        <v>104</v>
      </c>
      <c r="B93" s="8">
        <v>104</v>
      </c>
      <c r="C93" s="9" t="s">
        <v>602</v>
      </c>
      <c r="D93" s="9" t="s">
        <v>603</v>
      </c>
      <c r="E93" s="9" t="s">
        <v>556</v>
      </c>
      <c r="F93" s="9" t="s">
        <v>387</v>
      </c>
      <c r="G93" s="9" t="s">
        <v>557</v>
      </c>
      <c r="H93" s="9" t="s">
        <v>515</v>
      </c>
      <c r="I93" s="9" t="s">
        <v>558</v>
      </c>
      <c r="J93" s="9" t="s">
        <v>559</v>
      </c>
      <c r="K93" s="12">
        <v>25.314999999999998</v>
      </c>
      <c r="L93" t="str">
        <f t="shared" si="1"/>
        <v>Shallow</v>
      </c>
      <c r="M93" s="9" t="s">
        <v>419</v>
      </c>
    </row>
    <row r="94" spans="1:13">
      <c r="A94" s="2">
        <v>105</v>
      </c>
      <c r="B94" s="8">
        <v>105</v>
      </c>
      <c r="C94" s="9" t="s">
        <v>604</v>
      </c>
      <c r="D94" s="9" t="s">
        <v>605</v>
      </c>
      <c r="E94" s="9" t="s">
        <v>556</v>
      </c>
      <c r="F94" s="9" t="s">
        <v>387</v>
      </c>
      <c r="G94" s="9" t="s">
        <v>557</v>
      </c>
      <c r="H94" s="9" t="s">
        <v>515</v>
      </c>
      <c r="I94" s="9" t="s">
        <v>558</v>
      </c>
      <c r="J94" s="9" t="s">
        <v>559</v>
      </c>
      <c r="K94" s="12">
        <v>25.314999999999998</v>
      </c>
      <c r="L94" t="str">
        <f t="shared" si="1"/>
        <v>Shallow</v>
      </c>
      <c r="M94" s="9" t="s">
        <v>419</v>
      </c>
    </row>
    <row r="95" spans="1:13">
      <c r="A95" s="2" t="s">
        <v>190</v>
      </c>
      <c r="B95" s="8">
        <v>106</v>
      </c>
      <c r="C95" s="9" t="s">
        <v>606</v>
      </c>
      <c r="D95" s="9" t="s">
        <v>607</v>
      </c>
      <c r="E95" s="9" t="s">
        <v>556</v>
      </c>
      <c r="F95" s="9" t="s">
        <v>387</v>
      </c>
      <c r="G95" s="9" t="s">
        <v>557</v>
      </c>
      <c r="H95" s="9" t="s">
        <v>515</v>
      </c>
      <c r="I95" s="9" t="s">
        <v>558</v>
      </c>
      <c r="J95" s="9" t="s">
        <v>559</v>
      </c>
      <c r="K95" s="12">
        <v>25.314999999999998</v>
      </c>
      <c r="L95" t="str">
        <f t="shared" si="1"/>
        <v>Shallow</v>
      </c>
      <c r="M95" s="9" t="s">
        <v>419</v>
      </c>
    </row>
    <row r="96" spans="1:13">
      <c r="A96" s="2">
        <v>107</v>
      </c>
      <c r="B96" s="8">
        <v>107</v>
      </c>
      <c r="C96" s="9" t="s">
        <v>608</v>
      </c>
      <c r="D96" s="9" t="s">
        <v>609</v>
      </c>
      <c r="E96" s="9" t="s">
        <v>610</v>
      </c>
      <c r="F96" s="9" t="s">
        <v>387</v>
      </c>
      <c r="G96" s="9" t="s">
        <v>611</v>
      </c>
      <c r="H96" s="9" t="s">
        <v>515</v>
      </c>
      <c r="I96" s="9" t="s">
        <v>612</v>
      </c>
      <c r="J96" s="9" t="s">
        <v>613</v>
      </c>
      <c r="K96" s="12">
        <v>37.21</v>
      </c>
      <c r="L96" t="str">
        <f t="shared" si="1"/>
        <v>Mesophotic</v>
      </c>
      <c r="M96" s="9" t="s">
        <v>392</v>
      </c>
    </row>
    <row r="97" spans="1:13">
      <c r="A97" s="2">
        <v>108</v>
      </c>
      <c r="B97" s="8">
        <v>108</v>
      </c>
      <c r="C97" s="9" t="s">
        <v>614</v>
      </c>
      <c r="D97" s="9" t="s">
        <v>615</v>
      </c>
      <c r="E97" s="9" t="s">
        <v>610</v>
      </c>
      <c r="F97" s="9" t="s">
        <v>387</v>
      </c>
      <c r="G97" s="9" t="s">
        <v>611</v>
      </c>
      <c r="H97" s="9" t="s">
        <v>515</v>
      </c>
      <c r="I97" s="9" t="s">
        <v>612</v>
      </c>
      <c r="J97" s="9" t="s">
        <v>613</v>
      </c>
      <c r="K97" s="12">
        <v>37.21</v>
      </c>
      <c r="L97" t="str">
        <f t="shared" si="1"/>
        <v>Mesophotic</v>
      </c>
      <c r="M97" s="9" t="s">
        <v>392</v>
      </c>
    </row>
    <row r="98" spans="1:13">
      <c r="A98" s="2" t="s">
        <v>195</v>
      </c>
      <c r="B98" s="8">
        <v>109</v>
      </c>
      <c r="C98" s="9" t="s">
        <v>616</v>
      </c>
      <c r="D98" s="9" t="s">
        <v>617</v>
      </c>
      <c r="E98" s="9" t="s">
        <v>610</v>
      </c>
      <c r="F98" s="9" t="s">
        <v>387</v>
      </c>
      <c r="G98" s="9" t="s">
        <v>611</v>
      </c>
      <c r="H98" s="9" t="s">
        <v>515</v>
      </c>
      <c r="I98" s="9" t="s">
        <v>612</v>
      </c>
      <c r="J98" s="9" t="s">
        <v>613</v>
      </c>
      <c r="K98" s="12">
        <v>37.21</v>
      </c>
      <c r="L98" t="str">
        <f t="shared" si="1"/>
        <v>Mesophotic</v>
      </c>
      <c r="M98" s="9" t="s">
        <v>392</v>
      </c>
    </row>
    <row r="99" spans="1:13">
      <c r="A99" s="2">
        <v>110</v>
      </c>
      <c r="B99" s="8">
        <v>110</v>
      </c>
      <c r="C99" s="9" t="s">
        <v>618</v>
      </c>
      <c r="D99" s="9" t="s">
        <v>619</v>
      </c>
      <c r="E99" s="9" t="s">
        <v>610</v>
      </c>
      <c r="F99" s="9" t="s">
        <v>387</v>
      </c>
      <c r="G99" s="9" t="s">
        <v>611</v>
      </c>
      <c r="H99" s="9" t="s">
        <v>515</v>
      </c>
      <c r="I99" s="9" t="s">
        <v>612</v>
      </c>
      <c r="J99" s="9" t="s">
        <v>613</v>
      </c>
      <c r="K99" s="12">
        <v>37.21</v>
      </c>
      <c r="L99" t="str">
        <f t="shared" si="1"/>
        <v>Mesophotic</v>
      </c>
      <c r="M99" s="9" t="s">
        <v>392</v>
      </c>
    </row>
    <row r="100" spans="1:13">
      <c r="A100" s="2" t="s">
        <v>199</v>
      </c>
      <c r="B100" s="8">
        <v>111</v>
      </c>
      <c r="C100" s="9" t="s">
        <v>620</v>
      </c>
      <c r="D100" s="9" t="s">
        <v>621</v>
      </c>
      <c r="E100" s="9" t="s">
        <v>610</v>
      </c>
      <c r="F100" s="9" t="s">
        <v>387</v>
      </c>
      <c r="G100" s="9" t="s">
        <v>611</v>
      </c>
      <c r="H100" s="9" t="s">
        <v>515</v>
      </c>
      <c r="I100" s="9" t="s">
        <v>612</v>
      </c>
      <c r="J100" s="9" t="s">
        <v>613</v>
      </c>
      <c r="K100" s="12">
        <v>37.21</v>
      </c>
      <c r="L100" t="str">
        <f t="shared" si="1"/>
        <v>Mesophotic</v>
      </c>
      <c r="M100" s="9" t="s">
        <v>392</v>
      </c>
    </row>
    <row r="101" spans="1:13">
      <c r="A101" s="2">
        <v>112</v>
      </c>
      <c r="B101" s="8">
        <v>112</v>
      </c>
      <c r="C101" s="9" t="s">
        <v>622</v>
      </c>
      <c r="D101" s="9" t="s">
        <v>623</v>
      </c>
      <c r="E101" s="9" t="s">
        <v>610</v>
      </c>
      <c r="F101" s="9" t="s">
        <v>387</v>
      </c>
      <c r="G101" s="9" t="s">
        <v>611</v>
      </c>
      <c r="H101" s="9" t="s">
        <v>515</v>
      </c>
      <c r="I101" s="9" t="s">
        <v>612</v>
      </c>
      <c r="J101" s="9" t="s">
        <v>613</v>
      </c>
      <c r="K101" s="12">
        <v>37.21</v>
      </c>
      <c r="L101" t="str">
        <f t="shared" si="1"/>
        <v>Mesophotic</v>
      </c>
      <c r="M101" s="9" t="s">
        <v>392</v>
      </c>
    </row>
    <row r="102" spans="1:13">
      <c r="A102" s="2">
        <v>113</v>
      </c>
      <c r="B102" s="8">
        <v>113</v>
      </c>
      <c r="C102" s="9" t="s">
        <v>624</v>
      </c>
      <c r="D102" s="9" t="s">
        <v>625</v>
      </c>
      <c r="E102" s="9" t="s">
        <v>610</v>
      </c>
      <c r="F102" s="9" t="s">
        <v>387</v>
      </c>
      <c r="G102" s="9" t="s">
        <v>611</v>
      </c>
      <c r="H102" s="9" t="s">
        <v>515</v>
      </c>
      <c r="I102" s="9" t="s">
        <v>612</v>
      </c>
      <c r="J102" s="9" t="s">
        <v>613</v>
      </c>
      <c r="K102" s="12">
        <v>37.21</v>
      </c>
      <c r="L102" t="str">
        <f t="shared" si="1"/>
        <v>Mesophotic</v>
      </c>
      <c r="M102" s="9" t="s">
        <v>392</v>
      </c>
    </row>
    <row r="103" spans="1:13">
      <c r="A103" s="2">
        <v>114</v>
      </c>
      <c r="B103" s="8">
        <v>114</v>
      </c>
      <c r="C103" s="9" t="s">
        <v>626</v>
      </c>
      <c r="D103" s="9" t="s">
        <v>627</v>
      </c>
      <c r="E103" s="9" t="s">
        <v>610</v>
      </c>
      <c r="F103" s="9" t="s">
        <v>387</v>
      </c>
      <c r="G103" s="9" t="s">
        <v>611</v>
      </c>
      <c r="H103" s="9" t="s">
        <v>515</v>
      </c>
      <c r="I103" s="9" t="s">
        <v>612</v>
      </c>
      <c r="J103" s="9" t="s">
        <v>613</v>
      </c>
      <c r="K103" s="12">
        <v>37.515000000000001</v>
      </c>
      <c r="L103" t="str">
        <f t="shared" si="1"/>
        <v>Mesophotic</v>
      </c>
      <c r="M103" s="9" t="s">
        <v>392</v>
      </c>
    </row>
    <row r="104" spans="1:13">
      <c r="A104" s="2">
        <v>115</v>
      </c>
      <c r="B104" s="8">
        <v>115</v>
      </c>
      <c r="C104" s="9" t="s">
        <v>628</v>
      </c>
      <c r="D104" s="9" t="s">
        <v>629</v>
      </c>
      <c r="E104" s="9" t="s">
        <v>610</v>
      </c>
      <c r="F104" s="9" t="s">
        <v>387</v>
      </c>
      <c r="G104" s="9" t="s">
        <v>611</v>
      </c>
      <c r="H104" s="9" t="s">
        <v>515</v>
      </c>
      <c r="I104" s="9" t="s">
        <v>612</v>
      </c>
      <c r="J104" s="9" t="s">
        <v>613</v>
      </c>
      <c r="K104" s="12">
        <v>37.515000000000001</v>
      </c>
      <c r="L104" t="str">
        <f t="shared" si="1"/>
        <v>Mesophotic</v>
      </c>
      <c r="M104" s="9" t="s">
        <v>392</v>
      </c>
    </row>
    <row r="105" spans="1:13">
      <c r="A105" s="2">
        <v>116</v>
      </c>
      <c r="B105" s="8">
        <v>116</v>
      </c>
      <c r="C105" s="9" t="s">
        <v>630</v>
      </c>
      <c r="D105" s="9" t="s">
        <v>631</v>
      </c>
      <c r="E105" s="9" t="s">
        <v>610</v>
      </c>
      <c r="F105" s="9" t="s">
        <v>387</v>
      </c>
      <c r="G105" s="9" t="s">
        <v>611</v>
      </c>
      <c r="H105" s="9" t="s">
        <v>515</v>
      </c>
      <c r="I105" s="9" t="s">
        <v>612</v>
      </c>
      <c r="J105" s="9" t="s">
        <v>613</v>
      </c>
      <c r="K105" s="12">
        <v>37.21</v>
      </c>
      <c r="L105" t="str">
        <f t="shared" si="1"/>
        <v>Mesophotic</v>
      </c>
      <c r="M105" s="9" t="s">
        <v>392</v>
      </c>
    </row>
    <row r="106" spans="1:13">
      <c r="A106" s="2">
        <v>117</v>
      </c>
      <c r="B106" s="8">
        <v>117</v>
      </c>
      <c r="C106" s="9" t="s">
        <v>632</v>
      </c>
      <c r="D106" s="9" t="s">
        <v>633</v>
      </c>
      <c r="E106" s="9" t="s">
        <v>610</v>
      </c>
      <c r="F106" s="9" t="s">
        <v>387</v>
      </c>
      <c r="G106" s="9" t="s">
        <v>611</v>
      </c>
      <c r="H106" s="9" t="s">
        <v>515</v>
      </c>
      <c r="I106" s="9" t="s">
        <v>612</v>
      </c>
      <c r="J106" s="9" t="s">
        <v>613</v>
      </c>
      <c r="K106" s="12">
        <v>36.905000000000001</v>
      </c>
      <c r="L106" t="str">
        <f t="shared" si="1"/>
        <v>Mesophotic</v>
      </c>
      <c r="M106" s="9" t="s">
        <v>392</v>
      </c>
    </row>
    <row r="107" spans="1:13">
      <c r="A107" s="2">
        <v>118</v>
      </c>
      <c r="B107" s="8">
        <v>118</v>
      </c>
      <c r="C107" s="9" t="s">
        <v>634</v>
      </c>
      <c r="D107" s="9" t="s">
        <v>635</v>
      </c>
      <c r="E107" s="9" t="s">
        <v>636</v>
      </c>
      <c r="F107" s="9" t="s">
        <v>387</v>
      </c>
      <c r="G107" s="9" t="s">
        <v>637</v>
      </c>
      <c r="H107" s="9" t="s">
        <v>515</v>
      </c>
      <c r="I107" s="9" t="s">
        <v>638</v>
      </c>
      <c r="J107" s="9" t="s">
        <v>639</v>
      </c>
      <c r="K107" s="12">
        <v>27.754999999999999</v>
      </c>
      <c r="L107" t="str">
        <f t="shared" si="1"/>
        <v>Shallow</v>
      </c>
      <c r="M107" s="9" t="s">
        <v>419</v>
      </c>
    </row>
    <row r="108" spans="1:13">
      <c r="A108" s="2">
        <v>119</v>
      </c>
      <c r="B108" s="8">
        <v>119</v>
      </c>
      <c r="C108" s="9" t="s">
        <v>640</v>
      </c>
      <c r="D108" s="9" t="s">
        <v>641</v>
      </c>
      <c r="E108" s="9" t="s">
        <v>636</v>
      </c>
      <c r="F108" s="9" t="s">
        <v>387</v>
      </c>
      <c r="G108" s="9" t="s">
        <v>637</v>
      </c>
      <c r="H108" s="9" t="s">
        <v>515</v>
      </c>
      <c r="I108" s="9" t="s">
        <v>638</v>
      </c>
      <c r="J108" s="9" t="s">
        <v>639</v>
      </c>
      <c r="K108" s="12">
        <v>27.754999999999999</v>
      </c>
      <c r="L108" t="str">
        <f t="shared" si="1"/>
        <v>Shallow</v>
      </c>
      <c r="M108" s="9" t="s">
        <v>419</v>
      </c>
    </row>
    <row r="109" spans="1:13">
      <c r="A109" s="2">
        <v>120</v>
      </c>
      <c r="B109" s="8">
        <v>120</v>
      </c>
      <c r="C109" s="9" t="s">
        <v>642</v>
      </c>
      <c r="D109" s="9" t="s">
        <v>643</v>
      </c>
      <c r="E109" s="9" t="s">
        <v>636</v>
      </c>
      <c r="F109" s="9" t="s">
        <v>387</v>
      </c>
      <c r="G109" s="9" t="s">
        <v>637</v>
      </c>
      <c r="H109" s="9" t="s">
        <v>515</v>
      </c>
      <c r="I109" s="9" t="s">
        <v>638</v>
      </c>
      <c r="J109" s="9" t="s">
        <v>639</v>
      </c>
      <c r="K109" s="12">
        <v>27.45</v>
      </c>
      <c r="L109" t="str">
        <f t="shared" si="1"/>
        <v>Shallow</v>
      </c>
      <c r="M109" s="9" t="s">
        <v>419</v>
      </c>
    </row>
    <row r="110" spans="1:13">
      <c r="A110" s="2">
        <v>121</v>
      </c>
      <c r="B110" s="8">
        <v>121</v>
      </c>
      <c r="C110" s="9" t="s">
        <v>644</v>
      </c>
      <c r="D110" s="9" t="s">
        <v>645</v>
      </c>
      <c r="E110" s="9" t="s">
        <v>636</v>
      </c>
      <c r="F110" s="9" t="s">
        <v>387</v>
      </c>
      <c r="G110" s="9" t="s">
        <v>637</v>
      </c>
      <c r="H110" s="9" t="s">
        <v>515</v>
      </c>
      <c r="I110" s="9" t="s">
        <v>638</v>
      </c>
      <c r="J110" s="9" t="s">
        <v>639</v>
      </c>
      <c r="K110" s="12">
        <v>27.145</v>
      </c>
      <c r="L110" t="str">
        <f t="shared" si="1"/>
        <v>Shallow</v>
      </c>
      <c r="M110" s="9" t="s">
        <v>419</v>
      </c>
    </row>
    <row r="111" spans="1:13">
      <c r="A111" s="2">
        <v>122</v>
      </c>
      <c r="B111" s="8">
        <v>122</v>
      </c>
      <c r="C111" s="14">
        <v>201908251008</v>
      </c>
      <c r="D111" s="9" t="s">
        <v>646</v>
      </c>
      <c r="E111" s="9" t="s">
        <v>647</v>
      </c>
      <c r="F111" s="9" t="s">
        <v>387</v>
      </c>
      <c r="G111" s="9" t="s">
        <v>648</v>
      </c>
      <c r="H111" s="9" t="s">
        <v>515</v>
      </c>
      <c r="I111" s="9" t="s">
        <v>649</v>
      </c>
      <c r="J111" s="9" t="s">
        <v>650</v>
      </c>
      <c r="K111" s="12">
        <v>44.835000000000001</v>
      </c>
      <c r="L111" t="str">
        <f t="shared" si="1"/>
        <v>Mesophotic</v>
      </c>
      <c r="M111" s="9" t="s">
        <v>392</v>
      </c>
    </row>
    <row r="112" spans="1:13">
      <c r="A112" s="2">
        <v>123</v>
      </c>
      <c r="B112" s="8">
        <v>123</v>
      </c>
      <c r="C112" s="9" t="s">
        <v>651</v>
      </c>
      <c r="D112" s="9" t="s">
        <v>652</v>
      </c>
      <c r="E112" s="9" t="s">
        <v>647</v>
      </c>
      <c r="F112" s="9" t="s">
        <v>387</v>
      </c>
      <c r="G112" s="9" t="s">
        <v>648</v>
      </c>
      <c r="H112" s="9" t="s">
        <v>515</v>
      </c>
      <c r="I112" s="9" t="s">
        <v>649</v>
      </c>
      <c r="J112" s="9" t="s">
        <v>650</v>
      </c>
      <c r="K112" s="12">
        <v>44.225000000000001</v>
      </c>
      <c r="L112" t="str">
        <f t="shared" si="1"/>
        <v>Mesophotic</v>
      </c>
      <c r="M112" s="9" t="s">
        <v>392</v>
      </c>
    </row>
    <row r="113" spans="1:13">
      <c r="A113" s="2">
        <v>124</v>
      </c>
      <c r="B113" s="8">
        <v>124</v>
      </c>
      <c r="C113" s="9" t="s">
        <v>653</v>
      </c>
      <c r="D113" s="9" t="s">
        <v>654</v>
      </c>
      <c r="E113" s="9" t="s">
        <v>647</v>
      </c>
      <c r="F113" s="9" t="s">
        <v>387</v>
      </c>
      <c r="G113" s="9" t="s">
        <v>648</v>
      </c>
      <c r="H113" s="9" t="s">
        <v>515</v>
      </c>
      <c r="I113" s="9" t="s">
        <v>649</v>
      </c>
      <c r="J113" s="9" t="s">
        <v>650</v>
      </c>
      <c r="K113" s="12">
        <v>44.835000000000001</v>
      </c>
      <c r="L113" t="str">
        <f t="shared" si="1"/>
        <v>Mesophotic</v>
      </c>
      <c r="M113" s="9" t="s">
        <v>392</v>
      </c>
    </row>
    <row r="114" spans="1:13">
      <c r="A114" s="2">
        <v>125</v>
      </c>
      <c r="B114" s="8">
        <v>125</v>
      </c>
      <c r="C114" s="9" t="s">
        <v>655</v>
      </c>
      <c r="D114" s="9" t="s">
        <v>656</v>
      </c>
      <c r="E114" s="9" t="s">
        <v>647</v>
      </c>
      <c r="F114" s="9" t="s">
        <v>387</v>
      </c>
      <c r="G114" s="9" t="s">
        <v>648</v>
      </c>
      <c r="H114" s="9" t="s">
        <v>515</v>
      </c>
      <c r="I114" s="9" t="s">
        <v>649</v>
      </c>
      <c r="J114" s="9" t="s">
        <v>650</v>
      </c>
      <c r="K114" s="12">
        <v>44.835000000000001</v>
      </c>
      <c r="L114" t="str">
        <f t="shared" si="1"/>
        <v>Mesophotic</v>
      </c>
      <c r="M114" s="9" t="s">
        <v>392</v>
      </c>
    </row>
    <row r="115" spans="1:13">
      <c r="A115" s="2">
        <v>126</v>
      </c>
      <c r="B115" s="8">
        <v>126</v>
      </c>
      <c r="C115" s="9" t="s">
        <v>657</v>
      </c>
      <c r="D115" s="9" t="s">
        <v>658</v>
      </c>
      <c r="E115" s="9" t="s">
        <v>647</v>
      </c>
      <c r="F115" s="9" t="s">
        <v>387</v>
      </c>
      <c r="G115" s="9" t="s">
        <v>648</v>
      </c>
      <c r="H115" s="9" t="s">
        <v>515</v>
      </c>
      <c r="I115" s="9" t="s">
        <v>649</v>
      </c>
      <c r="J115" s="9" t="s">
        <v>650</v>
      </c>
      <c r="K115" s="12">
        <v>44.225000000000001</v>
      </c>
      <c r="L115" t="str">
        <f t="shared" si="1"/>
        <v>Mesophotic</v>
      </c>
      <c r="M115" s="9" t="s">
        <v>392</v>
      </c>
    </row>
    <row r="116" spans="1:13">
      <c r="A116" s="2">
        <v>127</v>
      </c>
      <c r="B116" s="8">
        <v>127</v>
      </c>
      <c r="C116" s="9" t="s">
        <v>659</v>
      </c>
      <c r="D116" s="9" t="s">
        <v>660</v>
      </c>
      <c r="E116" s="9" t="s">
        <v>647</v>
      </c>
      <c r="F116" s="9" t="s">
        <v>387</v>
      </c>
      <c r="G116" s="9" t="s">
        <v>648</v>
      </c>
      <c r="H116" s="9" t="s">
        <v>515</v>
      </c>
      <c r="I116" s="9" t="s">
        <v>649</v>
      </c>
      <c r="J116" s="9" t="s">
        <v>650</v>
      </c>
      <c r="K116" s="12">
        <v>43.31</v>
      </c>
      <c r="L116" t="str">
        <f t="shared" si="1"/>
        <v>Mesophotic</v>
      </c>
      <c r="M116" s="9" t="s">
        <v>392</v>
      </c>
    </row>
    <row r="117" spans="1:13">
      <c r="A117" s="2">
        <v>128</v>
      </c>
      <c r="B117" s="8">
        <v>128</v>
      </c>
      <c r="C117" s="9" t="s">
        <v>661</v>
      </c>
      <c r="D117" s="9" t="s">
        <v>662</v>
      </c>
      <c r="E117" s="9" t="s">
        <v>663</v>
      </c>
      <c r="F117" s="9" t="s">
        <v>387</v>
      </c>
      <c r="G117" s="9" t="s">
        <v>664</v>
      </c>
      <c r="H117" s="9" t="s">
        <v>665</v>
      </c>
      <c r="I117" s="9" t="s">
        <v>666</v>
      </c>
      <c r="J117" s="9" t="s">
        <v>667</v>
      </c>
      <c r="K117" s="12">
        <v>18.3</v>
      </c>
      <c r="L117" t="str">
        <f t="shared" si="1"/>
        <v>Shallow</v>
      </c>
      <c r="M117" s="9" t="s">
        <v>419</v>
      </c>
    </row>
    <row r="118" spans="1:13">
      <c r="A118" s="2">
        <v>129</v>
      </c>
      <c r="B118" s="8">
        <v>129</v>
      </c>
      <c r="C118" s="9" t="s">
        <v>668</v>
      </c>
      <c r="D118" s="9" t="s">
        <v>669</v>
      </c>
      <c r="E118" s="9" t="s">
        <v>663</v>
      </c>
      <c r="F118" s="9" t="s">
        <v>387</v>
      </c>
      <c r="G118" s="9" t="s">
        <v>664</v>
      </c>
      <c r="H118" s="9" t="s">
        <v>665</v>
      </c>
      <c r="I118" s="9" t="s">
        <v>666</v>
      </c>
      <c r="J118" s="9" t="s">
        <v>667</v>
      </c>
      <c r="K118" s="12">
        <v>18.3</v>
      </c>
      <c r="L118" t="str">
        <f t="shared" ref="L118:L181" si="2">IF(K118&gt;29.5,"Mesophotic","Shallow")</f>
        <v>Shallow</v>
      </c>
      <c r="M118" s="9" t="s">
        <v>419</v>
      </c>
    </row>
    <row r="119" spans="1:13">
      <c r="A119" s="2">
        <v>130</v>
      </c>
      <c r="B119" s="8">
        <v>130</v>
      </c>
      <c r="C119" s="9" t="s">
        <v>670</v>
      </c>
      <c r="D119" s="9" t="s">
        <v>671</v>
      </c>
      <c r="E119" s="9" t="s">
        <v>663</v>
      </c>
      <c r="F119" s="9" t="s">
        <v>387</v>
      </c>
      <c r="G119" s="9" t="s">
        <v>664</v>
      </c>
      <c r="H119" s="9" t="s">
        <v>665</v>
      </c>
      <c r="I119" s="9" t="s">
        <v>666</v>
      </c>
      <c r="J119" s="9" t="s">
        <v>667</v>
      </c>
      <c r="K119" s="12">
        <v>17.995000000000001</v>
      </c>
      <c r="L119" t="str">
        <f t="shared" si="2"/>
        <v>Shallow</v>
      </c>
      <c r="M119" s="9" t="s">
        <v>419</v>
      </c>
    </row>
    <row r="120" spans="1:13">
      <c r="A120" s="2">
        <v>131</v>
      </c>
      <c r="B120" s="8">
        <v>131</v>
      </c>
      <c r="C120" s="9" t="s">
        <v>672</v>
      </c>
      <c r="D120" s="9" t="s">
        <v>673</v>
      </c>
      <c r="E120" s="9" t="s">
        <v>663</v>
      </c>
      <c r="F120" s="9" t="s">
        <v>387</v>
      </c>
      <c r="G120" s="9" t="s">
        <v>664</v>
      </c>
      <c r="H120" s="9" t="s">
        <v>665</v>
      </c>
      <c r="I120" s="9" t="s">
        <v>666</v>
      </c>
      <c r="J120" s="9" t="s">
        <v>667</v>
      </c>
      <c r="K120" s="12">
        <v>16.774999999999999</v>
      </c>
      <c r="L120" t="str">
        <f t="shared" si="2"/>
        <v>Shallow</v>
      </c>
      <c r="M120" s="9" t="s">
        <v>419</v>
      </c>
    </row>
    <row r="121" spans="1:13">
      <c r="A121" s="2">
        <v>132</v>
      </c>
      <c r="B121" s="8">
        <v>132</v>
      </c>
      <c r="C121" s="9" t="s">
        <v>674</v>
      </c>
      <c r="D121" s="9" t="s">
        <v>675</v>
      </c>
      <c r="E121" s="9" t="s">
        <v>663</v>
      </c>
      <c r="F121" s="9" t="s">
        <v>387</v>
      </c>
      <c r="G121" s="9" t="s">
        <v>664</v>
      </c>
      <c r="H121" s="9" t="s">
        <v>665</v>
      </c>
      <c r="I121" s="9" t="s">
        <v>666</v>
      </c>
      <c r="J121" s="9" t="s">
        <v>667</v>
      </c>
      <c r="K121" s="12">
        <v>17.995000000000001</v>
      </c>
      <c r="L121" t="str">
        <f t="shared" si="2"/>
        <v>Shallow</v>
      </c>
      <c r="M121" s="9" t="s">
        <v>419</v>
      </c>
    </row>
    <row r="122" spans="1:13">
      <c r="A122" s="2">
        <v>133</v>
      </c>
      <c r="B122" s="8">
        <v>133</v>
      </c>
      <c r="C122" s="9" t="s">
        <v>676</v>
      </c>
      <c r="D122" s="9" t="s">
        <v>677</v>
      </c>
      <c r="E122" s="9" t="s">
        <v>663</v>
      </c>
      <c r="F122" s="9" t="s">
        <v>387</v>
      </c>
      <c r="G122" s="9" t="s">
        <v>664</v>
      </c>
      <c r="H122" s="9" t="s">
        <v>665</v>
      </c>
      <c r="I122" s="9" t="s">
        <v>666</v>
      </c>
      <c r="J122" s="9" t="s">
        <v>667</v>
      </c>
      <c r="K122" s="12">
        <v>17.384999999999998</v>
      </c>
      <c r="L122" t="str">
        <f t="shared" si="2"/>
        <v>Shallow</v>
      </c>
      <c r="M122" s="9" t="s">
        <v>419</v>
      </c>
    </row>
    <row r="123" spans="1:13">
      <c r="A123" s="2">
        <v>134</v>
      </c>
      <c r="B123" s="8">
        <v>134</v>
      </c>
      <c r="C123" s="9" t="s">
        <v>678</v>
      </c>
      <c r="D123" s="9" t="s">
        <v>679</v>
      </c>
      <c r="E123" s="9" t="s">
        <v>663</v>
      </c>
      <c r="F123" s="9" t="s">
        <v>387</v>
      </c>
      <c r="G123" s="9" t="s">
        <v>664</v>
      </c>
      <c r="H123" s="9" t="s">
        <v>665</v>
      </c>
      <c r="I123" s="9" t="s">
        <v>666</v>
      </c>
      <c r="J123" s="9" t="s">
        <v>667</v>
      </c>
      <c r="K123" s="12">
        <v>17.995000000000001</v>
      </c>
      <c r="L123" t="str">
        <f t="shared" si="2"/>
        <v>Shallow</v>
      </c>
      <c r="M123" s="9" t="s">
        <v>419</v>
      </c>
    </row>
    <row r="124" spans="1:13">
      <c r="A124" s="2">
        <v>135</v>
      </c>
      <c r="B124" s="8">
        <v>135</v>
      </c>
      <c r="C124" s="9" t="s">
        <v>680</v>
      </c>
      <c r="D124" s="9" t="s">
        <v>681</v>
      </c>
      <c r="E124" s="9" t="s">
        <v>663</v>
      </c>
      <c r="F124" s="9" t="s">
        <v>387</v>
      </c>
      <c r="G124" s="9" t="s">
        <v>664</v>
      </c>
      <c r="H124" s="9" t="s">
        <v>665</v>
      </c>
      <c r="I124" s="9" t="s">
        <v>666</v>
      </c>
      <c r="J124" s="9" t="s">
        <v>667</v>
      </c>
      <c r="K124" s="12">
        <v>17.690000000000001</v>
      </c>
      <c r="L124" t="str">
        <f t="shared" si="2"/>
        <v>Shallow</v>
      </c>
      <c r="M124" s="9" t="s">
        <v>419</v>
      </c>
    </row>
    <row r="125" spans="1:13">
      <c r="A125" s="2">
        <v>136</v>
      </c>
      <c r="B125" s="8">
        <v>136</v>
      </c>
      <c r="C125" s="9" t="s">
        <v>682</v>
      </c>
      <c r="D125" s="9" t="s">
        <v>683</v>
      </c>
      <c r="E125" s="9" t="s">
        <v>663</v>
      </c>
      <c r="F125" s="9" t="s">
        <v>387</v>
      </c>
      <c r="G125" s="9" t="s">
        <v>664</v>
      </c>
      <c r="H125" s="9" t="s">
        <v>665</v>
      </c>
      <c r="I125" s="9" t="s">
        <v>666</v>
      </c>
      <c r="J125" s="9" t="s">
        <v>667</v>
      </c>
      <c r="K125" s="12">
        <v>17.690000000000001</v>
      </c>
      <c r="L125" t="str">
        <f t="shared" si="2"/>
        <v>Shallow</v>
      </c>
      <c r="M125" s="9" t="s">
        <v>419</v>
      </c>
    </row>
    <row r="126" spans="1:13">
      <c r="A126" s="2">
        <v>137</v>
      </c>
      <c r="B126" s="8">
        <v>137</v>
      </c>
      <c r="C126" s="9" t="s">
        <v>684</v>
      </c>
      <c r="D126" s="9" t="s">
        <v>685</v>
      </c>
      <c r="E126" s="9" t="s">
        <v>663</v>
      </c>
      <c r="F126" s="9" t="s">
        <v>387</v>
      </c>
      <c r="G126" s="9" t="s">
        <v>664</v>
      </c>
      <c r="H126" s="9" t="s">
        <v>665</v>
      </c>
      <c r="I126" s="9" t="s">
        <v>666</v>
      </c>
      <c r="J126" s="9" t="s">
        <v>667</v>
      </c>
      <c r="K126" s="12">
        <v>17.690000000000001</v>
      </c>
      <c r="L126" t="str">
        <f t="shared" si="2"/>
        <v>Shallow</v>
      </c>
      <c r="M126" s="9" t="s">
        <v>419</v>
      </c>
    </row>
    <row r="127" spans="1:13">
      <c r="A127" s="2">
        <v>138</v>
      </c>
      <c r="B127" s="8">
        <v>138</v>
      </c>
      <c r="C127" s="9" t="s">
        <v>686</v>
      </c>
      <c r="D127" s="9" t="s">
        <v>687</v>
      </c>
      <c r="E127" s="9" t="s">
        <v>663</v>
      </c>
      <c r="F127" s="9" t="s">
        <v>387</v>
      </c>
      <c r="G127" s="9" t="s">
        <v>664</v>
      </c>
      <c r="H127" s="9" t="s">
        <v>665</v>
      </c>
      <c r="I127" s="9" t="s">
        <v>666</v>
      </c>
      <c r="J127" s="9" t="s">
        <v>667</v>
      </c>
      <c r="K127" s="12">
        <v>17.690000000000001</v>
      </c>
      <c r="L127" t="str">
        <f t="shared" si="2"/>
        <v>Shallow</v>
      </c>
      <c r="M127" s="9" t="s">
        <v>419</v>
      </c>
    </row>
    <row r="128" spans="1:13">
      <c r="A128" s="2">
        <v>139</v>
      </c>
      <c r="B128" s="8">
        <v>139</v>
      </c>
      <c r="C128" s="9" t="s">
        <v>688</v>
      </c>
      <c r="D128" s="9" t="s">
        <v>689</v>
      </c>
      <c r="E128" s="9" t="s">
        <v>663</v>
      </c>
      <c r="F128" s="9" t="s">
        <v>387</v>
      </c>
      <c r="G128" s="9" t="s">
        <v>664</v>
      </c>
      <c r="H128" s="9" t="s">
        <v>665</v>
      </c>
      <c r="I128" s="9" t="s">
        <v>666</v>
      </c>
      <c r="J128" s="9" t="s">
        <v>667</v>
      </c>
      <c r="K128" s="12">
        <v>17.995000000000001</v>
      </c>
      <c r="L128" t="str">
        <f t="shared" si="2"/>
        <v>Shallow</v>
      </c>
      <c r="M128" s="9" t="s">
        <v>419</v>
      </c>
    </row>
    <row r="129" spans="1:13">
      <c r="A129" s="2">
        <v>140</v>
      </c>
      <c r="B129" s="8">
        <v>140</v>
      </c>
      <c r="C129" s="9" t="s">
        <v>690</v>
      </c>
      <c r="D129" s="9" t="s">
        <v>691</v>
      </c>
      <c r="E129" s="9" t="s">
        <v>663</v>
      </c>
      <c r="F129" s="9" t="s">
        <v>387</v>
      </c>
      <c r="G129" s="9" t="s">
        <v>664</v>
      </c>
      <c r="H129" s="9" t="s">
        <v>665</v>
      </c>
      <c r="I129" s="9" t="s">
        <v>666</v>
      </c>
      <c r="J129" s="9" t="s">
        <v>667</v>
      </c>
      <c r="K129" s="12">
        <v>17.690000000000001</v>
      </c>
      <c r="L129" t="str">
        <f t="shared" si="2"/>
        <v>Shallow</v>
      </c>
      <c r="M129" s="9" t="s">
        <v>419</v>
      </c>
    </row>
    <row r="130" spans="1:13">
      <c r="A130" s="2">
        <v>141</v>
      </c>
      <c r="B130" s="8">
        <v>141</v>
      </c>
      <c r="C130" s="9" t="s">
        <v>692</v>
      </c>
      <c r="D130" s="9" t="s">
        <v>693</v>
      </c>
      <c r="E130" s="9" t="s">
        <v>663</v>
      </c>
      <c r="F130" s="9" t="s">
        <v>387</v>
      </c>
      <c r="G130" s="9" t="s">
        <v>664</v>
      </c>
      <c r="H130" s="9" t="s">
        <v>665</v>
      </c>
      <c r="I130" s="9" t="s">
        <v>666</v>
      </c>
      <c r="J130" s="9" t="s">
        <v>667</v>
      </c>
      <c r="K130" s="12">
        <v>17.995000000000001</v>
      </c>
      <c r="L130" t="str">
        <f t="shared" si="2"/>
        <v>Shallow</v>
      </c>
      <c r="M130" s="9" t="s">
        <v>419</v>
      </c>
    </row>
    <row r="131" spans="1:13">
      <c r="A131" s="2">
        <v>142</v>
      </c>
      <c r="B131" s="8">
        <v>142</v>
      </c>
      <c r="C131" s="9" t="s">
        <v>694</v>
      </c>
      <c r="D131" s="9" t="s">
        <v>695</v>
      </c>
      <c r="E131" s="9" t="s">
        <v>663</v>
      </c>
      <c r="F131" s="9" t="s">
        <v>387</v>
      </c>
      <c r="G131" s="9" t="s">
        <v>664</v>
      </c>
      <c r="H131" s="9" t="s">
        <v>665</v>
      </c>
      <c r="I131" s="9" t="s">
        <v>666</v>
      </c>
      <c r="J131" s="9" t="s">
        <v>667</v>
      </c>
      <c r="K131" s="12">
        <v>17.384999999999998</v>
      </c>
      <c r="L131" t="str">
        <f t="shared" si="2"/>
        <v>Shallow</v>
      </c>
      <c r="M131" s="9" t="s">
        <v>419</v>
      </c>
    </row>
    <row r="132" spans="1:13">
      <c r="A132" s="2">
        <v>143</v>
      </c>
      <c r="B132" s="8">
        <v>143</v>
      </c>
      <c r="C132" s="9" t="s">
        <v>696</v>
      </c>
      <c r="D132" s="9" t="s">
        <v>697</v>
      </c>
      <c r="E132" s="9" t="s">
        <v>663</v>
      </c>
      <c r="F132" s="9" t="s">
        <v>387</v>
      </c>
      <c r="G132" s="9" t="s">
        <v>664</v>
      </c>
      <c r="H132" s="9" t="s">
        <v>665</v>
      </c>
      <c r="I132" s="9" t="s">
        <v>666</v>
      </c>
      <c r="J132" s="9" t="s">
        <v>667</v>
      </c>
      <c r="K132" s="12">
        <v>17.690000000000001</v>
      </c>
      <c r="L132" t="str">
        <f t="shared" si="2"/>
        <v>Shallow</v>
      </c>
      <c r="M132" s="9" t="s">
        <v>419</v>
      </c>
    </row>
    <row r="133" spans="1:13">
      <c r="A133" s="2">
        <v>144</v>
      </c>
      <c r="B133" s="8">
        <v>144</v>
      </c>
      <c r="C133" s="9" t="s">
        <v>698</v>
      </c>
      <c r="D133" s="9" t="s">
        <v>699</v>
      </c>
      <c r="E133" s="9" t="s">
        <v>663</v>
      </c>
      <c r="F133" s="9" t="s">
        <v>387</v>
      </c>
      <c r="G133" s="9" t="s">
        <v>664</v>
      </c>
      <c r="H133" s="9" t="s">
        <v>665</v>
      </c>
      <c r="I133" s="9" t="s">
        <v>666</v>
      </c>
      <c r="J133" s="9" t="s">
        <v>667</v>
      </c>
      <c r="K133" s="12">
        <v>18.3</v>
      </c>
      <c r="L133" t="str">
        <f t="shared" si="2"/>
        <v>Shallow</v>
      </c>
      <c r="M133" s="9" t="s">
        <v>419</v>
      </c>
    </row>
    <row r="134" spans="1:13">
      <c r="A134" s="2">
        <v>145</v>
      </c>
      <c r="B134" s="8">
        <v>145</v>
      </c>
      <c r="C134" s="9" t="s">
        <v>700</v>
      </c>
      <c r="D134" s="9" t="s">
        <v>701</v>
      </c>
      <c r="E134" s="9" t="s">
        <v>663</v>
      </c>
      <c r="F134" s="9" t="s">
        <v>387</v>
      </c>
      <c r="G134" s="9" t="s">
        <v>664</v>
      </c>
      <c r="H134" s="9" t="s">
        <v>665</v>
      </c>
      <c r="I134" s="9" t="s">
        <v>666</v>
      </c>
      <c r="J134" s="9" t="s">
        <v>667</v>
      </c>
      <c r="K134" s="12">
        <v>18.605</v>
      </c>
      <c r="L134" t="str">
        <f t="shared" si="2"/>
        <v>Shallow</v>
      </c>
      <c r="M134" s="9" t="s">
        <v>419</v>
      </c>
    </row>
    <row r="135" spans="1:13">
      <c r="A135" s="2">
        <v>146</v>
      </c>
      <c r="B135" s="8">
        <v>146</v>
      </c>
      <c r="C135" s="9" t="s">
        <v>702</v>
      </c>
      <c r="D135" s="9" t="s">
        <v>703</v>
      </c>
      <c r="E135" s="9" t="s">
        <v>663</v>
      </c>
      <c r="F135" s="9" t="s">
        <v>387</v>
      </c>
      <c r="G135" s="9" t="s">
        <v>664</v>
      </c>
      <c r="H135" s="9" t="s">
        <v>665</v>
      </c>
      <c r="I135" s="9" t="s">
        <v>666</v>
      </c>
      <c r="J135" s="9" t="s">
        <v>667</v>
      </c>
      <c r="K135" s="12">
        <v>17.384999999999998</v>
      </c>
      <c r="L135" t="str">
        <f t="shared" si="2"/>
        <v>Shallow</v>
      </c>
      <c r="M135" s="9" t="s">
        <v>419</v>
      </c>
    </row>
    <row r="136" spans="1:13">
      <c r="A136" s="2">
        <v>147</v>
      </c>
      <c r="B136" s="8">
        <v>147</v>
      </c>
      <c r="C136" s="9" t="s">
        <v>704</v>
      </c>
      <c r="D136" s="9" t="s">
        <v>705</v>
      </c>
      <c r="E136" s="9" t="s">
        <v>663</v>
      </c>
      <c r="F136" s="9" t="s">
        <v>387</v>
      </c>
      <c r="G136" s="9" t="s">
        <v>664</v>
      </c>
      <c r="H136" s="9" t="s">
        <v>665</v>
      </c>
      <c r="I136" s="9" t="s">
        <v>666</v>
      </c>
      <c r="J136" s="9" t="s">
        <v>667</v>
      </c>
      <c r="K136" s="12">
        <v>17.995000000000001</v>
      </c>
      <c r="L136" t="str">
        <f t="shared" si="2"/>
        <v>Shallow</v>
      </c>
      <c r="M136" s="9" t="s">
        <v>419</v>
      </c>
    </row>
    <row r="137" spans="1:13">
      <c r="A137" s="2" t="s">
        <v>244</v>
      </c>
      <c r="B137" s="8">
        <v>148</v>
      </c>
      <c r="C137" s="9" t="s">
        <v>706</v>
      </c>
      <c r="D137" s="9" t="s">
        <v>707</v>
      </c>
      <c r="E137" s="9" t="s">
        <v>663</v>
      </c>
      <c r="F137" s="9" t="s">
        <v>387</v>
      </c>
      <c r="G137" s="9" t="s">
        <v>664</v>
      </c>
      <c r="H137" s="9" t="s">
        <v>665</v>
      </c>
      <c r="I137" s="9" t="s">
        <v>666</v>
      </c>
      <c r="J137" s="9" t="s">
        <v>667</v>
      </c>
      <c r="K137" s="12">
        <v>17.384999999999998</v>
      </c>
      <c r="L137" t="str">
        <f t="shared" si="2"/>
        <v>Shallow</v>
      </c>
      <c r="M137" s="9" t="s">
        <v>419</v>
      </c>
    </row>
    <row r="138" spans="1:13">
      <c r="A138" s="2">
        <v>149</v>
      </c>
      <c r="B138" s="8">
        <v>149</v>
      </c>
      <c r="C138" s="9" t="s">
        <v>708</v>
      </c>
      <c r="D138" s="9" t="s">
        <v>709</v>
      </c>
      <c r="E138" s="9" t="s">
        <v>663</v>
      </c>
      <c r="F138" s="9" t="s">
        <v>387</v>
      </c>
      <c r="G138" s="9" t="s">
        <v>664</v>
      </c>
      <c r="H138" s="9" t="s">
        <v>665</v>
      </c>
      <c r="I138" s="9" t="s">
        <v>666</v>
      </c>
      <c r="J138" s="9" t="s">
        <v>667</v>
      </c>
      <c r="K138" s="12">
        <v>17.384999999999998</v>
      </c>
      <c r="L138" t="str">
        <f t="shared" si="2"/>
        <v>Shallow</v>
      </c>
      <c r="M138" s="9" t="s">
        <v>419</v>
      </c>
    </row>
    <row r="139" spans="1:13">
      <c r="A139" s="2">
        <v>150</v>
      </c>
      <c r="B139" s="8">
        <v>150</v>
      </c>
      <c r="C139" s="9" t="s">
        <v>710</v>
      </c>
      <c r="D139" s="9" t="s">
        <v>711</v>
      </c>
      <c r="E139" s="9" t="s">
        <v>663</v>
      </c>
      <c r="F139" s="9" t="s">
        <v>387</v>
      </c>
      <c r="G139" s="9" t="s">
        <v>664</v>
      </c>
      <c r="H139" s="9" t="s">
        <v>665</v>
      </c>
      <c r="I139" s="9" t="s">
        <v>666</v>
      </c>
      <c r="J139" s="9" t="s">
        <v>667</v>
      </c>
      <c r="K139" s="12">
        <v>17.384999999999998</v>
      </c>
      <c r="L139" t="str">
        <f t="shared" si="2"/>
        <v>Shallow</v>
      </c>
      <c r="M139" s="9" t="s">
        <v>419</v>
      </c>
    </row>
    <row r="140" spans="1:13">
      <c r="A140" s="2" t="s">
        <v>251</v>
      </c>
      <c r="B140" s="8">
        <v>151</v>
      </c>
      <c r="C140" s="9" t="s">
        <v>712</v>
      </c>
      <c r="D140" s="9" t="s">
        <v>713</v>
      </c>
      <c r="E140" s="9" t="s">
        <v>663</v>
      </c>
      <c r="F140" s="9" t="s">
        <v>387</v>
      </c>
      <c r="G140" s="9" t="s">
        <v>664</v>
      </c>
      <c r="H140" s="9" t="s">
        <v>665</v>
      </c>
      <c r="I140" s="9" t="s">
        <v>666</v>
      </c>
      <c r="J140" s="9" t="s">
        <v>667</v>
      </c>
      <c r="K140" s="12">
        <v>17.384999999999998</v>
      </c>
      <c r="L140" t="str">
        <f t="shared" si="2"/>
        <v>Shallow</v>
      </c>
      <c r="M140" s="9" t="s">
        <v>419</v>
      </c>
    </row>
    <row r="141" spans="1:13">
      <c r="A141" s="2">
        <v>152</v>
      </c>
      <c r="B141" s="8">
        <v>152</v>
      </c>
      <c r="C141" s="9" t="s">
        <v>714</v>
      </c>
      <c r="D141" s="9" t="s">
        <v>715</v>
      </c>
      <c r="E141" s="9" t="s">
        <v>663</v>
      </c>
      <c r="F141" s="9" t="s">
        <v>387</v>
      </c>
      <c r="G141" s="9" t="s">
        <v>664</v>
      </c>
      <c r="H141" s="9" t="s">
        <v>665</v>
      </c>
      <c r="I141" s="9" t="s">
        <v>666</v>
      </c>
      <c r="J141" s="9" t="s">
        <v>667</v>
      </c>
      <c r="K141" s="12">
        <v>17.690000000000001</v>
      </c>
      <c r="L141" t="str">
        <f t="shared" si="2"/>
        <v>Shallow</v>
      </c>
      <c r="M141" s="9" t="s">
        <v>419</v>
      </c>
    </row>
    <row r="142" spans="1:13">
      <c r="A142" s="2">
        <v>153</v>
      </c>
      <c r="B142" s="8">
        <v>153</v>
      </c>
      <c r="C142" s="9" t="s">
        <v>716</v>
      </c>
      <c r="D142" s="9" t="s">
        <v>717</v>
      </c>
      <c r="E142" s="9" t="s">
        <v>663</v>
      </c>
      <c r="F142" s="9" t="s">
        <v>387</v>
      </c>
      <c r="G142" s="9" t="s">
        <v>664</v>
      </c>
      <c r="H142" s="9" t="s">
        <v>665</v>
      </c>
      <c r="I142" s="9" t="s">
        <v>666</v>
      </c>
      <c r="J142" s="9" t="s">
        <v>667</v>
      </c>
      <c r="K142" s="12">
        <v>17.384999999999998</v>
      </c>
      <c r="L142" t="str">
        <f t="shared" si="2"/>
        <v>Shallow</v>
      </c>
      <c r="M142" s="9" t="s">
        <v>419</v>
      </c>
    </row>
    <row r="143" spans="1:13">
      <c r="A143" s="2">
        <v>154</v>
      </c>
      <c r="B143" s="8">
        <v>154</v>
      </c>
      <c r="C143" s="9" t="s">
        <v>718</v>
      </c>
      <c r="D143" s="9" t="s">
        <v>719</v>
      </c>
      <c r="E143" s="9" t="s">
        <v>663</v>
      </c>
      <c r="F143" s="9" t="s">
        <v>387</v>
      </c>
      <c r="G143" s="9" t="s">
        <v>664</v>
      </c>
      <c r="H143" s="9" t="s">
        <v>665</v>
      </c>
      <c r="I143" s="9" t="s">
        <v>666</v>
      </c>
      <c r="J143" s="9" t="s">
        <v>667</v>
      </c>
      <c r="K143" s="12">
        <v>17.995000000000001</v>
      </c>
      <c r="L143" t="str">
        <f t="shared" si="2"/>
        <v>Shallow</v>
      </c>
      <c r="M143" s="9" t="s">
        <v>419</v>
      </c>
    </row>
    <row r="144" spans="1:13">
      <c r="A144" s="2">
        <v>155</v>
      </c>
      <c r="B144" s="8">
        <v>155</v>
      </c>
      <c r="C144" s="9" t="s">
        <v>720</v>
      </c>
      <c r="D144" s="9" t="s">
        <v>721</v>
      </c>
      <c r="E144" s="9" t="s">
        <v>663</v>
      </c>
      <c r="F144" s="9" t="s">
        <v>387</v>
      </c>
      <c r="G144" s="9" t="s">
        <v>664</v>
      </c>
      <c r="H144" s="9" t="s">
        <v>665</v>
      </c>
      <c r="I144" s="9" t="s">
        <v>666</v>
      </c>
      <c r="J144" s="9" t="s">
        <v>667</v>
      </c>
      <c r="K144" s="12">
        <v>17.995000000000001</v>
      </c>
      <c r="L144" t="str">
        <f t="shared" si="2"/>
        <v>Shallow</v>
      </c>
      <c r="M144" s="9" t="s">
        <v>419</v>
      </c>
    </row>
    <row r="145" spans="1:13">
      <c r="A145" s="2">
        <v>156</v>
      </c>
      <c r="B145" s="8">
        <v>156</v>
      </c>
      <c r="C145" s="9" t="s">
        <v>722</v>
      </c>
      <c r="D145" s="9" t="s">
        <v>723</v>
      </c>
      <c r="E145" s="9" t="s">
        <v>663</v>
      </c>
      <c r="F145" s="9" t="s">
        <v>387</v>
      </c>
      <c r="G145" s="9" t="s">
        <v>664</v>
      </c>
      <c r="H145" s="9" t="s">
        <v>665</v>
      </c>
      <c r="I145" s="9" t="s">
        <v>666</v>
      </c>
      <c r="J145" s="9" t="s">
        <v>667</v>
      </c>
      <c r="K145" s="12">
        <v>18.605</v>
      </c>
      <c r="L145" t="str">
        <f t="shared" si="2"/>
        <v>Shallow</v>
      </c>
      <c r="M145" s="9" t="s">
        <v>419</v>
      </c>
    </row>
    <row r="146" spans="1:13">
      <c r="A146" s="2">
        <v>157</v>
      </c>
      <c r="B146" s="8">
        <v>157</v>
      </c>
      <c r="C146" s="9" t="s">
        <v>724</v>
      </c>
      <c r="D146" s="9" t="s">
        <v>725</v>
      </c>
      <c r="E146" s="9" t="s">
        <v>726</v>
      </c>
      <c r="F146" s="9" t="s">
        <v>387</v>
      </c>
      <c r="G146" s="9" t="s">
        <v>727</v>
      </c>
      <c r="H146" s="9" t="s">
        <v>665</v>
      </c>
      <c r="I146" s="9" t="s">
        <v>728</v>
      </c>
      <c r="J146" s="9" t="s">
        <v>729</v>
      </c>
      <c r="K146" s="12">
        <v>32.634999999999998</v>
      </c>
      <c r="L146" t="str">
        <f t="shared" si="2"/>
        <v>Mesophotic</v>
      </c>
      <c r="M146" s="9" t="s">
        <v>392</v>
      </c>
    </row>
    <row r="147" spans="1:13">
      <c r="A147" s="2">
        <v>158</v>
      </c>
      <c r="B147" s="8">
        <v>158</v>
      </c>
      <c r="C147" s="9" t="s">
        <v>730</v>
      </c>
      <c r="D147" s="9" t="s">
        <v>731</v>
      </c>
      <c r="E147" s="9" t="s">
        <v>726</v>
      </c>
      <c r="F147" s="9" t="s">
        <v>387</v>
      </c>
      <c r="G147" s="9" t="s">
        <v>727</v>
      </c>
      <c r="H147" s="9" t="s">
        <v>665</v>
      </c>
      <c r="I147" s="9" t="s">
        <v>728</v>
      </c>
      <c r="J147" s="9" t="s">
        <v>729</v>
      </c>
      <c r="K147" s="12">
        <v>32.634999999999998</v>
      </c>
      <c r="L147" t="str">
        <f t="shared" si="2"/>
        <v>Mesophotic</v>
      </c>
      <c r="M147" s="9" t="s">
        <v>392</v>
      </c>
    </row>
    <row r="148" spans="1:13">
      <c r="A148" s="2">
        <v>159</v>
      </c>
      <c r="B148" s="8">
        <v>159</v>
      </c>
      <c r="C148" s="9" t="s">
        <v>732</v>
      </c>
      <c r="D148" s="9" t="s">
        <v>733</v>
      </c>
      <c r="E148" s="9" t="s">
        <v>726</v>
      </c>
      <c r="F148" s="9" t="s">
        <v>387</v>
      </c>
      <c r="G148" s="9" t="s">
        <v>727</v>
      </c>
      <c r="H148" s="9" t="s">
        <v>665</v>
      </c>
      <c r="I148" s="9" t="s">
        <v>728</v>
      </c>
      <c r="J148" s="9" t="s">
        <v>729</v>
      </c>
      <c r="K148" s="12">
        <v>32.024999999999999</v>
      </c>
      <c r="L148" t="str">
        <f t="shared" si="2"/>
        <v>Mesophotic</v>
      </c>
      <c r="M148" s="9" t="s">
        <v>392</v>
      </c>
    </row>
    <row r="149" spans="1:13">
      <c r="A149" s="2">
        <v>160</v>
      </c>
      <c r="B149" s="8">
        <v>160</v>
      </c>
      <c r="C149" s="9" t="s">
        <v>734</v>
      </c>
      <c r="D149" s="9" t="s">
        <v>735</v>
      </c>
      <c r="E149" s="9" t="s">
        <v>726</v>
      </c>
      <c r="F149" s="9" t="s">
        <v>387</v>
      </c>
      <c r="G149" s="9" t="s">
        <v>727</v>
      </c>
      <c r="H149" s="9" t="s">
        <v>665</v>
      </c>
      <c r="I149" s="9" t="s">
        <v>728</v>
      </c>
      <c r="J149" s="9" t="s">
        <v>729</v>
      </c>
      <c r="K149" s="12">
        <v>32.33</v>
      </c>
      <c r="L149" t="str">
        <f t="shared" si="2"/>
        <v>Mesophotic</v>
      </c>
      <c r="M149" s="9" t="s">
        <v>392</v>
      </c>
    </row>
    <row r="150" spans="1:13">
      <c r="A150" s="2">
        <v>161</v>
      </c>
      <c r="B150" s="8">
        <v>161</v>
      </c>
      <c r="C150" s="9" t="s">
        <v>736</v>
      </c>
      <c r="D150" s="9" t="s">
        <v>737</v>
      </c>
      <c r="E150" s="9" t="s">
        <v>726</v>
      </c>
      <c r="F150" s="9" t="s">
        <v>387</v>
      </c>
      <c r="G150" s="9" t="s">
        <v>727</v>
      </c>
      <c r="H150" s="9" t="s">
        <v>665</v>
      </c>
      <c r="I150" s="9" t="s">
        <v>728</v>
      </c>
      <c r="J150" s="9" t="s">
        <v>729</v>
      </c>
      <c r="K150" s="12">
        <v>31.11</v>
      </c>
      <c r="L150" t="str">
        <f t="shared" si="2"/>
        <v>Mesophotic</v>
      </c>
      <c r="M150" s="9" t="s">
        <v>392</v>
      </c>
    </row>
    <row r="151" spans="1:13">
      <c r="A151" s="2">
        <v>162</v>
      </c>
      <c r="B151" s="8">
        <v>162</v>
      </c>
      <c r="C151" s="9" t="s">
        <v>738</v>
      </c>
      <c r="D151" s="9" t="s">
        <v>739</v>
      </c>
      <c r="E151" s="9" t="s">
        <v>726</v>
      </c>
      <c r="F151" s="9" t="s">
        <v>387</v>
      </c>
      <c r="G151" s="9" t="s">
        <v>727</v>
      </c>
      <c r="H151" s="9" t="s">
        <v>665</v>
      </c>
      <c r="I151" s="9" t="s">
        <v>728</v>
      </c>
      <c r="J151" s="9" t="s">
        <v>729</v>
      </c>
      <c r="K151" s="12">
        <v>31.11</v>
      </c>
      <c r="L151" t="str">
        <f t="shared" si="2"/>
        <v>Mesophotic</v>
      </c>
      <c r="M151" s="9" t="s">
        <v>392</v>
      </c>
    </row>
    <row r="152" spans="1:13">
      <c r="A152" s="2">
        <v>163</v>
      </c>
      <c r="B152" s="8">
        <v>163</v>
      </c>
      <c r="C152" s="9" t="s">
        <v>740</v>
      </c>
      <c r="D152" s="9" t="s">
        <v>741</v>
      </c>
      <c r="E152" s="9" t="s">
        <v>726</v>
      </c>
      <c r="F152" s="9" t="s">
        <v>387</v>
      </c>
      <c r="G152" s="9" t="s">
        <v>727</v>
      </c>
      <c r="H152" s="9" t="s">
        <v>665</v>
      </c>
      <c r="I152" s="9" t="s">
        <v>728</v>
      </c>
      <c r="J152" s="9" t="s">
        <v>729</v>
      </c>
      <c r="K152" s="12">
        <v>30.805</v>
      </c>
      <c r="L152" t="str">
        <f t="shared" si="2"/>
        <v>Mesophotic</v>
      </c>
      <c r="M152" s="9" t="s">
        <v>392</v>
      </c>
    </row>
    <row r="153" spans="1:13">
      <c r="A153" s="2">
        <v>164</v>
      </c>
      <c r="B153" s="8">
        <v>164</v>
      </c>
      <c r="C153" s="9" t="s">
        <v>742</v>
      </c>
      <c r="D153" s="9" t="s">
        <v>743</v>
      </c>
      <c r="E153" s="9" t="s">
        <v>726</v>
      </c>
      <c r="F153" s="9" t="s">
        <v>387</v>
      </c>
      <c r="G153" s="9" t="s">
        <v>727</v>
      </c>
      <c r="H153" s="9" t="s">
        <v>665</v>
      </c>
      <c r="I153" s="9" t="s">
        <v>728</v>
      </c>
      <c r="J153" s="9" t="s">
        <v>729</v>
      </c>
      <c r="K153" s="12">
        <v>30.195</v>
      </c>
      <c r="L153" t="str">
        <f t="shared" si="2"/>
        <v>Mesophotic</v>
      </c>
      <c r="M153" s="9" t="s">
        <v>392</v>
      </c>
    </row>
    <row r="154" spans="1:13">
      <c r="A154" s="2">
        <v>165</v>
      </c>
      <c r="B154" s="8">
        <v>165</v>
      </c>
      <c r="C154" s="9" t="s">
        <v>744</v>
      </c>
      <c r="D154" s="9" t="s">
        <v>745</v>
      </c>
      <c r="E154" s="9" t="s">
        <v>726</v>
      </c>
      <c r="F154" s="9" t="s">
        <v>387</v>
      </c>
      <c r="G154" s="9" t="s">
        <v>727</v>
      </c>
      <c r="H154" s="9" t="s">
        <v>665</v>
      </c>
      <c r="I154" s="9" t="s">
        <v>728</v>
      </c>
      <c r="J154" s="9" t="s">
        <v>729</v>
      </c>
      <c r="K154" s="12">
        <v>31.11</v>
      </c>
      <c r="L154" t="str">
        <f t="shared" si="2"/>
        <v>Mesophotic</v>
      </c>
      <c r="M154" s="9" t="s">
        <v>392</v>
      </c>
    </row>
    <row r="155" spans="1:13">
      <c r="A155" s="2">
        <v>166</v>
      </c>
      <c r="B155" s="8">
        <v>166</v>
      </c>
      <c r="C155" s="9" t="s">
        <v>746</v>
      </c>
      <c r="D155" s="9" t="s">
        <v>747</v>
      </c>
      <c r="E155" s="9" t="s">
        <v>726</v>
      </c>
      <c r="F155" s="9" t="s">
        <v>387</v>
      </c>
      <c r="G155" s="9" t="s">
        <v>727</v>
      </c>
      <c r="H155" s="9" t="s">
        <v>665</v>
      </c>
      <c r="I155" s="9" t="s">
        <v>728</v>
      </c>
      <c r="J155" s="9" t="s">
        <v>729</v>
      </c>
      <c r="K155" s="12">
        <v>30.5</v>
      </c>
      <c r="L155" t="str">
        <f t="shared" si="2"/>
        <v>Mesophotic</v>
      </c>
      <c r="M155" s="9" t="s">
        <v>392</v>
      </c>
    </row>
    <row r="156" spans="1:13">
      <c r="A156" s="2">
        <v>167</v>
      </c>
      <c r="B156" s="8">
        <v>167</v>
      </c>
      <c r="C156" s="9" t="s">
        <v>748</v>
      </c>
      <c r="D156" s="9" t="s">
        <v>749</v>
      </c>
      <c r="E156" s="9" t="s">
        <v>726</v>
      </c>
      <c r="F156" s="9" t="s">
        <v>387</v>
      </c>
      <c r="G156" s="9" t="s">
        <v>727</v>
      </c>
      <c r="H156" s="9" t="s">
        <v>665</v>
      </c>
      <c r="I156" s="9" t="s">
        <v>728</v>
      </c>
      <c r="J156" s="9" t="s">
        <v>729</v>
      </c>
      <c r="K156" s="12">
        <v>31.11</v>
      </c>
      <c r="L156" t="str">
        <f t="shared" si="2"/>
        <v>Mesophotic</v>
      </c>
      <c r="M156" s="9" t="s">
        <v>392</v>
      </c>
    </row>
    <row r="157" spans="1:13">
      <c r="A157" s="2">
        <v>168</v>
      </c>
      <c r="B157" s="8">
        <v>168</v>
      </c>
      <c r="C157" s="9" t="s">
        <v>750</v>
      </c>
      <c r="D157" s="9" t="s">
        <v>751</v>
      </c>
      <c r="E157" s="9" t="s">
        <v>726</v>
      </c>
      <c r="F157" s="9" t="s">
        <v>387</v>
      </c>
      <c r="G157" s="9" t="s">
        <v>727</v>
      </c>
      <c r="H157" s="9" t="s">
        <v>665</v>
      </c>
      <c r="I157" s="9" t="s">
        <v>728</v>
      </c>
      <c r="J157" s="9" t="s">
        <v>729</v>
      </c>
      <c r="K157" s="12">
        <v>31.11</v>
      </c>
      <c r="L157" t="str">
        <f t="shared" si="2"/>
        <v>Mesophotic</v>
      </c>
      <c r="M157" s="9" t="s">
        <v>392</v>
      </c>
    </row>
    <row r="158" spans="1:13">
      <c r="A158" s="2">
        <v>169</v>
      </c>
      <c r="B158" s="8">
        <v>169</v>
      </c>
      <c r="C158" s="9" t="s">
        <v>752</v>
      </c>
      <c r="D158" s="9" t="s">
        <v>753</v>
      </c>
      <c r="E158" s="9" t="s">
        <v>726</v>
      </c>
      <c r="F158" s="9" t="s">
        <v>387</v>
      </c>
      <c r="G158" s="9" t="s">
        <v>727</v>
      </c>
      <c r="H158" s="9" t="s">
        <v>665</v>
      </c>
      <c r="I158" s="9" t="s">
        <v>728</v>
      </c>
      <c r="J158" s="9" t="s">
        <v>729</v>
      </c>
      <c r="K158" s="12">
        <v>31.11</v>
      </c>
      <c r="L158" t="str">
        <f t="shared" si="2"/>
        <v>Mesophotic</v>
      </c>
      <c r="M158" s="9" t="s">
        <v>392</v>
      </c>
    </row>
    <row r="159" spans="1:13">
      <c r="A159" s="2">
        <v>170</v>
      </c>
      <c r="B159" s="8">
        <v>170</v>
      </c>
      <c r="C159" s="9" t="s">
        <v>754</v>
      </c>
      <c r="D159" s="9" t="s">
        <v>755</v>
      </c>
      <c r="E159" s="9" t="s">
        <v>756</v>
      </c>
      <c r="F159" s="9" t="s">
        <v>387</v>
      </c>
      <c r="G159" s="9" t="s">
        <v>757</v>
      </c>
      <c r="H159" s="9" t="s">
        <v>665</v>
      </c>
      <c r="I159" s="9" t="s">
        <v>758</v>
      </c>
      <c r="J159" s="9" t="s">
        <v>759</v>
      </c>
      <c r="K159" s="12">
        <v>17.995000000000001</v>
      </c>
      <c r="L159" t="str">
        <f t="shared" si="2"/>
        <v>Shallow</v>
      </c>
      <c r="M159" s="9" t="s">
        <v>419</v>
      </c>
    </row>
    <row r="160" spans="1:13">
      <c r="A160" s="2">
        <v>171</v>
      </c>
      <c r="B160" s="8">
        <v>171</v>
      </c>
      <c r="C160" s="9" t="s">
        <v>760</v>
      </c>
      <c r="D160" s="9" t="s">
        <v>761</v>
      </c>
      <c r="E160" s="9" t="s">
        <v>762</v>
      </c>
      <c r="F160" s="9" t="s">
        <v>387</v>
      </c>
      <c r="G160" s="9" t="s">
        <v>763</v>
      </c>
      <c r="H160" s="9" t="s">
        <v>764</v>
      </c>
      <c r="I160" s="9" t="s">
        <v>765</v>
      </c>
      <c r="J160" s="9" t="s">
        <v>766</v>
      </c>
      <c r="K160" s="12">
        <v>35.685000000000002</v>
      </c>
      <c r="L160" t="str">
        <f t="shared" si="2"/>
        <v>Mesophotic</v>
      </c>
      <c r="M160" s="9" t="s">
        <v>392</v>
      </c>
    </row>
    <row r="161" spans="1:13">
      <c r="A161" s="2">
        <v>172</v>
      </c>
      <c r="B161" s="8">
        <v>172</v>
      </c>
      <c r="C161" s="9" t="s">
        <v>767</v>
      </c>
      <c r="D161" s="9" t="s">
        <v>768</v>
      </c>
      <c r="E161" s="9" t="s">
        <v>762</v>
      </c>
      <c r="F161" s="9" t="s">
        <v>387</v>
      </c>
      <c r="G161" s="9" t="s">
        <v>763</v>
      </c>
      <c r="H161" s="9" t="s">
        <v>764</v>
      </c>
      <c r="I161" s="9" t="s">
        <v>765</v>
      </c>
      <c r="J161" s="9" t="s">
        <v>766</v>
      </c>
      <c r="K161" s="12">
        <v>35.380000000000003</v>
      </c>
      <c r="L161" t="str">
        <f t="shared" si="2"/>
        <v>Mesophotic</v>
      </c>
      <c r="M161" s="9" t="s">
        <v>392</v>
      </c>
    </row>
    <row r="162" spans="1:13">
      <c r="A162" s="2">
        <v>173</v>
      </c>
      <c r="B162" s="8">
        <v>173</v>
      </c>
      <c r="C162" s="9" t="s">
        <v>769</v>
      </c>
      <c r="D162" s="9" t="s">
        <v>770</v>
      </c>
      <c r="E162" s="9" t="s">
        <v>762</v>
      </c>
      <c r="F162" s="9" t="s">
        <v>387</v>
      </c>
      <c r="G162" s="9" t="s">
        <v>763</v>
      </c>
      <c r="H162" s="9" t="s">
        <v>764</v>
      </c>
      <c r="I162" s="9" t="s">
        <v>765</v>
      </c>
      <c r="J162" s="9" t="s">
        <v>766</v>
      </c>
      <c r="K162" s="12">
        <v>35.380000000000003</v>
      </c>
      <c r="L162" t="str">
        <f t="shared" si="2"/>
        <v>Mesophotic</v>
      </c>
      <c r="M162" s="9" t="s">
        <v>392</v>
      </c>
    </row>
    <row r="163" spans="1:13">
      <c r="A163" s="2">
        <v>174</v>
      </c>
      <c r="B163" s="8">
        <v>174</v>
      </c>
      <c r="C163" s="9" t="s">
        <v>771</v>
      </c>
      <c r="D163" s="9" t="s">
        <v>772</v>
      </c>
      <c r="E163" s="9" t="s">
        <v>762</v>
      </c>
      <c r="F163" s="9" t="s">
        <v>387</v>
      </c>
      <c r="G163" s="9" t="s">
        <v>763</v>
      </c>
      <c r="H163" s="9" t="s">
        <v>764</v>
      </c>
      <c r="I163" s="9" t="s">
        <v>765</v>
      </c>
      <c r="J163" s="9" t="s">
        <v>766</v>
      </c>
      <c r="K163" s="12">
        <v>35.685000000000002</v>
      </c>
      <c r="L163" t="str">
        <f t="shared" si="2"/>
        <v>Mesophotic</v>
      </c>
      <c r="M163" s="9" t="s">
        <v>392</v>
      </c>
    </row>
    <row r="164" spans="1:13">
      <c r="A164" s="2">
        <v>175</v>
      </c>
      <c r="B164" s="8">
        <v>175</v>
      </c>
      <c r="C164" s="9" t="s">
        <v>773</v>
      </c>
      <c r="D164" s="9" t="s">
        <v>774</v>
      </c>
      <c r="E164" s="9" t="s">
        <v>762</v>
      </c>
      <c r="F164" s="9" t="s">
        <v>387</v>
      </c>
      <c r="G164" s="9" t="s">
        <v>763</v>
      </c>
      <c r="H164" s="9" t="s">
        <v>764</v>
      </c>
      <c r="I164" s="9" t="s">
        <v>765</v>
      </c>
      <c r="J164" s="9" t="s">
        <v>766</v>
      </c>
      <c r="K164" s="12">
        <v>35.380000000000003</v>
      </c>
      <c r="L164" t="str">
        <f t="shared" si="2"/>
        <v>Mesophotic</v>
      </c>
      <c r="M164" s="9" t="s">
        <v>392</v>
      </c>
    </row>
    <row r="165" spans="1:13">
      <c r="A165" s="2">
        <v>176</v>
      </c>
      <c r="B165" s="8">
        <v>176</v>
      </c>
      <c r="C165" s="9" t="s">
        <v>775</v>
      </c>
      <c r="D165" s="9" t="s">
        <v>776</v>
      </c>
      <c r="E165" s="9" t="s">
        <v>762</v>
      </c>
      <c r="F165" s="9" t="s">
        <v>387</v>
      </c>
      <c r="G165" s="9" t="s">
        <v>763</v>
      </c>
      <c r="H165" s="9" t="s">
        <v>764</v>
      </c>
      <c r="I165" s="9" t="s">
        <v>765</v>
      </c>
      <c r="J165" s="9" t="s">
        <v>766</v>
      </c>
      <c r="K165" s="12">
        <v>35.380000000000003</v>
      </c>
      <c r="L165" t="str">
        <f t="shared" si="2"/>
        <v>Mesophotic</v>
      </c>
      <c r="M165" s="9" t="s">
        <v>392</v>
      </c>
    </row>
    <row r="166" spans="1:13">
      <c r="A166" s="2">
        <v>177</v>
      </c>
      <c r="B166" s="8">
        <v>177</v>
      </c>
      <c r="C166" s="9" t="s">
        <v>777</v>
      </c>
      <c r="D166" s="9" t="s">
        <v>778</v>
      </c>
      <c r="E166" s="9" t="s">
        <v>762</v>
      </c>
      <c r="F166" s="9" t="s">
        <v>387</v>
      </c>
      <c r="G166" s="9" t="s">
        <v>763</v>
      </c>
      <c r="H166" s="9" t="s">
        <v>764</v>
      </c>
      <c r="I166" s="9" t="s">
        <v>765</v>
      </c>
      <c r="J166" s="9" t="s">
        <v>766</v>
      </c>
      <c r="K166" s="12">
        <v>34.464999999999996</v>
      </c>
      <c r="L166" t="str">
        <f t="shared" si="2"/>
        <v>Mesophotic</v>
      </c>
      <c r="M166" s="9" t="s">
        <v>392</v>
      </c>
    </row>
    <row r="167" spans="1:13">
      <c r="A167" s="2">
        <v>178</v>
      </c>
      <c r="B167" s="8">
        <v>178</v>
      </c>
      <c r="C167" s="9" t="s">
        <v>779</v>
      </c>
      <c r="D167" s="9" t="s">
        <v>780</v>
      </c>
      <c r="E167" s="9" t="s">
        <v>762</v>
      </c>
      <c r="F167" s="9" t="s">
        <v>387</v>
      </c>
      <c r="G167" s="9" t="s">
        <v>763</v>
      </c>
      <c r="H167" s="9" t="s">
        <v>764</v>
      </c>
      <c r="I167" s="9" t="s">
        <v>765</v>
      </c>
      <c r="J167" s="9" t="s">
        <v>766</v>
      </c>
      <c r="K167" s="12">
        <v>35.074999999999996</v>
      </c>
      <c r="L167" t="str">
        <f t="shared" si="2"/>
        <v>Mesophotic</v>
      </c>
      <c r="M167" s="9" t="s">
        <v>392</v>
      </c>
    </row>
    <row r="168" spans="1:13">
      <c r="A168" s="2">
        <v>179</v>
      </c>
      <c r="B168" s="8">
        <v>179</v>
      </c>
      <c r="C168" s="9" t="s">
        <v>781</v>
      </c>
      <c r="D168" s="9" t="s">
        <v>782</v>
      </c>
      <c r="E168" s="9" t="s">
        <v>783</v>
      </c>
      <c r="F168" s="9" t="s">
        <v>387</v>
      </c>
      <c r="G168" s="9" t="s">
        <v>763</v>
      </c>
      <c r="H168" s="9" t="s">
        <v>764</v>
      </c>
      <c r="I168" s="9" t="s">
        <v>784</v>
      </c>
      <c r="J168" s="9" t="s">
        <v>785</v>
      </c>
      <c r="K168" s="12">
        <v>22.875</v>
      </c>
      <c r="L168" t="str">
        <f t="shared" si="2"/>
        <v>Shallow</v>
      </c>
      <c r="M168" s="9" t="s">
        <v>419</v>
      </c>
    </row>
    <row r="169" spans="1:13">
      <c r="A169" s="2">
        <v>180</v>
      </c>
      <c r="B169" s="8">
        <v>180</v>
      </c>
      <c r="C169" s="9" t="s">
        <v>786</v>
      </c>
      <c r="D169" s="9" t="s">
        <v>787</v>
      </c>
      <c r="E169" s="9" t="s">
        <v>783</v>
      </c>
      <c r="F169" s="9" t="s">
        <v>387</v>
      </c>
      <c r="G169" s="9" t="s">
        <v>763</v>
      </c>
      <c r="H169" s="9" t="s">
        <v>764</v>
      </c>
      <c r="I169" s="9" t="s">
        <v>784</v>
      </c>
      <c r="J169" s="9" t="s">
        <v>785</v>
      </c>
      <c r="K169" s="12">
        <v>20.74</v>
      </c>
      <c r="L169" t="str">
        <f t="shared" si="2"/>
        <v>Shallow</v>
      </c>
      <c r="M169" s="9" t="s">
        <v>419</v>
      </c>
    </row>
    <row r="170" spans="1:13">
      <c r="A170" s="2">
        <v>181</v>
      </c>
      <c r="B170" s="8">
        <v>181</v>
      </c>
      <c r="C170" s="9" t="s">
        <v>788</v>
      </c>
      <c r="D170" s="9" t="s">
        <v>789</v>
      </c>
      <c r="E170" s="9" t="s">
        <v>783</v>
      </c>
      <c r="F170" s="9" t="s">
        <v>387</v>
      </c>
      <c r="G170" s="9" t="s">
        <v>763</v>
      </c>
      <c r="H170" s="9" t="s">
        <v>764</v>
      </c>
      <c r="I170" s="9" t="s">
        <v>784</v>
      </c>
      <c r="J170" s="9" t="s">
        <v>785</v>
      </c>
      <c r="K170" s="12">
        <v>20.13</v>
      </c>
      <c r="L170" t="str">
        <f t="shared" si="2"/>
        <v>Shallow</v>
      </c>
      <c r="M170" s="9" t="s">
        <v>419</v>
      </c>
    </row>
    <row r="171" spans="1:13">
      <c r="A171" s="2">
        <v>182</v>
      </c>
      <c r="B171" s="8">
        <v>182</v>
      </c>
      <c r="C171" s="9" t="s">
        <v>790</v>
      </c>
      <c r="D171" s="9" t="s">
        <v>791</v>
      </c>
      <c r="E171" s="9" t="s">
        <v>783</v>
      </c>
      <c r="F171" s="9" t="s">
        <v>387</v>
      </c>
      <c r="G171" s="9" t="s">
        <v>763</v>
      </c>
      <c r="H171" s="9" t="s">
        <v>764</v>
      </c>
      <c r="I171" s="9" t="s">
        <v>784</v>
      </c>
      <c r="J171" s="9" t="s">
        <v>785</v>
      </c>
      <c r="K171" s="12">
        <v>20.434999999999999</v>
      </c>
      <c r="L171" t="str">
        <f t="shared" si="2"/>
        <v>Shallow</v>
      </c>
      <c r="M171" s="9" t="s">
        <v>419</v>
      </c>
    </row>
    <row r="172" spans="1:13">
      <c r="A172" s="2">
        <v>183</v>
      </c>
      <c r="B172" s="8">
        <v>183</v>
      </c>
      <c r="C172" s="9" t="s">
        <v>792</v>
      </c>
      <c r="D172" s="9" t="s">
        <v>793</v>
      </c>
      <c r="E172" s="9" t="s">
        <v>783</v>
      </c>
      <c r="F172" s="9" t="s">
        <v>387</v>
      </c>
      <c r="G172" s="9" t="s">
        <v>763</v>
      </c>
      <c r="H172" s="9" t="s">
        <v>764</v>
      </c>
      <c r="I172" s="9" t="s">
        <v>784</v>
      </c>
      <c r="J172" s="9" t="s">
        <v>785</v>
      </c>
      <c r="K172" s="12">
        <v>20.74</v>
      </c>
      <c r="L172" t="str">
        <f t="shared" si="2"/>
        <v>Shallow</v>
      </c>
      <c r="M172" s="9" t="s">
        <v>419</v>
      </c>
    </row>
    <row r="173" spans="1:13">
      <c r="A173" s="2">
        <v>184</v>
      </c>
      <c r="B173" s="8">
        <v>184</v>
      </c>
      <c r="C173" s="9" t="s">
        <v>794</v>
      </c>
      <c r="D173" s="9" t="s">
        <v>795</v>
      </c>
      <c r="E173" s="9" t="s">
        <v>783</v>
      </c>
      <c r="F173" s="9" t="s">
        <v>387</v>
      </c>
      <c r="G173" s="9" t="s">
        <v>763</v>
      </c>
      <c r="H173" s="9" t="s">
        <v>764</v>
      </c>
      <c r="I173" s="9" t="s">
        <v>784</v>
      </c>
      <c r="J173" s="9" t="s">
        <v>785</v>
      </c>
      <c r="K173" s="12">
        <v>21.044999999999998</v>
      </c>
      <c r="L173" t="str">
        <f t="shared" si="2"/>
        <v>Shallow</v>
      </c>
      <c r="M173" s="9" t="s">
        <v>419</v>
      </c>
    </row>
    <row r="174" spans="1:13">
      <c r="A174" s="2">
        <v>185</v>
      </c>
      <c r="B174" s="8">
        <v>185</v>
      </c>
      <c r="C174" s="9" t="s">
        <v>796</v>
      </c>
      <c r="D174" s="9" t="s">
        <v>797</v>
      </c>
      <c r="E174" s="9" t="s">
        <v>783</v>
      </c>
      <c r="F174" s="9" t="s">
        <v>387</v>
      </c>
      <c r="G174" s="9" t="s">
        <v>763</v>
      </c>
      <c r="H174" s="9" t="s">
        <v>764</v>
      </c>
      <c r="I174" s="9" t="s">
        <v>784</v>
      </c>
      <c r="J174" s="9" t="s">
        <v>785</v>
      </c>
      <c r="K174" s="12">
        <v>20.74</v>
      </c>
      <c r="L174" t="str">
        <f t="shared" si="2"/>
        <v>Shallow</v>
      </c>
      <c r="M174" s="9" t="s">
        <v>419</v>
      </c>
    </row>
    <row r="175" spans="1:13">
      <c r="A175" s="2">
        <v>186</v>
      </c>
      <c r="B175" s="8">
        <v>186</v>
      </c>
      <c r="C175" s="9" t="s">
        <v>798</v>
      </c>
      <c r="D175" s="9" t="s">
        <v>799</v>
      </c>
      <c r="E175" s="9" t="s">
        <v>783</v>
      </c>
      <c r="F175" s="9" t="s">
        <v>387</v>
      </c>
      <c r="G175" s="9" t="s">
        <v>763</v>
      </c>
      <c r="H175" s="9" t="s">
        <v>764</v>
      </c>
      <c r="I175" s="9" t="s">
        <v>784</v>
      </c>
      <c r="J175" s="9" t="s">
        <v>785</v>
      </c>
      <c r="K175" s="12">
        <v>21.044999999999998</v>
      </c>
      <c r="L175" t="str">
        <f t="shared" si="2"/>
        <v>Shallow</v>
      </c>
      <c r="M175" s="9" t="s">
        <v>419</v>
      </c>
    </row>
    <row r="176" spans="1:13">
      <c r="A176" s="2">
        <v>187</v>
      </c>
      <c r="B176" s="8">
        <v>187</v>
      </c>
      <c r="C176" s="9" t="s">
        <v>800</v>
      </c>
      <c r="D176" s="9" t="s">
        <v>801</v>
      </c>
      <c r="E176" s="9" t="s">
        <v>802</v>
      </c>
      <c r="F176" s="9" t="s">
        <v>387</v>
      </c>
      <c r="G176" s="9" t="s">
        <v>803</v>
      </c>
      <c r="H176" s="9" t="s">
        <v>764</v>
      </c>
      <c r="I176" s="9" t="s">
        <v>804</v>
      </c>
      <c r="J176" s="9" t="s">
        <v>805</v>
      </c>
      <c r="K176" s="12">
        <v>43.31</v>
      </c>
      <c r="L176" t="str">
        <f t="shared" si="2"/>
        <v>Mesophotic</v>
      </c>
      <c r="M176" s="9" t="s">
        <v>392</v>
      </c>
    </row>
    <row r="177" spans="1:13">
      <c r="A177" s="2">
        <v>188</v>
      </c>
      <c r="B177" s="8">
        <v>188</v>
      </c>
      <c r="C177" s="9" t="s">
        <v>806</v>
      </c>
      <c r="D177" s="9" t="s">
        <v>807</v>
      </c>
      <c r="E177" s="9" t="s">
        <v>802</v>
      </c>
      <c r="F177" s="9" t="s">
        <v>387</v>
      </c>
      <c r="G177" s="9" t="s">
        <v>803</v>
      </c>
      <c r="H177" s="9" t="s">
        <v>764</v>
      </c>
      <c r="I177" s="9" t="s">
        <v>804</v>
      </c>
      <c r="J177" s="9" t="s">
        <v>805</v>
      </c>
      <c r="K177" s="12">
        <v>43.31</v>
      </c>
      <c r="L177" t="str">
        <f t="shared" si="2"/>
        <v>Mesophotic</v>
      </c>
      <c r="M177" s="9" t="s">
        <v>392</v>
      </c>
    </row>
    <row r="178" spans="1:13">
      <c r="A178" s="2">
        <v>189</v>
      </c>
      <c r="B178" s="8">
        <v>189</v>
      </c>
      <c r="C178" s="9" t="s">
        <v>808</v>
      </c>
      <c r="D178" s="9" t="s">
        <v>809</v>
      </c>
      <c r="E178" s="9" t="s">
        <v>802</v>
      </c>
      <c r="F178" s="9" t="s">
        <v>387</v>
      </c>
      <c r="G178" s="9" t="s">
        <v>803</v>
      </c>
      <c r="H178" s="9" t="s">
        <v>764</v>
      </c>
      <c r="I178" s="9" t="s">
        <v>804</v>
      </c>
      <c r="J178" s="9" t="s">
        <v>805</v>
      </c>
      <c r="K178" s="12">
        <v>43.31</v>
      </c>
      <c r="L178" t="str">
        <f t="shared" si="2"/>
        <v>Mesophotic</v>
      </c>
      <c r="M178" s="9" t="s">
        <v>392</v>
      </c>
    </row>
    <row r="179" spans="1:13">
      <c r="A179" s="2">
        <v>190</v>
      </c>
      <c r="B179" s="8">
        <v>190</v>
      </c>
      <c r="C179" s="9" t="s">
        <v>810</v>
      </c>
      <c r="D179" s="9" t="s">
        <v>811</v>
      </c>
      <c r="E179" s="9" t="s">
        <v>802</v>
      </c>
      <c r="F179" s="9" t="s">
        <v>387</v>
      </c>
      <c r="G179" s="9" t="s">
        <v>803</v>
      </c>
      <c r="H179" s="9" t="s">
        <v>764</v>
      </c>
      <c r="I179" s="9" t="s">
        <v>804</v>
      </c>
      <c r="J179" s="9" t="s">
        <v>805</v>
      </c>
      <c r="K179" s="12">
        <v>43.31</v>
      </c>
      <c r="L179" t="str">
        <f t="shared" si="2"/>
        <v>Mesophotic</v>
      </c>
      <c r="M179" s="9" t="s">
        <v>392</v>
      </c>
    </row>
    <row r="180" spans="1:13">
      <c r="A180" s="2">
        <v>191</v>
      </c>
      <c r="B180" s="8">
        <v>191</v>
      </c>
      <c r="C180" s="9" t="s">
        <v>812</v>
      </c>
      <c r="D180" s="9" t="s">
        <v>813</v>
      </c>
      <c r="E180" s="9" t="s">
        <v>802</v>
      </c>
      <c r="F180" s="9" t="s">
        <v>387</v>
      </c>
      <c r="G180" s="9" t="s">
        <v>803</v>
      </c>
      <c r="H180" s="9" t="s">
        <v>764</v>
      </c>
      <c r="I180" s="9" t="s">
        <v>804</v>
      </c>
      <c r="J180" s="9" t="s">
        <v>805</v>
      </c>
      <c r="K180" s="12">
        <v>43.005000000000003</v>
      </c>
      <c r="L180" t="str">
        <f t="shared" si="2"/>
        <v>Mesophotic</v>
      </c>
      <c r="M180" s="9" t="s">
        <v>392</v>
      </c>
    </row>
    <row r="181" spans="1:13">
      <c r="A181" s="2">
        <v>192</v>
      </c>
      <c r="B181" s="8">
        <v>192</v>
      </c>
      <c r="C181" s="9" t="s">
        <v>814</v>
      </c>
      <c r="D181" s="9" t="s">
        <v>815</v>
      </c>
      <c r="E181" s="9" t="s">
        <v>802</v>
      </c>
      <c r="F181" s="9" t="s">
        <v>387</v>
      </c>
      <c r="G181" s="9" t="s">
        <v>803</v>
      </c>
      <c r="H181" s="9" t="s">
        <v>764</v>
      </c>
      <c r="I181" s="9" t="s">
        <v>804</v>
      </c>
      <c r="J181" s="9" t="s">
        <v>805</v>
      </c>
      <c r="K181" s="12">
        <v>43.005000000000003</v>
      </c>
      <c r="L181" t="str">
        <f t="shared" si="2"/>
        <v>Mesophotic</v>
      </c>
      <c r="M181" s="9" t="s">
        <v>392</v>
      </c>
    </row>
    <row r="182" spans="1:13">
      <c r="A182" s="2">
        <v>193</v>
      </c>
      <c r="B182" s="8">
        <v>193</v>
      </c>
      <c r="C182" s="9" t="s">
        <v>816</v>
      </c>
      <c r="D182" s="9" t="s">
        <v>817</v>
      </c>
      <c r="E182" s="9" t="s">
        <v>802</v>
      </c>
      <c r="F182" s="9" t="s">
        <v>387</v>
      </c>
      <c r="G182" s="9" t="s">
        <v>803</v>
      </c>
      <c r="H182" s="9" t="s">
        <v>764</v>
      </c>
      <c r="I182" s="9" t="s">
        <v>804</v>
      </c>
      <c r="J182" s="9" t="s">
        <v>805</v>
      </c>
      <c r="K182" s="12">
        <v>43.31</v>
      </c>
      <c r="L182" t="str">
        <f t="shared" ref="L182:L218" si="3">IF(K182&gt;29.5,"Mesophotic","Shallow")</f>
        <v>Mesophotic</v>
      </c>
      <c r="M182" s="9" t="s">
        <v>392</v>
      </c>
    </row>
    <row r="183" spans="1:13">
      <c r="A183" s="2">
        <v>194</v>
      </c>
      <c r="B183" s="8">
        <v>194</v>
      </c>
      <c r="C183" s="9" t="s">
        <v>818</v>
      </c>
      <c r="D183" s="9" t="s">
        <v>819</v>
      </c>
      <c r="E183" s="9" t="s">
        <v>820</v>
      </c>
      <c r="F183" s="9" t="s">
        <v>387</v>
      </c>
      <c r="G183" s="9" t="s">
        <v>821</v>
      </c>
      <c r="H183" s="9" t="s">
        <v>764</v>
      </c>
      <c r="I183" s="9" t="s">
        <v>822</v>
      </c>
      <c r="J183" s="9" t="s">
        <v>823</v>
      </c>
      <c r="K183" s="12">
        <v>18.91</v>
      </c>
      <c r="L183" t="str">
        <f t="shared" si="3"/>
        <v>Shallow</v>
      </c>
      <c r="M183" s="9" t="s">
        <v>419</v>
      </c>
    </row>
    <row r="184" spans="1:13">
      <c r="A184" s="2">
        <v>195</v>
      </c>
      <c r="B184" s="8">
        <v>195</v>
      </c>
      <c r="C184" s="9" t="s">
        <v>824</v>
      </c>
      <c r="D184" s="9" t="s">
        <v>825</v>
      </c>
      <c r="E184" s="9" t="s">
        <v>820</v>
      </c>
      <c r="F184" s="9" t="s">
        <v>387</v>
      </c>
      <c r="G184" s="9" t="s">
        <v>821</v>
      </c>
      <c r="H184" s="9" t="s">
        <v>764</v>
      </c>
      <c r="I184" s="9" t="s">
        <v>822</v>
      </c>
      <c r="J184" s="9" t="s">
        <v>823</v>
      </c>
      <c r="K184" s="12">
        <v>19.215</v>
      </c>
      <c r="L184" t="str">
        <f t="shared" si="3"/>
        <v>Shallow</v>
      </c>
      <c r="M184" s="9" t="s">
        <v>419</v>
      </c>
    </row>
    <row r="185" spans="1:13">
      <c r="A185" s="2">
        <v>196</v>
      </c>
      <c r="B185" s="8">
        <v>196</v>
      </c>
      <c r="C185" s="9" t="s">
        <v>826</v>
      </c>
      <c r="D185" s="9" t="s">
        <v>827</v>
      </c>
      <c r="E185" s="9" t="s">
        <v>820</v>
      </c>
      <c r="F185" s="9" t="s">
        <v>387</v>
      </c>
      <c r="G185" s="9" t="s">
        <v>821</v>
      </c>
      <c r="H185" s="9" t="s">
        <v>764</v>
      </c>
      <c r="I185" s="9" t="s">
        <v>822</v>
      </c>
      <c r="J185" s="9" t="s">
        <v>823</v>
      </c>
      <c r="K185" s="12">
        <v>18.605</v>
      </c>
      <c r="L185" t="str">
        <f t="shared" si="3"/>
        <v>Shallow</v>
      </c>
      <c r="M185" s="9" t="s">
        <v>419</v>
      </c>
    </row>
    <row r="186" spans="1:13">
      <c r="A186" s="2" t="s">
        <v>320</v>
      </c>
      <c r="B186" s="8">
        <v>198</v>
      </c>
      <c r="C186" s="9" t="s">
        <v>828</v>
      </c>
      <c r="D186" s="9" t="s">
        <v>829</v>
      </c>
      <c r="E186" s="9" t="s">
        <v>820</v>
      </c>
      <c r="F186" s="9" t="s">
        <v>387</v>
      </c>
      <c r="G186" s="9" t="s">
        <v>821</v>
      </c>
      <c r="H186" s="9" t="s">
        <v>764</v>
      </c>
      <c r="I186" s="9" t="s">
        <v>822</v>
      </c>
      <c r="J186" s="9" t="s">
        <v>823</v>
      </c>
      <c r="K186" s="12">
        <v>18.3</v>
      </c>
      <c r="L186" t="str">
        <f t="shared" si="3"/>
        <v>Shallow</v>
      </c>
      <c r="M186" s="9" t="s">
        <v>419</v>
      </c>
    </row>
    <row r="187" spans="1:13">
      <c r="A187" s="2">
        <v>199</v>
      </c>
      <c r="B187" s="8">
        <v>199</v>
      </c>
      <c r="C187" s="9" t="s">
        <v>830</v>
      </c>
      <c r="D187" s="9" t="s">
        <v>831</v>
      </c>
      <c r="E187" s="9" t="s">
        <v>820</v>
      </c>
      <c r="F187" s="9" t="s">
        <v>387</v>
      </c>
      <c r="G187" s="9" t="s">
        <v>821</v>
      </c>
      <c r="H187" s="9" t="s">
        <v>764</v>
      </c>
      <c r="I187" s="9" t="s">
        <v>822</v>
      </c>
      <c r="J187" s="9" t="s">
        <v>823</v>
      </c>
      <c r="K187" s="12">
        <v>18.605</v>
      </c>
      <c r="L187" t="str">
        <f t="shared" si="3"/>
        <v>Shallow</v>
      </c>
      <c r="M187" s="9" t="s">
        <v>419</v>
      </c>
    </row>
    <row r="188" spans="1:13">
      <c r="A188" s="2">
        <v>200</v>
      </c>
      <c r="B188" s="8">
        <v>200</v>
      </c>
      <c r="C188" s="9" t="s">
        <v>832</v>
      </c>
      <c r="D188" s="9" t="s">
        <v>833</v>
      </c>
      <c r="E188" s="9" t="s">
        <v>820</v>
      </c>
      <c r="F188" s="9" t="s">
        <v>387</v>
      </c>
      <c r="G188" s="9" t="s">
        <v>821</v>
      </c>
      <c r="H188" s="9" t="s">
        <v>764</v>
      </c>
      <c r="I188" s="9" t="s">
        <v>822</v>
      </c>
      <c r="J188" s="9" t="s">
        <v>823</v>
      </c>
      <c r="K188" s="12">
        <v>17.995000000000001</v>
      </c>
      <c r="L188" t="str">
        <f t="shared" si="3"/>
        <v>Shallow</v>
      </c>
      <c r="M188" s="9" t="s">
        <v>419</v>
      </c>
    </row>
    <row r="189" spans="1:13">
      <c r="A189" s="2">
        <v>201</v>
      </c>
      <c r="B189" s="8">
        <v>201</v>
      </c>
      <c r="C189" s="9" t="s">
        <v>834</v>
      </c>
      <c r="D189" s="9" t="s">
        <v>835</v>
      </c>
      <c r="E189" s="9" t="s">
        <v>836</v>
      </c>
      <c r="F189" s="9" t="s">
        <v>387</v>
      </c>
      <c r="G189" s="9" t="s">
        <v>837</v>
      </c>
      <c r="H189" s="9" t="s">
        <v>764</v>
      </c>
      <c r="I189" s="9" t="s">
        <v>838</v>
      </c>
      <c r="J189" s="9" t="s">
        <v>839</v>
      </c>
      <c r="K189" s="12">
        <v>42.699999999999996</v>
      </c>
      <c r="L189" t="str">
        <f t="shared" si="3"/>
        <v>Mesophotic</v>
      </c>
      <c r="M189" s="9" t="s">
        <v>392</v>
      </c>
    </row>
    <row r="190" spans="1:13">
      <c r="A190" s="2" t="s">
        <v>326</v>
      </c>
      <c r="B190" s="8">
        <v>202</v>
      </c>
      <c r="C190" s="9" t="s">
        <v>840</v>
      </c>
      <c r="D190" s="9" t="s">
        <v>841</v>
      </c>
      <c r="E190" s="9" t="s">
        <v>836</v>
      </c>
      <c r="F190" s="9" t="s">
        <v>387</v>
      </c>
      <c r="G190" s="9" t="s">
        <v>837</v>
      </c>
      <c r="H190" s="9" t="s">
        <v>764</v>
      </c>
      <c r="I190" s="9" t="s">
        <v>838</v>
      </c>
      <c r="J190" s="9" t="s">
        <v>839</v>
      </c>
      <c r="K190" s="12">
        <v>43.005000000000003</v>
      </c>
      <c r="L190" t="str">
        <f t="shared" si="3"/>
        <v>Mesophotic</v>
      </c>
      <c r="M190" s="9" t="s">
        <v>392</v>
      </c>
    </row>
    <row r="191" spans="1:13">
      <c r="A191" s="2">
        <v>205</v>
      </c>
      <c r="B191" s="8">
        <v>205</v>
      </c>
      <c r="C191" s="9" t="s">
        <v>842</v>
      </c>
      <c r="D191" s="9" t="s">
        <v>843</v>
      </c>
      <c r="E191" s="9" t="s">
        <v>836</v>
      </c>
      <c r="F191" s="9" t="s">
        <v>387</v>
      </c>
      <c r="G191" s="9" t="s">
        <v>837</v>
      </c>
      <c r="H191" s="9" t="s">
        <v>764</v>
      </c>
      <c r="I191" s="9" t="s">
        <v>838</v>
      </c>
      <c r="J191" s="9" t="s">
        <v>839</v>
      </c>
      <c r="K191" s="12">
        <v>40.869999999999997</v>
      </c>
      <c r="L191" t="str">
        <f t="shared" si="3"/>
        <v>Mesophotic</v>
      </c>
      <c r="M191" s="9" t="s">
        <v>392</v>
      </c>
    </row>
    <row r="192" spans="1:13">
      <c r="A192" s="2">
        <v>208</v>
      </c>
      <c r="B192" s="8">
        <v>208</v>
      </c>
      <c r="C192" s="9" t="s">
        <v>844</v>
      </c>
      <c r="D192" s="9" t="s">
        <v>845</v>
      </c>
      <c r="E192" s="9" t="s">
        <v>836</v>
      </c>
      <c r="F192" s="9" t="s">
        <v>387</v>
      </c>
      <c r="G192" s="9" t="s">
        <v>837</v>
      </c>
      <c r="H192" s="9" t="s">
        <v>764</v>
      </c>
      <c r="I192" s="9" t="s">
        <v>838</v>
      </c>
      <c r="J192" s="9" t="s">
        <v>839</v>
      </c>
      <c r="K192" s="12">
        <v>40.869999999999997</v>
      </c>
      <c r="L192" t="str">
        <f t="shared" si="3"/>
        <v>Mesophotic</v>
      </c>
      <c r="M192" s="9" t="s">
        <v>392</v>
      </c>
    </row>
    <row r="193" spans="1:13">
      <c r="A193" s="2">
        <v>209</v>
      </c>
      <c r="B193" s="8">
        <v>209</v>
      </c>
      <c r="C193" s="9" t="s">
        <v>846</v>
      </c>
      <c r="D193" s="9" t="s">
        <v>847</v>
      </c>
      <c r="E193" s="9" t="s">
        <v>836</v>
      </c>
      <c r="F193" s="9" t="s">
        <v>387</v>
      </c>
      <c r="G193" s="9" t="s">
        <v>837</v>
      </c>
      <c r="H193" s="9" t="s">
        <v>764</v>
      </c>
      <c r="I193" s="9" t="s">
        <v>838</v>
      </c>
      <c r="J193" s="9" t="s">
        <v>839</v>
      </c>
      <c r="K193" s="12">
        <v>41.784999999999997</v>
      </c>
      <c r="L193" t="str">
        <f t="shared" si="3"/>
        <v>Mesophotic</v>
      </c>
      <c r="M193" s="9" t="s">
        <v>392</v>
      </c>
    </row>
    <row r="194" spans="1:13">
      <c r="A194" s="2">
        <v>211</v>
      </c>
      <c r="B194" s="8">
        <v>211</v>
      </c>
      <c r="C194" s="9" t="s">
        <v>848</v>
      </c>
      <c r="D194" s="9" t="s">
        <v>849</v>
      </c>
      <c r="E194" s="9" t="s">
        <v>836</v>
      </c>
      <c r="F194" s="9" t="s">
        <v>387</v>
      </c>
      <c r="G194" s="9" t="s">
        <v>837</v>
      </c>
      <c r="H194" s="9" t="s">
        <v>764</v>
      </c>
      <c r="I194" s="9" t="s">
        <v>838</v>
      </c>
      <c r="J194" s="9" t="s">
        <v>839</v>
      </c>
      <c r="K194" s="12">
        <v>43.615000000000002</v>
      </c>
      <c r="L194" t="str">
        <f t="shared" si="3"/>
        <v>Mesophotic</v>
      </c>
      <c r="M194" s="9" t="s">
        <v>392</v>
      </c>
    </row>
    <row r="195" spans="1:13">
      <c r="A195" s="2">
        <v>212</v>
      </c>
      <c r="B195" s="8">
        <v>212</v>
      </c>
      <c r="C195" s="9" t="s">
        <v>850</v>
      </c>
      <c r="D195" s="9" t="s">
        <v>851</v>
      </c>
      <c r="E195" s="9" t="s">
        <v>836</v>
      </c>
      <c r="F195" s="9" t="s">
        <v>387</v>
      </c>
      <c r="G195" s="9" t="s">
        <v>837</v>
      </c>
      <c r="H195" s="9" t="s">
        <v>764</v>
      </c>
      <c r="I195" s="9" t="s">
        <v>838</v>
      </c>
      <c r="J195" s="9" t="s">
        <v>839</v>
      </c>
      <c r="K195" s="12">
        <v>43.31</v>
      </c>
      <c r="L195" t="str">
        <f t="shared" si="3"/>
        <v>Mesophotic</v>
      </c>
      <c r="M195" s="9" t="s">
        <v>392</v>
      </c>
    </row>
    <row r="196" spans="1:13">
      <c r="A196" s="2">
        <v>214</v>
      </c>
      <c r="B196" s="8">
        <v>214</v>
      </c>
      <c r="C196" s="9" t="s">
        <v>852</v>
      </c>
      <c r="D196" s="9" t="s">
        <v>853</v>
      </c>
      <c r="E196" s="9" t="s">
        <v>836</v>
      </c>
      <c r="F196" s="9" t="s">
        <v>387</v>
      </c>
      <c r="G196" s="9" t="s">
        <v>837</v>
      </c>
      <c r="H196" s="9" t="s">
        <v>764</v>
      </c>
      <c r="I196" s="9" t="s">
        <v>838</v>
      </c>
      <c r="J196" s="9" t="s">
        <v>839</v>
      </c>
      <c r="K196" s="12">
        <v>43.615000000000002</v>
      </c>
      <c r="L196" t="str">
        <f t="shared" si="3"/>
        <v>Mesophotic</v>
      </c>
      <c r="M196" s="9" t="s">
        <v>392</v>
      </c>
    </row>
    <row r="197" spans="1:13">
      <c r="A197" s="2">
        <v>216</v>
      </c>
      <c r="B197" s="8">
        <v>216</v>
      </c>
      <c r="C197" s="9" t="s">
        <v>854</v>
      </c>
      <c r="D197" s="9" t="s">
        <v>855</v>
      </c>
      <c r="E197" s="9" t="s">
        <v>836</v>
      </c>
      <c r="F197" s="9" t="s">
        <v>387</v>
      </c>
      <c r="G197" s="9" t="s">
        <v>837</v>
      </c>
      <c r="H197" s="9" t="s">
        <v>764</v>
      </c>
      <c r="I197" s="9" t="s">
        <v>838</v>
      </c>
      <c r="J197" s="9" t="s">
        <v>839</v>
      </c>
      <c r="K197" s="10">
        <v>44.225000000000001</v>
      </c>
      <c r="L197" t="str">
        <f t="shared" si="3"/>
        <v>Mesophotic</v>
      </c>
      <c r="M197" s="9" t="s">
        <v>392</v>
      </c>
    </row>
    <row r="198" spans="1:13">
      <c r="A198" s="2">
        <v>217</v>
      </c>
      <c r="B198" s="8">
        <v>217</v>
      </c>
      <c r="C198" s="9" t="s">
        <v>856</v>
      </c>
      <c r="D198" s="9" t="s">
        <v>857</v>
      </c>
      <c r="E198" s="9" t="s">
        <v>836</v>
      </c>
      <c r="F198" s="9" t="s">
        <v>387</v>
      </c>
      <c r="G198" s="9" t="s">
        <v>837</v>
      </c>
      <c r="H198" s="9" t="s">
        <v>764</v>
      </c>
      <c r="I198" s="9" t="s">
        <v>838</v>
      </c>
      <c r="J198" s="9" t="s">
        <v>839</v>
      </c>
      <c r="K198" s="12">
        <v>45.14</v>
      </c>
      <c r="L198" t="str">
        <f t="shared" si="3"/>
        <v>Mesophotic</v>
      </c>
      <c r="M198" s="9" t="s">
        <v>392</v>
      </c>
    </row>
    <row r="199" spans="1:13">
      <c r="A199" s="2">
        <v>218</v>
      </c>
      <c r="B199" s="8">
        <v>218</v>
      </c>
      <c r="C199" s="9" t="s">
        <v>858</v>
      </c>
      <c r="D199" s="9" t="s">
        <v>859</v>
      </c>
      <c r="E199" s="9" t="s">
        <v>860</v>
      </c>
      <c r="F199" s="9" t="s">
        <v>387</v>
      </c>
      <c r="G199" s="9" t="s">
        <v>861</v>
      </c>
      <c r="H199" s="9" t="s">
        <v>764</v>
      </c>
      <c r="I199" s="9" t="s">
        <v>862</v>
      </c>
      <c r="J199" s="9" t="s">
        <v>863</v>
      </c>
      <c r="K199" s="12">
        <v>27.45</v>
      </c>
      <c r="L199" t="str">
        <f t="shared" si="3"/>
        <v>Shallow</v>
      </c>
      <c r="M199" s="9" t="s">
        <v>419</v>
      </c>
    </row>
    <row r="200" spans="1:13">
      <c r="A200" s="2">
        <v>219</v>
      </c>
      <c r="B200" s="8">
        <v>219</v>
      </c>
      <c r="C200" s="9" t="s">
        <v>864</v>
      </c>
      <c r="D200" s="9" t="s">
        <v>865</v>
      </c>
      <c r="E200" s="9" t="s">
        <v>860</v>
      </c>
      <c r="F200" s="9" t="s">
        <v>387</v>
      </c>
      <c r="G200" s="9" t="s">
        <v>861</v>
      </c>
      <c r="H200" s="9" t="s">
        <v>764</v>
      </c>
      <c r="I200" s="9" t="s">
        <v>862</v>
      </c>
      <c r="J200" s="9" t="s">
        <v>863</v>
      </c>
      <c r="K200" s="12">
        <v>27.45</v>
      </c>
      <c r="L200" t="str">
        <f t="shared" si="3"/>
        <v>Shallow</v>
      </c>
      <c r="M200" s="9" t="s">
        <v>419</v>
      </c>
    </row>
    <row r="201" spans="1:13">
      <c r="A201" s="2">
        <v>220</v>
      </c>
      <c r="B201" s="8">
        <v>220</v>
      </c>
      <c r="C201" s="9" t="s">
        <v>866</v>
      </c>
      <c r="D201" s="9" t="s">
        <v>867</v>
      </c>
      <c r="E201" s="9" t="s">
        <v>860</v>
      </c>
      <c r="F201" s="9" t="s">
        <v>387</v>
      </c>
      <c r="G201" s="9" t="s">
        <v>861</v>
      </c>
      <c r="H201" s="9" t="s">
        <v>764</v>
      </c>
      <c r="I201" s="9" t="s">
        <v>862</v>
      </c>
      <c r="J201" s="9" t="s">
        <v>863</v>
      </c>
      <c r="K201" s="12">
        <v>25.009999999999998</v>
      </c>
      <c r="L201" t="str">
        <f t="shared" si="3"/>
        <v>Shallow</v>
      </c>
      <c r="M201" s="9" t="s">
        <v>419</v>
      </c>
    </row>
    <row r="202" spans="1:13">
      <c r="A202" s="2">
        <v>221</v>
      </c>
      <c r="B202" s="8">
        <v>221</v>
      </c>
      <c r="C202" s="9" t="s">
        <v>868</v>
      </c>
      <c r="D202" s="9" t="s">
        <v>869</v>
      </c>
      <c r="E202" s="9" t="s">
        <v>860</v>
      </c>
      <c r="F202" s="9" t="s">
        <v>387</v>
      </c>
      <c r="G202" s="9" t="s">
        <v>861</v>
      </c>
      <c r="H202" s="9" t="s">
        <v>764</v>
      </c>
      <c r="I202" s="9" t="s">
        <v>862</v>
      </c>
      <c r="J202" s="9" t="s">
        <v>863</v>
      </c>
      <c r="K202" s="12">
        <v>24.704999999999998</v>
      </c>
      <c r="L202" t="str">
        <f t="shared" si="3"/>
        <v>Shallow</v>
      </c>
      <c r="M202" s="9" t="s">
        <v>419</v>
      </c>
    </row>
    <row r="203" spans="1:13">
      <c r="A203" s="2">
        <v>222</v>
      </c>
      <c r="B203" s="8">
        <v>222</v>
      </c>
      <c r="C203" s="9" t="s">
        <v>870</v>
      </c>
      <c r="D203" s="9" t="s">
        <v>871</v>
      </c>
      <c r="E203" s="9" t="s">
        <v>860</v>
      </c>
      <c r="F203" s="9" t="s">
        <v>387</v>
      </c>
      <c r="G203" s="9" t="s">
        <v>861</v>
      </c>
      <c r="H203" s="9" t="s">
        <v>764</v>
      </c>
      <c r="I203" s="9" t="s">
        <v>862</v>
      </c>
      <c r="J203" s="9" t="s">
        <v>863</v>
      </c>
      <c r="K203" s="12">
        <v>27.754999999999999</v>
      </c>
      <c r="L203" t="str">
        <f t="shared" si="3"/>
        <v>Shallow</v>
      </c>
      <c r="M203" s="9" t="s">
        <v>419</v>
      </c>
    </row>
    <row r="204" spans="1:13">
      <c r="A204" s="2">
        <v>223</v>
      </c>
      <c r="B204" s="8">
        <v>223</v>
      </c>
      <c r="C204" s="9" t="s">
        <v>872</v>
      </c>
      <c r="D204" s="9" t="s">
        <v>873</v>
      </c>
      <c r="E204" s="9" t="s">
        <v>874</v>
      </c>
      <c r="F204" s="9" t="s">
        <v>387</v>
      </c>
      <c r="G204" s="9" t="s">
        <v>861</v>
      </c>
      <c r="H204" s="9" t="s">
        <v>764</v>
      </c>
      <c r="I204" s="9" t="s">
        <v>875</v>
      </c>
      <c r="J204" s="9" t="s">
        <v>876</v>
      </c>
      <c r="K204" s="12">
        <v>27.145</v>
      </c>
      <c r="L204" t="str">
        <f t="shared" si="3"/>
        <v>Shallow</v>
      </c>
      <c r="M204" s="9" t="s">
        <v>419</v>
      </c>
    </row>
    <row r="205" spans="1:13">
      <c r="A205" s="2" t="s">
        <v>358</v>
      </c>
      <c r="B205" s="8">
        <v>224</v>
      </c>
      <c r="C205" s="9" t="s">
        <v>877</v>
      </c>
      <c r="D205" s="9" t="s">
        <v>878</v>
      </c>
      <c r="E205" s="9" t="s">
        <v>874</v>
      </c>
      <c r="F205" s="9" t="s">
        <v>387</v>
      </c>
      <c r="G205" s="9" t="s">
        <v>861</v>
      </c>
      <c r="H205" s="9" t="s">
        <v>764</v>
      </c>
      <c r="I205" s="9" t="s">
        <v>875</v>
      </c>
      <c r="J205" s="9" t="s">
        <v>876</v>
      </c>
      <c r="K205" s="12">
        <v>25.925000000000001</v>
      </c>
      <c r="L205" t="str">
        <f t="shared" si="3"/>
        <v>Shallow</v>
      </c>
      <c r="M205" s="9" t="s">
        <v>419</v>
      </c>
    </row>
    <row r="206" spans="1:13">
      <c r="A206" s="2">
        <v>225</v>
      </c>
      <c r="B206" s="8">
        <v>225</v>
      </c>
      <c r="C206" s="9" t="s">
        <v>879</v>
      </c>
      <c r="D206" s="9" t="s">
        <v>880</v>
      </c>
      <c r="E206" s="9" t="s">
        <v>874</v>
      </c>
      <c r="F206" s="9" t="s">
        <v>387</v>
      </c>
      <c r="G206" s="9" t="s">
        <v>861</v>
      </c>
      <c r="H206" s="9" t="s">
        <v>764</v>
      </c>
      <c r="I206" s="9" t="s">
        <v>875</v>
      </c>
      <c r="J206" s="9" t="s">
        <v>876</v>
      </c>
      <c r="K206" s="12">
        <v>26.23</v>
      </c>
      <c r="L206" t="str">
        <f t="shared" si="3"/>
        <v>Shallow</v>
      </c>
      <c r="M206" s="9" t="s">
        <v>419</v>
      </c>
    </row>
    <row r="207" spans="1:13">
      <c r="A207" s="2">
        <v>226</v>
      </c>
      <c r="B207" s="8">
        <v>226</v>
      </c>
      <c r="C207" s="9" t="s">
        <v>881</v>
      </c>
      <c r="D207" s="9" t="s">
        <v>882</v>
      </c>
      <c r="E207" s="9" t="s">
        <v>874</v>
      </c>
      <c r="F207" s="9" t="s">
        <v>387</v>
      </c>
      <c r="G207" s="9" t="s">
        <v>861</v>
      </c>
      <c r="H207" s="9" t="s">
        <v>764</v>
      </c>
      <c r="I207" s="9" t="s">
        <v>875</v>
      </c>
      <c r="J207" s="9" t="s">
        <v>876</v>
      </c>
      <c r="K207" s="12">
        <v>24.4</v>
      </c>
      <c r="L207" t="str">
        <f t="shared" si="3"/>
        <v>Shallow</v>
      </c>
      <c r="M207" s="9" t="s">
        <v>419</v>
      </c>
    </row>
    <row r="208" spans="1:13">
      <c r="A208" s="2">
        <v>227</v>
      </c>
      <c r="B208" s="8">
        <v>227</v>
      </c>
      <c r="C208" s="9" t="s">
        <v>883</v>
      </c>
      <c r="D208" s="9" t="s">
        <v>884</v>
      </c>
      <c r="E208" s="9" t="s">
        <v>874</v>
      </c>
      <c r="F208" s="9" t="s">
        <v>387</v>
      </c>
      <c r="G208" s="9" t="s">
        <v>861</v>
      </c>
      <c r="H208" s="9" t="s">
        <v>764</v>
      </c>
      <c r="I208" s="9" t="s">
        <v>875</v>
      </c>
      <c r="J208" s="9" t="s">
        <v>876</v>
      </c>
      <c r="K208" s="12">
        <v>25.925000000000001</v>
      </c>
      <c r="L208" t="str">
        <f t="shared" si="3"/>
        <v>Shallow</v>
      </c>
      <c r="M208" s="9" t="s">
        <v>419</v>
      </c>
    </row>
    <row r="209" spans="1:13">
      <c r="A209" s="2">
        <v>228</v>
      </c>
      <c r="B209" s="8">
        <v>228</v>
      </c>
      <c r="C209" s="9" t="s">
        <v>885</v>
      </c>
      <c r="D209" s="9" t="s">
        <v>886</v>
      </c>
      <c r="E209" s="9" t="s">
        <v>874</v>
      </c>
      <c r="F209" s="9" t="s">
        <v>387</v>
      </c>
      <c r="G209" s="9" t="s">
        <v>861</v>
      </c>
      <c r="H209" s="9" t="s">
        <v>764</v>
      </c>
      <c r="I209" s="9" t="s">
        <v>875</v>
      </c>
      <c r="J209" s="9" t="s">
        <v>876</v>
      </c>
      <c r="K209" s="12">
        <v>26.535</v>
      </c>
      <c r="L209" t="str">
        <f t="shared" si="3"/>
        <v>Shallow</v>
      </c>
      <c r="M209" s="9" t="s">
        <v>419</v>
      </c>
    </row>
    <row r="210" spans="1:13">
      <c r="A210" s="2">
        <v>229</v>
      </c>
      <c r="B210" s="8">
        <v>229</v>
      </c>
      <c r="C210" s="9" t="s">
        <v>887</v>
      </c>
      <c r="D210" s="9" t="s">
        <v>888</v>
      </c>
      <c r="E210" s="9" t="s">
        <v>874</v>
      </c>
      <c r="F210" s="9" t="s">
        <v>387</v>
      </c>
      <c r="G210" s="9" t="s">
        <v>861</v>
      </c>
      <c r="H210" s="9" t="s">
        <v>764</v>
      </c>
      <c r="I210" s="9" t="s">
        <v>875</v>
      </c>
      <c r="J210" s="9" t="s">
        <v>876</v>
      </c>
      <c r="K210" s="12">
        <v>25.925000000000001</v>
      </c>
      <c r="L210" t="str">
        <f t="shared" si="3"/>
        <v>Shallow</v>
      </c>
      <c r="M210" s="9" t="s">
        <v>419</v>
      </c>
    </row>
    <row r="211" spans="1:13">
      <c r="A211" s="2">
        <v>230</v>
      </c>
      <c r="B211" s="8">
        <v>230</v>
      </c>
      <c r="C211" s="9" t="s">
        <v>889</v>
      </c>
      <c r="D211" s="9" t="s">
        <v>890</v>
      </c>
      <c r="E211" s="9" t="s">
        <v>874</v>
      </c>
      <c r="F211" s="9" t="s">
        <v>387</v>
      </c>
      <c r="G211" s="9" t="s">
        <v>861</v>
      </c>
      <c r="H211" s="9" t="s">
        <v>764</v>
      </c>
      <c r="I211" s="9" t="s">
        <v>875</v>
      </c>
      <c r="J211" s="9" t="s">
        <v>876</v>
      </c>
      <c r="K211" s="12">
        <v>26.23</v>
      </c>
      <c r="L211" t="str">
        <f t="shared" si="3"/>
        <v>Shallow</v>
      </c>
      <c r="M211" s="9" t="s">
        <v>419</v>
      </c>
    </row>
    <row r="212" spans="1:13">
      <c r="A212" s="2">
        <v>231</v>
      </c>
      <c r="B212" s="8">
        <v>231</v>
      </c>
      <c r="C212" s="9" t="s">
        <v>891</v>
      </c>
      <c r="D212" s="9" t="s">
        <v>892</v>
      </c>
      <c r="E212" s="9" t="s">
        <v>874</v>
      </c>
      <c r="F212" s="9" t="s">
        <v>387</v>
      </c>
      <c r="G212" s="9" t="s">
        <v>861</v>
      </c>
      <c r="H212" s="9" t="s">
        <v>764</v>
      </c>
      <c r="I212" s="9" t="s">
        <v>875</v>
      </c>
      <c r="J212" s="9" t="s">
        <v>876</v>
      </c>
      <c r="K212" s="12">
        <v>26.23</v>
      </c>
      <c r="L212" t="str">
        <f t="shared" si="3"/>
        <v>Shallow</v>
      </c>
      <c r="M212" s="9" t="s">
        <v>419</v>
      </c>
    </row>
    <row r="213" spans="1:13">
      <c r="A213" s="2">
        <v>232</v>
      </c>
      <c r="B213" s="8">
        <v>232</v>
      </c>
      <c r="C213" s="9" t="s">
        <v>893</v>
      </c>
      <c r="D213" s="9" t="s">
        <v>894</v>
      </c>
      <c r="E213" s="9" t="s">
        <v>874</v>
      </c>
      <c r="F213" s="9" t="s">
        <v>387</v>
      </c>
      <c r="G213" s="9" t="s">
        <v>861</v>
      </c>
      <c r="H213" s="9" t="s">
        <v>764</v>
      </c>
      <c r="I213" s="9" t="s">
        <v>875</v>
      </c>
      <c r="J213" s="9" t="s">
        <v>876</v>
      </c>
      <c r="K213" s="12">
        <v>28.364999999999998</v>
      </c>
      <c r="L213" t="str">
        <f t="shared" si="3"/>
        <v>Shallow</v>
      </c>
      <c r="M213" s="9" t="s">
        <v>419</v>
      </c>
    </row>
    <row r="214" spans="1:13">
      <c r="A214" s="2">
        <v>233</v>
      </c>
      <c r="B214" s="8">
        <v>233</v>
      </c>
      <c r="C214" s="9" t="s">
        <v>895</v>
      </c>
      <c r="D214" s="9" t="s">
        <v>896</v>
      </c>
      <c r="E214" s="9" t="s">
        <v>874</v>
      </c>
      <c r="F214" s="9" t="s">
        <v>387</v>
      </c>
      <c r="G214" s="9" t="s">
        <v>861</v>
      </c>
      <c r="H214" s="9" t="s">
        <v>764</v>
      </c>
      <c r="I214" s="9" t="s">
        <v>875</v>
      </c>
      <c r="J214" s="9" t="s">
        <v>876</v>
      </c>
      <c r="K214" s="12">
        <v>27.45</v>
      </c>
      <c r="L214" t="str">
        <f t="shared" si="3"/>
        <v>Shallow</v>
      </c>
      <c r="M214" s="9" t="s">
        <v>419</v>
      </c>
    </row>
    <row r="215" spans="1:13">
      <c r="A215" s="2">
        <v>234</v>
      </c>
      <c r="B215" s="8">
        <v>234</v>
      </c>
      <c r="C215" s="9" t="s">
        <v>897</v>
      </c>
      <c r="D215" s="9" t="s">
        <v>898</v>
      </c>
      <c r="E215" s="9" t="s">
        <v>874</v>
      </c>
      <c r="F215" s="9" t="s">
        <v>387</v>
      </c>
      <c r="G215" s="9" t="s">
        <v>861</v>
      </c>
      <c r="H215" s="9" t="s">
        <v>764</v>
      </c>
      <c r="I215" s="9" t="s">
        <v>875</v>
      </c>
      <c r="J215" s="9" t="s">
        <v>876</v>
      </c>
      <c r="K215" s="12">
        <v>27.145</v>
      </c>
      <c r="L215" t="str">
        <f t="shared" si="3"/>
        <v>Shallow</v>
      </c>
      <c r="M215" s="9" t="s">
        <v>419</v>
      </c>
    </row>
    <row r="216" spans="1:13">
      <c r="A216" s="2">
        <v>235</v>
      </c>
      <c r="B216" s="8">
        <v>235</v>
      </c>
      <c r="C216" s="9" t="s">
        <v>899</v>
      </c>
      <c r="D216" s="9" t="s">
        <v>900</v>
      </c>
      <c r="E216" s="9" t="s">
        <v>874</v>
      </c>
      <c r="F216" s="9" t="s">
        <v>387</v>
      </c>
      <c r="G216" s="9" t="s">
        <v>861</v>
      </c>
      <c r="H216" s="9" t="s">
        <v>764</v>
      </c>
      <c r="I216" s="9" t="s">
        <v>875</v>
      </c>
      <c r="J216" s="9" t="s">
        <v>876</v>
      </c>
      <c r="K216" s="12">
        <v>26.84</v>
      </c>
      <c r="L216" t="str">
        <f t="shared" si="3"/>
        <v>Shallow</v>
      </c>
      <c r="M216" s="9" t="s">
        <v>419</v>
      </c>
    </row>
    <row r="217" spans="1:13">
      <c r="A217" s="2">
        <v>236</v>
      </c>
      <c r="B217" s="8">
        <v>236</v>
      </c>
      <c r="C217" s="9" t="s">
        <v>901</v>
      </c>
      <c r="D217" s="9" t="s">
        <v>902</v>
      </c>
      <c r="E217" s="9" t="s">
        <v>874</v>
      </c>
      <c r="F217" s="9" t="s">
        <v>387</v>
      </c>
      <c r="G217" s="9" t="s">
        <v>861</v>
      </c>
      <c r="H217" s="9" t="s">
        <v>764</v>
      </c>
      <c r="I217" s="9" t="s">
        <v>875</v>
      </c>
      <c r="J217" s="9" t="s">
        <v>876</v>
      </c>
      <c r="K217" s="12">
        <v>26.535</v>
      </c>
      <c r="L217" t="str">
        <f t="shared" si="3"/>
        <v>Shallow</v>
      </c>
      <c r="M217" s="9" t="s">
        <v>419</v>
      </c>
    </row>
    <row r="218" spans="1:13">
      <c r="A218" s="2">
        <v>237</v>
      </c>
      <c r="B218" s="8">
        <v>237</v>
      </c>
      <c r="C218" s="9" t="s">
        <v>903</v>
      </c>
      <c r="D218" s="9" t="s">
        <v>904</v>
      </c>
      <c r="E218" s="9" t="s">
        <v>874</v>
      </c>
      <c r="F218" s="9" t="s">
        <v>387</v>
      </c>
      <c r="G218" s="9" t="s">
        <v>861</v>
      </c>
      <c r="H218" s="9" t="s">
        <v>764</v>
      </c>
      <c r="I218" s="9" t="s">
        <v>875</v>
      </c>
      <c r="J218" s="9" t="s">
        <v>876</v>
      </c>
      <c r="K218" s="12">
        <v>0</v>
      </c>
      <c r="L218" t="str">
        <f t="shared" si="3"/>
        <v>Shallow</v>
      </c>
      <c r="M218" s="9" t="s">
        <v>419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ABD3A-D009-5A4C-AB9F-FEF62BE60C75}">
  <dimension ref="A1:M216"/>
  <sheetViews>
    <sheetView tabSelected="1" workbookViewId="0">
      <selection activeCell="K12" sqref="K12"/>
    </sheetView>
  </sheetViews>
  <sheetFormatPr baseColWidth="10" defaultRowHeight="16"/>
  <sheetData>
    <row r="1" spans="1:13">
      <c r="A1" s="2" t="s">
        <v>373</v>
      </c>
      <c r="B1" s="4" t="s">
        <v>374</v>
      </c>
      <c r="C1" s="5" t="s">
        <v>375</v>
      </c>
      <c r="D1" s="5" t="s">
        <v>376</v>
      </c>
      <c r="E1" s="5" t="s">
        <v>377</v>
      </c>
      <c r="F1" s="6" t="s">
        <v>378</v>
      </c>
      <c r="G1" s="7" t="s">
        <v>379</v>
      </c>
      <c r="H1" s="7" t="s">
        <v>380</v>
      </c>
      <c r="I1" s="7" t="s">
        <v>381</v>
      </c>
      <c r="J1" s="7" t="s">
        <v>382</v>
      </c>
      <c r="K1" s="7" t="s">
        <v>383</v>
      </c>
      <c r="L1" s="7" t="s">
        <v>384</v>
      </c>
      <c r="M1" s="7" t="s">
        <v>385</v>
      </c>
    </row>
    <row r="2" spans="1:13">
      <c r="A2" s="2">
        <v>2</v>
      </c>
      <c r="B2" s="8">
        <v>2</v>
      </c>
      <c r="C2" s="9" t="s">
        <v>393</v>
      </c>
      <c r="D2" s="9" t="s">
        <v>394</v>
      </c>
      <c r="E2" s="9" t="s">
        <v>386</v>
      </c>
      <c r="F2" s="9" t="s">
        <v>387</v>
      </c>
      <c r="G2" s="9" t="s">
        <v>388</v>
      </c>
      <c r="H2" s="9" t="s">
        <v>389</v>
      </c>
      <c r="I2" s="9" t="s">
        <v>390</v>
      </c>
      <c r="J2" s="9" t="s">
        <v>391</v>
      </c>
      <c r="K2" s="10">
        <v>32.94</v>
      </c>
      <c r="L2" t="str">
        <f t="shared" ref="L2:L65" si="0">IF(K2&gt;29.5,"Mesophotic","Shallow")</f>
        <v>Mesophotic</v>
      </c>
      <c r="M2" s="11" t="s">
        <v>392</v>
      </c>
    </row>
    <row r="3" spans="1:13">
      <c r="A3" s="2" t="s">
        <v>11</v>
      </c>
      <c r="B3" s="8">
        <v>4</v>
      </c>
      <c r="C3" s="9" t="s">
        <v>395</v>
      </c>
      <c r="D3" s="9" t="s">
        <v>396</v>
      </c>
      <c r="E3" s="9" t="s">
        <v>386</v>
      </c>
      <c r="F3" s="9" t="s">
        <v>387</v>
      </c>
      <c r="G3" s="9" t="s">
        <v>388</v>
      </c>
      <c r="H3" s="9" t="s">
        <v>389</v>
      </c>
      <c r="I3" s="9" t="s">
        <v>390</v>
      </c>
      <c r="J3" s="9" t="s">
        <v>391</v>
      </c>
      <c r="K3" s="12">
        <v>33.854999999999997</v>
      </c>
      <c r="L3" t="str">
        <f t="shared" si="0"/>
        <v>Mesophotic</v>
      </c>
      <c r="M3" s="11" t="s">
        <v>392</v>
      </c>
    </row>
    <row r="4" spans="1:13">
      <c r="A4" s="2">
        <v>5</v>
      </c>
      <c r="B4" s="8">
        <v>5</v>
      </c>
      <c r="C4" s="9" t="s">
        <v>397</v>
      </c>
      <c r="D4" s="9" t="s">
        <v>398</v>
      </c>
      <c r="E4" s="9" t="s">
        <v>386</v>
      </c>
      <c r="F4" s="9" t="s">
        <v>387</v>
      </c>
      <c r="G4" s="9" t="s">
        <v>388</v>
      </c>
      <c r="H4" s="9" t="s">
        <v>389</v>
      </c>
      <c r="I4" s="9" t="s">
        <v>390</v>
      </c>
      <c r="J4" s="9" t="s">
        <v>391</v>
      </c>
      <c r="K4" s="12">
        <v>35.380000000000003</v>
      </c>
      <c r="L4" t="str">
        <f t="shared" si="0"/>
        <v>Mesophotic</v>
      </c>
      <c r="M4" s="11" t="s">
        <v>392</v>
      </c>
    </row>
    <row r="5" spans="1:13">
      <c r="A5" s="2">
        <v>6</v>
      </c>
      <c r="B5" s="8">
        <v>6</v>
      </c>
      <c r="C5" s="9" t="s">
        <v>399</v>
      </c>
      <c r="D5" s="9" t="s">
        <v>400</v>
      </c>
      <c r="E5" s="9" t="s">
        <v>386</v>
      </c>
      <c r="F5" s="9" t="s">
        <v>387</v>
      </c>
      <c r="G5" s="9" t="s">
        <v>388</v>
      </c>
      <c r="H5" s="9" t="s">
        <v>389</v>
      </c>
      <c r="I5" s="9" t="s">
        <v>390</v>
      </c>
      <c r="J5" s="9" t="s">
        <v>391</v>
      </c>
      <c r="K5" s="12">
        <v>35.380000000000003</v>
      </c>
      <c r="L5" t="str">
        <f t="shared" si="0"/>
        <v>Mesophotic</v>
      </c>
      <c r="M5" s="11" t="s">
        <v>392</v>
      </c>
    </row>
    <row r="6" spans="1:13">
      <c r="A6" s="2" t="s">
        <v>19</v>
      </c>
      <c r="B6" s="8">
        <v>7</v>
      </c>
      <c r="C6" s="9" t="s">
        <v>401</v>
      </c>
      <c r="D6" s="9" t="s">
        <v>402</v>
      </c>
      <c r="E6" s="9" t="s">
        <v>386</v>
      </c>
      <c r="F6" s="9" t="s">
        <v>387</v>
      </c>
      <c r="G6" s="9" t="s">
        <v>388</v>
      </c>
      <c r="H6" s="9" t="s">
        <v>389</v>
      </c>
      <c r="I6" s="9" t="s">
        <v>390</v>
      </c>
      <c r="J6" s="9" t="s">
        <v>391</v>
      </c>
      <c r="K6" s="12">
        <v>35.380000000000003</v>
      </c>
      <c r="L6" t="str">
        <f t="shared" si="0"/>
        <v>Mesophotic</v>
      </c>
      <c r="M6" s="9" t="s">
        <v>392</v>
      </c>
    </row>
    <row r="7" spans="1:13">
      <c r="A7" s="2">
        <v>8</v>
      </c>
      <c r="B7" s="8">
        <v>8</v>
      </c>
      <c r="C7" s="9" t="s">
        <v>403</v>
      </c>
      <c r="D7" s="9" t="s">
        <v>404</v>
      </c>
      <c r="E7" s="9" t="s">
        <v>386</v>
      </c>
      <c r="F7" s="9" t="s">
        <v>387</v>
      </c>
      <c r="G7" s="9" t="s">
        <v>388</v>
      </c>
      <c r="H7" s="9" t="s">
        <v>389</v>
      </c>
      <c r="I7" s="9" t="s">
        <v>390</v>
      </c>
      <c r="J7" s="9" t="s">
        <v>391</v>
      </c>
      <c r="K7" s="12">
        <v>34.769999999999996</v>
      </c>
      <c r="L7" t="str">
        <f t="shared" si="0"/>
        <v>Mesophotic</v>
      </c>
      <c r="M7" s="9" t="s">
        <v>392</v>
      </c>
    </row>
    <row r="8" spans="1:13">
      <c r="A8" s="2">
        <v>9</v>
      </c>
      <c r="B8" s="8">
        <v>9</v>
      </c>
      <c r="C8" s="9" t="s">
        <v>405</v>
      </c>
      <c r="D8" s="9" t="s">
        <v>406</v>
      </c>
      <c r="E8" s="9" t="s">
        <v>386</v>
      </c>
      <c r="F8" s="9" t="s">
        <v>387</v>
      </c>
      <c r="G8" s="9" t="s">
        <v>388</v>
      </c>
      <c r="H8" s="9" t="s">
        <v>389</v>
      </c>
      <c r="I8" s="9" t="s">
        <v>390</v>
      </c>
      <c r="J8" s="9" t="s">
        <v>391</v>
      </c>
      <c r="K8" s="12">
        <v>33.854999999999997</v>
      </c>
      <c r="L8" t="str">
        <f t="shared" si="0"/>
        <v>Mesophotic</v>
      </c>
      <c r="M8" s="9" t="s">
        <v>392</v>
      </c>
    </row>
    <row r="9" spans="1:13">
      <c r="A9" s="2">
        <v>10</v>
      </c>
      <c r="B9" s="8">
        <v>10</v>
      </c>
      <c r="C9" s="9" t="s">
        <v>407</v>
      </c>
      <c r="D9" s="9" t="s">
        <v>408</v>
      </c>
      <c r="E9" s="9" t="s">
        <v>386</v>
      </c>
      <c r="F9" s="9" t="s">
        <v>387</v>
      </c>
      <c r="G9" s="9" t="s">
        <v>388</v>
      </c>
      <c r="H9" s="9" t="s">
        <v>389</v>
      </c>
      <c r="I9" s="9" t="s">
        <v>390</v>
      </c>
      <c r="J9" s="9" t="s">
        <v>391</v>
      </c>
      <c r="K9" s="12">
        <v>32.94</v>
      </c>
      <c r="L9" t="str">
        <f t="shared" si="0"/>
        <v>Mesophotic</v>
      </c>
      <c r="M9" s="9" t="s">
        <v>392</v>
      </c>
    </row>
    <row r="10" spans="1:13">
      <c r="A10" s="2">
        <v>12</v>
      </c>
      <c r="B10" s="8">
        <v>12</v>
      </c>
      <c r="C10" s="9" t="s">
        <v>409</v>
      </c>
      <c r="D10" s="9" t="s">
        <v>410</v>
      </c>
      <c r="E10" s="9" t="s">
        <v>386</v>
      </c>
      <c r="F10" s="9" t="s">
        <v>387</v>
      </c>
      <c r="G10" s="9" t="s">
        <v>388</v>
      </c>
      <c r="H10" s="9" t="s">
        <v>389</v>
      </c>
      <c r="I10" s="9" t="s">
        <v>390</v>
      </c>
      <c r="J10" s="9" t="s">
        <v>391</v>
      </c>
      <c r="K10" s="12">
        <v>34.464999999999996</v>
      </c>
      <c r="L10" t="str">
        <f t="shared" si="0"/>
        <v>Mesophotic</v>
      </c>
      <c r="M10" s="9" t="s">
        <v>392</v>
      </c>
    </row>
    <row r="11" spans="1:13">
      <c r="A11" s="2">
        <v>13</v>
      </c>
      <c r="B11" s="8">
        <v>13</v>
      </c>
      <c r="C11" s="9" t="s">
        <v>411</v>
      </c>
      <c r="D11" s="9" t="s">
        <v>412</v>
      </c>
      <c r="E11" s="9" t="s">
        <v>386</v>
      </c>
      <c r="F11" s="9" t="s">
        <v>387</v>
      </c>
      <c r="G11" s="9" t="s">
        <v>388</v>
      </c>
      <c r="H11" s="9" t="s">
        <v>389</v>
      </c>
      <c r="I11" s="9" t="s">
        <v>390</v>
      </c>
      <c r="J11" s="9" t="s">
        <v>391</v>
      </c>
      <c r="K11" s="12">
        <v>36.905000000000001</v>
      </c>
      <c r="L11" t="str">
        <f t="shared" si="0"/>
        <v>Mesophotic</v>
      </c>
      <c r="M11" s="9" t="s">
        <v>392</v>
      </c>
    </row>
    <row r="12" spans="1:13">
      <c r="A12" s="2" t="s">
        <v>34</v>
      </c>
      <c r="B12" s="8">
        <v>14</v>
      </c>
      <c r="C12" s="9" t="s">
        <v>413</v>
      </c>
      <c r="D12" s="9" t="s">
        <v>414</v>
      </c>
      <c r="E12" s="9" t="s">
        <v>415</v>
      </c>
      <c r="F12" s="9" t="s">
        <v>387</v>
      </c>
      <c r="G12" s="9" t="s">
        <v>416</v>
      </c>
      <c r="H12" s="9" t="s">
        <v>389</v>
      </c>
      <c r="I12" s="9" t="s">
        <v>417</v>
      </c>
      <c r="J12" s="9" t="s">
        <v>418</v>
      </c>
      <c r="K12" s="12">
        <v>16.47</v>
      </c>
      <c r="L12" t="str">
        <f t="shared" si="0"/>
        <v>Shallow</v>
      </c>
      <c r="M12" s="9" t="s">
        <v>419</v>
      </c>
    </row>
    <row r="13" spans="1:13">
      <c r="A13" s="2">
        <v>15</v>
      </c>
      <c r="B13" s="8">
        <v>15</v>
      </c>
      <c r="C13" s="9" t="s">
        <v>420</v>
      </c>
      <c r="D13" s="9" t="s">
        <v>421</v>
      </c>
      <c r="E13" s="9" t="s">
        <v>415</v>
      </c>
      <c r="F13" s="9" t="s">
        <v>387</v>
      </c>
      <c r="G13" s="9" t="s">
        <v>416</v>
      </c>
      <c r="H13" s="9" t="s">
        <v>389</v>
      </c>
      <c r="I13" s="9" t="s">
        <v>417</v>
      </c>
      <c r="J13" s="9" t="s">
        <v>418</v>
      </c>
      <c r="K13" s="12">
        <v>16.164999999999999</v>
      </c>
      <c r="L13" t="str">
        <f t="shared" si="0"/>
        <v>Shallow</v>
      </c>
      <c r="M13" s="9" t="s">
        <v>419</v>
      </c>
    </row>
    <row r="14" spans="1:13">
      <c r="A14" s="2">
        <v>16</v>
      </c>
      <c r="B14" s="8">
        <v>16</v>
      </c>
      <c r="C14" s="9" t="s">
        <v>422</v>
      </c>
      <c r="D14" s="9" t="s">
        <v>423</v>
      </c>
      <c r="E14" s="9" t="s">
        <v>415</v>
      </c>
      <c r="F14" s="9" t="s">
        <v>387</v>
      </c>
      <c r="G14" s="9" t="s">
        <v>416</v>
      </c>
      <c r="H14" s="9" t="s">
        <v>389</v>
      </c>
      <c r="I14" s="9" t="s">
        <v>417</v>
      </c>
      <c r="J14" s="9" t="s">
        <v>418</v>
      </c>
      <c r="K14" s="12">
        <v>15.86</v>
      </c>
      <c r="L14" t="str">
        <f t="shared" si="0"/>
        <v>Shallow</v>
      </c>
      <c r="M14" s="9" t="s">
        <v>419</v>
      </c>
    </row>
    <row r="15" spans="1:13">
      <c r="A15" s="2">
        <v>17</v>
      </c>
      <c r="B15" s="8">
        <v>17</v>
      </c>
      <c r="C15" s="9" t="s">
        <v>424</v>
      </c>
      <c r="D15" s="9" t="s">
        <v>425</v>
      </c>
      <c r="E15" s="9" t="s">
        <v>415</v>
      </c>
      <c r="F15" s="9" t="s">
        <v>387</v>
      </c>
      <c r="G15" s="9" t="s">
        <v>416</v>
      </c>
      <c r="H15" s="9" t="s">
        <v>389</v>
      </c>
      <c r="I15" s="9" t="s">
        <v>417</v>
      </c>
      <c r="J15" s="9" t="s">
        <v>418</v>
      </c>
      <c r="K15" s="12">
        <v>14.64</v>
      </c>
      <c r="L15" t="str">
        <f t="shared" si="0"/>
        <v>Shallow</v>
      </c>
      <c r="M15" s="9" t="s">
        <v>419</v>
      </c>
    </row>
    <row r="16" spans="1:13">
      <c r="A16" s="2">
        <v>18</v>
      </c>
      <c r="B16" s="8">
        <v>18</v>
      </c>
      <c r="C16" s="9" t="s">
        <v>426</v>
      </c>
      <c r="D16" s="9" t="s">
        <v>427</v>
      </c>
      <c r="E16" s="9" t="s">
        <v>415</v>
      </c>
      <c r="F16" s="9" t="s">
        <v>387</v>
      </c>
      <c r="G16" s="9" t="s">
        <v>416</v>
      </c>
      <c r="H16" s="9" t="s">
        <v>389</v>
      </c>
      <c r="I16" s="9" t="s">
        <v>417</v>
      </c>
      <c r="J16" s="9" t="s">
        <v>418</v>
      </c>
      <c r="K16" s="12">
        <v>14.64</v>
      </c>
      <c r="L16" t="str">
        <f t="shared" si="0"/>
        <v>Shallow</v>
      </c>
      <c r="M16" s="9" t="s">
        <v>419</v>
      </c>
    </row>
    <row r="17" spans="1:13">
      <c r="A17" s="2">
        <v>19</v>
      </c>
      <c r="B17" s="8">
        <v>19</v>
      </c>
      <c r="C17" s="9" t="s">
        <v>428</v>
      </c>
      <c r="D17" s="9" t="s">
        <v>429</v>
      </c>
      <c r="E17" s="9" t="s">
        <v>415</v>
      </c>
      <c r="F17" s="9" t="s">
        <v>387</v>
      </c>
      <c r="G17" s="9" t="s">
        <v>416</v>
      </c>
      <c r="H17" s="9" t="s">
        <v>389</v>
      </c>
      <c r="I17" s="9" t="s">
        <v>417</v>
      </c>
      <c r="J17" s="9" t="s">
        <v>418</v>
      </c>
      <c r="K17" s="12">
        <v>15.555</v>
      </c>
      <c r="L17" t="str">
        <f t="shared" si="0"/>
        <v>Shallow</v>
      </c>
      <c r="M17" s="9" t="s">
        <v>419</v>
      </c>
    </row>
    <row r="18" spans="1:13">
      <c r="A18" s="2">
        <v>20</v>
      </c>
      <c r="B18" s="8">
        <v>20</v>
      </c>
      <c r="C18" s="9" t="s">
        <v>430</v>
      </c>
      <c r="D18" s="9" t="s">
        <v>431</v>
      </c>
      <c r="E18" s="9" t="s">
        <v>415</v>
      </c>
      <c r="F18" s="9" t="s">
        <v>387</v>
      </c>
      <c r="G18" s="9" t="s">
        <v>416</v>
      </c>
      <c r="H18" s="9" t="s">
        <v>389</v>
      </c>
      <c r="I18" s="9" t="s">
        <v>417</v>
      </c>
      <c r="J18" s="9" t="s">
        <v>418</v>
      </c>
      <c r="K18" s="12">
        <v>12.504999999999999</v>
      </c>
      <c r="L18" t="str">
        <f t="shared" si="0"/>
        <v>Shallow</v>
      </c>
      <c r="M18" s="9" t="s">
        <v>419</v>
      </c>
    </row>
    <row r="19" spans="1:13">
      <c r="A19" s="2">
        <v>21</v>
      </c>
      <c r="B19" s="8">
        <v>21</v>
      </c>
      <c r="C19" s="9" t="s">
        <v>432</v>
      </c>
      <c r="D19" s="9" t="s">
        <v>433</v>
      </c>
      <c r="E19" s="9" t="s">
        <v>415</v>
      </c>
      <c r="F19" s="9" t="s">
        <v>387</v>
      </c>
      <c r="G19" s="9" t="s">
        <v>416</v>
      </c>
      <c r="H19" s="9" t="s">
        <v>389</v>
      </c>
      <c r="I19" s="9" t="s">
        <v>417</v>
      </c>
      <c r="J19" s="9" t="s">
        <v>418</v>
      </c>
      <c r="K19" s="12">
        <v>15.25</v>
      </c>
      <c r="L19" t="str">
        <f t="shared" si="0"/>
        <v>Shallow</v>
      </c>
      <c r="M19" s="9" t="s">
        <v>419</v>
      </c>
    </row>
    <row r="20" spans="1:13">
      <c r="A20" s="2">
        <v>22</v>
      </c>
      <c r="B20" s="8">
        <v>22</v>
      </c>
      <c r="C20" s="9" t="s">
        <v>434</v>
      </c>
      <c r="D20" s="9" t="s">
        <v>435</v>
      </c>
      <c r="E20" s="9" t="s">
        <v>415</v>
      </c>
      <c r="F20" s="9" t="s">
        <v>387</v>
      </c>
      <c r="G20" s="9" t="s">
        <v>416</v>
      </c>
      <c r="H20" s="9" t="s">
        <v>389</v>
      </c>
      <c r="I20" s="9" t="s">
        <v>417</v>
      </c>
      <c r="J20" s="9" t="s">
        <v>418</v>
      </c>
      <c r="K20" s="12">
        <v>14.945</v>
      </c>
      <c r="L20" t="str">
        <f t="shared" si="0"/>
        <v>Shallow</v>
      </c>
      <c r="M20" s="9" t="s">
        <v>419</v>
      </c>
    </row>
    <row r="21" spans="1:13">
      <c r="A21" s="2">
        <v>23</v>
      </c>
      <c r="B21" s="8">
        <v>23</v>
      </c>
      <c r="C21" s="9" t="s">
        <v>436</v>
      </c>
      <c r="D21" s="9" t="s">
        <v>437</v>
      </c>
      <c r="E21" s="9" t="s">
        <v>415</v>
      </c>
      <c r="F21" s="9" t="s">
        <v>387</v>
      </c>
      <c r="G21" s="9" t="s">
        <v>416</v>
      </c>
      <c r="H21" s="9" t="s">
        <v>389</v>
      </c>
      <c r="I21" s="9" t="s">
        <v>417</v>
      </c>
      <c r="J21" s="9" t="s">
        <v>418</v>
      </c>
      <c r="K21" s="12">
        <v>15.86</v>
      </c>
      <c r="L21" t="str">
        <f t="shared" si="0"/>
        <v>Shallow</v>
      </c>
      <c r="M21" s="9" t="s">
        <v>419</v>
      </c>
    </row>
    <row r="22" spans="1:13">
      <c r="A22" s="2">
        <v>24</v>
      </c>
      <c r="B22" s="8">
        <v>24</v>
      </c>
      <c r="C22" s="9" t="s">
        <v>438</v>
      </c>
      <c r="D22" s="9" t="s">
        <v>439</v>
      </c>
      <c r="E22" s="9" t="s">
        <v>415</v>
      </c>
      <c r="F22" s="9" t="s">
        <v>387</v>
      </c>
      <c r="G22" s="9" t="s">
        <v>416</v>
      </c>
      <c r="H22" s="9" t="s">
        <v>389</v>
      </c>
      <c r="I22" s="9" t="s">
        <v>417</v>
      </c>
      <c r="J22" s="9" t="s">
        <v>418</v>
      </c>
      <c r="K22" s="12">
        <v>16.164999999999999</v>
      </c>
      <c r="L22" t="str">
        <f t="shared" si="0"/>
        <v>Shallow</v>
      </c>
      <c r="M22" s="9" t="s">
        <v>419</v>
      </c>
    </row>
    <row r="23" spans="1:13">
      <c r="A23" s="2">
        <v>26</v>
      </c>
      <c r="B23" s="8">
        <v>26</v>
      </c>
      <c r="C23" s="9" t="s">
        <v>440</v>
      </c>
      <c r="D23" s="9" t="s">
        <v>441</v>
      </c>
      <c r="E23" s="9" t="s">
        <v>415</v>
      </c>
      <c r="F23" s="9" t="s">
        <v>387</v>
      </c>
      <c r="G23" s="9" t="s">
        <v>416</v>
      </c>
      <c r="H23" s="9" t="s">
        <v>389</v>
      </c>
      <c r="I23" s="9" t="s">
        <v>417</v>
      </c>
      <c r="J23" s="9" t="s">
        <v>418</v>
      </c>
      <c r="K23" s="12">
        <v>17.079999999999998</v>
      </c>
      <c r="L23" t="str">
        <f t="shared" si="0"/>
        <v>Shallow</v>
      </c>
      <c r="M23" s="9" t="s">
        <v>419</v>
      </c>
    </row>
    <row r="24" spans="1:13">
      <c r="A24" s="2">
        <v>27</v>
      </c>
      <c r="B24" s="8">
        <v>27</v>
      </c>
      <c r="C24" s="9" t="s">
        <v>442</v>
      </c>
      <c r="D24" s="9" t="s">
        <v>443</v>
      </c>
      <c r="E24" s="9" t="s">
        <v>415</v>
      </c>
      <c r="F24" s="9" t="s">
        <v>387</v>
      </c>
      <c r="G24" s="9" t="s">
        <v>416</v>
      </c>
      <c r="H24" s="9" t="s">
        <v>389</v>
      </c>
      <c r="I24" s="9" t="s">
        <v>417</v>
      </c>
      <c r="J24" s="9" t="s">
        <v>418</v>
      </c>
      <c r="K24" s="12">
        <v>14.64</v>
      </c>
      <c r="L24" t="str">
        <f t="shared" si="0"/>
        <v>Shallow</v>
      </c>
      <c r="M24" s="9" t="s">
        <v>419</v>
      </c>
    </row>
    <row r="25" spans="1:13">
      <c r="A25" s="2">
        <v>28</v>
      </c>
      <c r="B25" s="8">
        <v>28</v>
      </c>
      <c r="C25" s="9" t="s">
        <v>444</v>
      </c>
      <c r="D25" s="9" t="s">
        <v>445</v>
      </c>
      <c r="E25" s="9" t="s">
        <v>415</v>
      </c>
      <c r="F25" s="9" t="s">
        <v>387</v>
      </c>
      <c r="G25" s="9" t="s">
        <v>416</v>
      </c>
      <c r="H25" s="9" t="s">
        <v>389</v>
      </c>
      <c r="I25" s="9" t="s">
        <v>417</v>
      </c>
      <c r="J25" s="9" t="s">
        <v>418</v>
      </c>
      <c r="K25" s="12">
        <v>13.725</v>
      </c>
      <c r="L25" t="str">
        <f t="shared" si="0"/>
        <v>Shallow</v>
      </c>
      <c r="M25" s="9" t="s">
        <v>419</v>
      </c>
    </row>
    <row r="26" spans="1:13">
      <c r="A26" s="2">
        <v>29</v>
      </c>
      <c r="B26" s="8">
        <v>29</v>
      </c>
      <c r="C26" s="9" t="s">
        <v>446</v>
      </c>
      <c r="D26" s="9" t="s">
        <v>447</v>
      </c>
      <c r="E26" s="9" t="s">
        <v>415</v>
      </c>
      <c r="F26" s="9" t="s">
        <v>387</v>
      </c>
      <c r="G26" s="9" t="s">
        <v>416</v>
      </c>
      <c r="H26" s="9" t="s">
        <v>389</v>
      </c>
      <c r="I26" s="9" t="s">
        <v>417</v>
      </c>
      <c r="J26" s="9" t="s">
        <v>418</v>
      </c>
      <c r="K26" s="12">
        <v>15.555</v>
      </c>
      <c r="L26" t="str">
        <f t="shared" si="0"/>
        <v>Shallow</v>
      </c>
      <c r="M26" s="9" t="s">
        <v>419</v>
      </c>
    </row>
    <row r="27" spans="1:13">
      <c r="A27" s="2" t="s">
        <v>57</v>
      </c>
      <c r="B27" s="8">
        <v>30</v>
      </c>
      <c r="C27" s="9" t="s">
        <v>448</v>
      </c>
      <c r="D27" s="9" t="s">
        <v>449</v>
      </c>
      <c r="E27" s="9" t="s">
        <v>415</v>
      </c>
      <c r="F27" s="9" t="s">
        <v>387</v>
      </c>
      <c r="G27" s="9" t="s">
        <v>416</v>
      </c>
      <c r="H27" s="9" t="s">
        <v>389</v>
      </c>
      <c r="I27" s="9" t="s">
        <v>417</v>
      </c>
      <c r="J27" s="9" t="s">
        <v>418</v>
      </c>
      <c r="K27" s="12">
        <v>15.555</v>
      </c>
      <c r="L27" t="str">
        <f t="shared" si="0"/>
        <v>Shallow</v>
      </c>
      <c r="M27" s="9" t="s">
        <v>419</v>
      </c>
    </row>
    <row r="28" spans="1:13">
      <c r="A28" s="2">
        <v>31</v>
      </c>
      <c r="B28" s="8">
        <v>31</v>
      </c>
      <c r="C28" s="9" t="s">
        <v>450</v>
      </c>
      <c r="D28" s="9" t="s">
        <v>451</v>
      </c>
      <c r="E28" s="9" t="s">
        <v>415</v>
      </c>
      <c r="F28" s="9" t="s">
        <v>387</v>
      </c>
      <c r="G28" s="9" t="s">
        <v>416</v>
      </c>
      <c r="H28" s="9" t="s">
        <v>389</v>
      </c>
      <c r="I28" s="9" t="s">
        <v>417</v>
      </c>
      <c r="J28" s="9" t="s">
        <v>418</v>
      </c>
      <c r="K28" s="12">
        <v>15.86</v>
      </c>
      <c r="L28" t="str">
        <f t="shared" si="0"/>
        <v>Shallow</v>
      </c>
      <c r="M28" s="9" t="s">
        <v>419</v>
      </c>
    </row>
    <row r="29" spans="1:13">
      <c r="A29" s="2" t="s">
        <v>63</v>
      </c>
      <c r="B29" s="8">
        <v>32</v>
      </c>
      <c r="C29" s="9" t="s">
        <v>452</v>
      </c>
      <c r="D29" s="9" t="s">
        <v>453</v>
      </c>
      <c r="E29" s="9" t="s">
        <v>415</v>
      </c>
      <c r="F29" s="9" t="s">
        <v>387</v>
      </c>
      <c r="G29" s="9" t="s">
        <v>416</v>
      </c>
      <c r="H29" s="9" t="s">
        <v>389</v>
      </c>
      <c r="I29" s="9" t="s">
        <v>417</v>
      </c>
      <c r="J29" s="9" t="s">
        <v>418</v>
      </c>
      <c r="K29" s="12">
        <v>15.86</v>
      </c>
      <c r="L29" t="str">
        <f t="shared" si="0"/>
        <v>Shallow</v>
      </c>
      <c r="M29" s="9" t="s">
        <v>419</v>
      </c>
    </row>
    <row r="30" spans="1:13">
      <c r="A30" s="2">
        <v>33</v>
      </c>
      <c r="B30" s="8">
        <v>33</v>
      </c>
      <c r="C30" s="13" t="s">
        <v>454</v>
      </c>
      <c r="D30" s="9" t="s">
        <v>455</v>
      </c>
      <c r="E30" s="9" t="s">
        <v>415</v>
      </c>
      <c r="F30" s="9" t="s">
        <v>387</v>
      </c>
      <c r="G30" s="9" t="s">
        <v>416</v>
      </c>
      <c r="H30" s="9" t="s">
        <v>389</v>
      </c>
      <c r="I30" s="9" t="s">
        <v>417</v>
      </c>
      <c r="J30" s="9" t="s">
        <v>418</v>
      </c>
      <c r="K30" s="12">
        <v>16.774999999999999</v>
      </c>
      <c r="L30" t="str">
        <f t="shared" si="0"/>
        <v>Shallow</v>
      </c>
      <c r="M30" s="9" t="s">
        <v>419</v>
      </c>
    </row>
    <row r="31" spans="1:13">
      <c r="A31" s="2">
        <v>34</v>
      </c>
      <c r="B31" s="8">
        <v>34</v>
      </c>
      <c r="C31" s="13" t="s">
        <v>456</v>
      </c>
      <c r="D31" s="9" t="s">
        <v>457</v>
      </c>
      <c r="E31" s="9" t="s">
        <v>415</v>
      </c>
      <c r="F31" s="9" t="s">
        <v>387</v>
      </c>
      <c r="G31" s="9" t="s">
        <v>416</v>
      </c>
      <c r="H31" s="9" t="s">
        <v>389</v>
      </c>
      <c r="I31" s="9" t="s">
        <v>417</v>
      </c>
      <c r="J31" s="9" t="s">
        <v>418</v>
      </c>
      <c r="K31" s="12">
        <v>17.079999999999998</v>
      </c>
      <c r="L31" t="str">
        <f t="shared" si="0"/>
        <v>Shallow</v>
      </c>
      <c r="M31" s="9" t="s">
        <v>419</v>
      </c>
    </row>
    <row r="32" spans="1:13">
      <c r="A32" s="2">
        <v>36</v>
      </c>
      <c r="B32" s="8">
        <v>36</v>
      </c>
      <c r="C32" s="9" t="s">
        <v>458</v>
      </c>
      <c r="D32" s="9" t="s">
        <v>459</v>
      </c>
      <c r="E32" s="9" t="s">
        <v>415</v>
      </c>
      <c r="F32" s="9" t="s">
        <v>387</v>
      </c>
      <c r="G32" s="9" t="s">
        <v>416</v>
      </c>
      <c r="H32" s="9" t="s">
        <v>389</v>
      </c>
      <c r="I32" s="9" t="s">
        <v>417</v>
      </c>
      <c r="J32" s="9" t="s">
        <v>418</v>
      </c>
      <c r="K32" s="12">
        <v>17.079999999999998</v>
      </c>
      <c r="L32" t="str">
        <f t="shared" si="0"/>
        <v>Shallow</v>
      </c>
      <c r="M32" s="9" t="s">
        <v>419</v>
      </c>
    </row>
    <row r="33" spans="1:13">
      <c r="A33" s="2">
        <v>37</v>
      </c>
      <c r="B33" s="8">
        <v>37</v>
      </c>
      <c r="C33" s="9" t="s">
        <v>460</v>
      </c>
      <c r="D33" s="9" t="s">
        <v>461</v>
      </c>
      <c r="E33" s="9" t="s">
        <v>462</v>
      </c>
      <c r="F33" s="9" t="s">
        <v>387</v>
      </c>
      <c r="G33" s="9" t="s">
        <v>463</v>
      </c>
      <c r="H33" s="9" t="s">
        <v>389</v>
      </c>
      <c r="I33" s="9" t="s">
        <v>464</v>
      </c>
      <c r="J33" s="9" t="s">
        <v>465</v>
      </c>
      <c r="K33" s="12">
        <v>31.414999999999999</v>
      </c>
      <c r="L33" t="str">
        <f t="shared" si="0"/>
        <v>Mesophotic</v>
      </c>
      <c r="M33" s="9" t="s">
        <v>392</v>
      </c>
    </row>
    <row r="34" spans="1:13">
      <c r="A34" s="2" t="s">
        <v>72</v>
      </c>
      <c r="B34" s="8">
        <v>38</v>
      </c>
      <c r="C34" s="9" t="s">
        <v>466</v>
      </c>
      <c r="D34" s="9" t="s">
        <v>467</v>
      </c>
      <c r="E34" s="9" t="s">
        <v>462</v>
      </c>
      <c r="F34" s="9" t="s">
        <v>387</v>
      </c>
      <c r="G34" s="9" t="s">
        <v>463</v>
      </c>
      <c r="H34" s="9" t="s">
        <v>389</v>
      </c>
      <c r="I34" s="9" t="s">
        <v>464</v>
      </c>
      <c r="J34" s="9" t="s">
        <v>465</v>
      </c>
      <c r="K34" s="12">
        <v>30.5</v>
      </c>
      <c r="L34" t="str">
        <f t="shared" si="0"/>
        <v>Mesophotic</v>
      </c>
      <c r="M34" s="9" t="s">
        <v>392</v>
      </c>
    </row>
    <row r="35" spans="1:13">
      <c r="A35" s="2" t="s">
        <v>75</v>
      </c>
      <c r="B35" s="8">
        <v>39</v>
      </c>
      <c r="C35" s="9" t="s">
        <v>468</v>
      </c>
      <c r="D35" s="9" t="s">
        <v>469</v>
      </c>
      <c r="E35" s="9" t="s">
        <v>462</v>
      </c>
      <c r="F35" s="9" t="s">
        <v>387</v>
      </c>
      <c r="G35" s="9" t="s">
        <v>463</v>
      </c>
      <c r="H35" s="9" t="s">
        <v>389</v>
      </c>
      <c r="I35" s="9" t="s">
        <v>464</v>
      </c>
      <c r="J35" s="9" t="s">
        <v>465</v>
      </c>
      <c r="K35" s="12">
        <v>30.805</v>
      </c>
      <c r="L35" t="str">
        <f t="shared" si="0"/>
        <v>Mesophotic</v>
      </c>
      <c r="M35" s="9" t="s">
        <v>392</v>
      </c>
    </row>
    <row r="36" spans="1:13">
      <c r="A36" s="2">
        <v>40</v>
      </c>
      <c r="B36" s="8">
        <v>40</v>
      </c>
      <c r="C36" s="9" t="s">
        <v>470</v>
      </c>
      <c r="D36" s="9" t="s">
        <v>471</v>
      </c>
      <c r="E36" s="9" t="s">
        <v>462</v>
      </c>
      <c r="F36" s="9" t="s">
        <v>387</v>
      </c>
      <c r="G36" s="9" t="s">
        <v>463</v>
      </c>
      <c r="H36" s="9" t="s">
        <v>389</v>
      </c>
      <c r="I36" s="9" t="s">
        <v>464</v>
      </c>
      <c r="J36" s="9" t="s">
        <v>465</v>
      </c>
      <c r="K36" s="12">
        <v>30.5</v>
      </c>
      <c r="L36" t="str">
        <f t="shared" si="0"/>
        <v>Mesophotic</v>
      </c>
      <c r="M36" s="9" t="s">
        <v>392</v>
      </c>
    </row>
    <row r="37" spans="1:13">
      <c r="A37" s="2">
        <v>41</v>
      </c>
      <c r="B37" s="8">
        <v>41</v>
      </c>
      <c r="C37" s="9" t="s">
        <v>472</v>
      </c>
      <c r="D37" s="9" t="s">
        <v>473</v>
      </c>
      <c r="E37" s="9" t="s">
        <v>462</v>
      </c>
      <c r="F37" s="9" t="s">
        <v>387</v>
      </c>
      <c r="G37" s="9" t="s">
        <v>463</v>
      </c>
      <c r="H37" s="9" t="s">
        <v>389</v>
      </c>
      <c r="I37" s="9" t="s">
        <v>464</v>
      </c>
      <c r="J37" s="9" t="s">
        <v>465</v>
      </c>
      <c r="K37" s="12">
        <v>31.11</v>
      </c>
      <c r="L37" t="str">
        <f t="shared" si="0"/>
        <v>Mesophotic</v>
      </c>
      <c r="M37" s="9" t="s">
        <v>392</v>
      </c>
    </row>
    <row r="38" spans="1:13">
      <c r="A38" s="2">
        <v>42</v>
      </c>
      <c r="B38" s="8">
        <v>42</v>
      </c>
      <c r="C38" s="9" t="s">
        <v>474</v>
      </c>
      <c r="D38" s="9" t="s">
        <v>475</v>
      </c>
      <c r="E38" s="9" t="s">
        <v>462</v>
      </c>
      <c r="F38" s="9" t="s">
        <v>387</v>
      </c>
      <c r="G38" s="9" t="s">
        <v>463</v>
      </c>
      <c r="H38" s="9" t="s">
        <v>389</v>
      </c>
      <c r="I38" s="9" t="s">
        <v>464</v>
      </c>
      <c r="J38" s="9" t="s">
        <v>465</v>
      </c>
      <c r="K38" s="12">
        <v>31.11</v>
      </c>
      <c r="L38" t="str">
        <f t="shared" si="0"/>
        <v>Mesophotic</v>
      </c>
      <c r="M38" s="9" t="s">
        <v>392</v>
      </c>
    </row>
    <row r="39" spans="1:13">
      <c r="A39" s="2">
        <v>44</v>
      </c>
      <c r="B39" s="8">
        <v>44</v>
      </c>
      <c r="C39" s="9" t="s">
        <v>476</v>
      </c>
      <c r="D39" s="9" t="s">
        <v>477</v>
      </c>
      <c r="E39" s="9" t="s">
        <v>462</v>
      </c>
      <c r="F39" s="9" t="s">
        <v>387</v>
      </c>
      <c r="G39" s="9" t="s">
        <v>463</v>
      </c>
      <c r="H39" s="9" t="s">
        <v>389</v>
      </c>
      <c r="I39" s="9" t="s">
        <v>464</v>
      </c>
      <c r="J39" s="9" t="s">
        <v>465</v>
      </c>
      <c r="K39" s="12">
        <v>29.585000000000001</v>
      </c>
      <c r="L39" t="str">
        <f t="shared" si="0"/>
        <v>Mesophotic</v>
      </c>
      <c r="M39" s="9" t="s">
        <v>392</v>
      </c>
    </row>
    <row r="40" spans="1:13">
      <c r="A40" s="2">
        <v>45</v>
      </c>
      <c r="B40" s="8">
        <v>45</v>
      </c>
      <c r="C40" s="9" t="s">
        <v>478</v>
      </c>
      <c r="D40" s="9" t="s">
        <v>479</v>
      </c>
      <c r="E40" s="9" t="s">
        <v>462</v>
      </c>
      <c r="F40" s="9" t="s">
        <v>387</v>
      </c>
      <c r="G40" s="9" t="s">
        <v>463</v>
      </c>
      <c r="H40" s="9" t="s">
        <v>389</v>
      </c>
      <c r="I40" s="9" t="s">
        <v>464</v>
      </c>
      <c r="J40" s="9" t="s">
        <v>465</v>
      </c>
      <c r="K40" s="12">
        <v>30.805</v>
      </c>
      <c r="L40" t="str">
        <f t="shared" si="0"/>
        <v>Mesophotic</v>
      </c>
      <c r="M40" s="9" t="s">
        <v>392</v>
      </c>
    </row>
    <row r="41" spans="1:13">
      <c r="A41" s="2">
        <v>46</v>
      </c>
      <c r="B41" s="8">
        <v>46</v>
      </c>
      <c r="C41" s="9" t="s">
        <v>480</v>
      </c>
      <c r="D41" s="9" t="s">
        <v>481</v>
      </c>
      <c r="E41" s="9" t="s">
        <v>462</v>
      </c>
      <c r="F41" s="9" t="s">
        <v>387</v>
      </c>
      <c r="G41" s="9" t="s">
        <v>463</v>
      </c>
      <c r="H41" s="9" t="s">
        <v>389</v>
      </c>
      <c r="I41" s="9" t="s">
        <v>464</v>
      </c>
      <c r="J41" s="9" t="s">
        <v>465</v>
      </c>
      <c r="K41" s="12">
        <v>29.89</v>
      </c>
      <c r="L41" t="str">
        <f t="shared" si="0"/>
        <v>Mesophotic</v>
      </c>
      <c r="M41" s="9" t="s">
        <v>392</v>
      </c>
    </row>
    <row r="42" spans="1:13">
      <c r="A42" s="2" t="s">
        <v>87</v>
      </c>
      <c r="B42" s="8">
        <v>47</v>
      </c>
      <c r="C42" s="9" t="s">
        <v>482</v>
      </c>
      <c r="D42" s="9" t="s">
        <v>483</v>
      </c>
      <c r="E42" s="9" t="s">
        <v>462</v>
      </c>
      <c r="F42" s="9" t="s">
        <v>387</v>
      </c>
      <c r="G42" s="9" t="s">
        <v>463</v>
      </c>
      <c r="H42" s="9" t="s">
        <v>389</v>
      </c>
      <c r="I42" s="9" t="s">
        <v>464</v>
      </c>
      <c r="J42" s="9" t="s">
        <v>465</v>
      </c>
      <c r="K42" s="12">
        <v>29.585000000000001</v>
      </c>
      <c r="L42" t="str">
        <f t="shared" si="0"/>
        <v>Mesophotic</v>
      </c>
      <c r="M42" s="9" t="s">
        <v>392</v>
      </c>
    </row>
    <row r="43" spans="1:13">
      <c r="A43" s="2" t="s">
        <v>91</v>
      </c>
      <c r="B43" s="8">
        <v>48</v>
      </c>
      <c r="C43" s="9" t="s">
        <v>484</v>
      </c>
      <c r="D43" s="9" t="s">
        <v>485</v>
      </c>
      <c r="E43" s="9" t="s">
        <v>486</v>
      </c>
      <c r="F43" s="9" t="s">
        <v>387</v>
      </c>
      <c r="G43" s="9" t="s">
        <v>487</v>
      </c>
      <c r="H43" s="9" t="s">
        <v>389</v>
      </c>
      <c r="I43" s="9" t="s">
        <v>488</v>
      </c>
      <c r="J43" s="9" t="s">
        <v>489</v>
      </c>
      <c r="K43" s="12">
        <v>19.824999999999999</v>
      </c>
      <c r="L43" t="str">
        <f t="shared" si="0"/>
        <v>Shallow</v>
      </c>
      <c r="M43" s="9" t="s">
        <v>419</v>
      </c>
    </row>
    <row r="44" spans="1:13">
      <c r="A44" s="2">
        <v>49</v>
      </c>
      <c r="B44" s="8">
        <v>49</v>
      </c>
      <c r="C44" s="9" t="s">
        <v>490</v>
      </c>
      <c r="D44" s="9" t="s">
        <v>491</v>
      </c>
      <c r="E44" s="9" t="s">
        <v>486</v>
      </c>
      <c r="F44" s="9" t="s">
        <v>387</v>
      </c>
      <c r="G44" s="9" t="s">
        <v>487</v>
      </c>
      <c r="H44" s="9" t="s">
        <v>389</v>
      </c>
      <c r="I44" s="9" t="s">
        <v>488</v>
      </c>
      <c r="J44" s="9" t="s">
        <v>489</v>
      </c>
      <c r="K44" s="12">
        <v>20.13</v>
      </c>
      <c r="L44" t="str">
        <f t="shared" si="0"/>
        <v>Shallow</v>
      </c>
      <c r="M44" s="9" t="s">
        <v>419</v>
      </c>
    </row>
    <row r="45" spans="1:13">
      <c r="A45" s="2">
        <v>50</v>
      </c>
      <c r="B45" s="8">
        <v>50</v>
      </c>
      <c r="C45" s="9" t="s">
        <v>492</v>
      </c>
      <c r="D45" s="9" t="s">
        <v>493</v>
      </c>
      <c r="E45" s="9" t="s">
        <v>486</v>
      </c>
      <c r="F45" s="9" t="s">
        <v>387</v>
      </c>
      <c r="G45" s="9" t="s">
        <v>487</v>
      </c>
      <c r="H45" s="9" t="s">
        <v>389</v>
      </c>
      <c r="I45" s="9" t="s">
        <v>488</v>
      </c>
      <c r="J45" s="9" t="s">
        <v>489</v>
      </c>
      <c r="K45" s="12">
        <v>20.434999999999999</v>
      </c>
      <c r="L45" t="str">
        <f t="shared" si="0"/>
        <v>Shallow</v>
      </c>
      <c r="M45" s="9" t="s">
        <v>419</v>
      </c>
    </row>
    <row r="46" spans="1:13">
      <c r="A46" s="2">
        <v>52</v>
      </c>
      <c r="B46" s="8">
        <v>52</v>
      </c>
      <c r="C46" s="9" t="s">
        <v>494</v>
      </c>
      <c r="D46" s="9" t="s">
        <v>495</v>
      </c>
      <c r="E46" s="9" t="s">
        <v>486</v>
      </c>
      <c r="F46" s="9" t="s">
        <v>387</v>
      </c>
      <c r="G46" s="9" t="s">
        <v>487</v>
      </c>
      <c r="H46" s="9" t="s">
        <v>389</v>
      </c>
      <c r="I46" s="9" t="s">
        <v>488</v>
      </c>
      <c r="J46" s="9" t="s">
        <v>489</v>
      </c>
      <c r="K46" s="12">
        <v>20.434999999999999</v>
      </c>
      <c r="L46" t="str">
        <f t="shared" si="0"/>
        <v>Shallow</v>
      </c>
      <c r="M46" s="9" t="s">
        <v>419</v>
      </c>
    </row>
    <row r="47" spans="1:13">
      <c r="A47" s="2" t="s">
        <v>98</v>
      </c>
      <c r="B47" s="8">
        <v>53</v>
      </c>
      <c r="C47" s="9" t="s">
        <v>496</v>
      </c>
      <c r="D47" s="9" t="s">
        <v>497</v>
      </c>
      <c r="E47" s="9" t="s">
        <v>486</v>
      </c>
      <c r="F47" s="9" t="s">
        <v>387</v>
      </c>
      <c r="G47" s="9" t="s">
        <v>487</v>
      </c>
      <c r="H47" s="9" t="s">
        <v>389</v>
      </c>
      <c r="I47" s="9" t="s">
        <v>488</v>
      </c>
      <c r="J47" s="9" t="s">
        <v>489</v>
      </c>
      <c r="K47" s="12">
        <v>20.13</v>
      </c>
      <c r="L47" t="str">
        <f t="shared" si="0"/>
        <v>Shallow</v>
      </c>
      <c r="M47" s="9" t="s">
        <v>419</v>
      </c>
    </row>
    <row r="48" spans="1:13">
      <c r="A48" s="2" t="s">
        <v>101</v>
      </c>
      <c r="B48" s="8">
        <v>54</v>
      </c>
      <c r="C48" s="9" t="s">
        <v>498</v>
      </c>
      <c r="D48" s="9" t="s">
        <v>499</v>
      </c>
      <c r="E48" s="9" t="s">
        <v>500</v>
      </c>
      <c r="F48" s="9" t="s">
        <v>387</v>
      </c>
      <c r="G48" s="9" t="s">
        <v>463</v>
      </c>
      <c r="H48" s="9" t="s">
        <v>389</v>
      </c>
      <c r="I48" s="9" t="s">
        <v>501</v>
      </c>
      <c r="J48" s="9" t="s">
        <v>502</v>
      </c>
      <c r="K48" s="12">
        <v>29.585000000000001</v>
      </c>
      <c r="L48" t="str">
        <f t="shared" si="0"/>
        <v>Mesophotic</v>
      </c>
      <c r="M48" s="9" t="s">
        <v>392</v>
      </c>
    </row>
    <row r="49" spans="1:13">
      <c r="A49" s="2">
        <v>55</v>
      </c>
      <c r="B49" s="8">
        <v>55</v>
      </c>
      <c r="C49" s="9" t="s">
        <v>503</v>
      </c>
      <c r="D49" s="9" t="s">
        <v>504</v>
      </c>
      <c r="E49" s="9" t="s">
        <v>500</v>
      </c>
      <c r="F49" s="9" t="s">
        <v>387</v>
      </c>
      <c r="G49" s="9" t="s">
        <v>463</v>
      </c>
      <c r="H49" s="9" t="s">
        <v>389</v>
      </c>
      <c r="I49" s="9" t="s">
        <v>501</v>
      </c>
      <c r="J49" s="9" t="s">
        <v>502</v>
      </c>
      <c r="K49" s="12">
        <v>29.585000000000001</v>
      </c>
      <c r="L49" t="str">
        <f t="shared" si="0"/>
        <v>Mesophotic</v>
      </c>
      <c r="M49" s="9" t="s">
        <v>392</v>
      </c>
    </row>
    <row r="50" spans="1:13">
      <c r="A50" s="2" t="s">
        <v>105</v>
      </c>
      <c r="B50" s="8">
        <v>56</v>
      </c>
      <c r="C50" s="9" t="s">
        <v>505</v>
      </c>
      <c r="D50" s="9" t="s">
        <v>506</v>
      </c>
      <c r="E50" s="9" t="s">
        <v>500</v>
      </c>
      <c r="F50" s="9" t="s">
        <v>387</v>
      </c>
      <c r="G50" s="9" t="s">
        <v>463</v>
      </c>
      <c r="H50" s="9" t="s">
        <v>389</v>
      </c>
      <c r="I50" s="9" t="s">
        <v>501</v>
      </c>
      <c r="J50" s="9" t="s">
        <v>502</v>
      </c>
      <c r="K50" s="12">
        <v>30.5</v>
      </c>
      <c r="L50" t="str">
        <f t="shared" si="0"/>
        <v>Mesophotic</v>
      </c>
      <c r="M50" s="9" t="s">
        <v>392</v>
      </c>
    </row>
    <row r="51" spans="1:13">
      <c r="A51" s="2">
        <v>60</v>
      </c>
      <c r="B51" s="8">
        <v>60</v>
      </c>
      <c r="C51" s="9" t="s">
        <v>507</v>
      </c>
      <c r="D51" s="9" t="s">
        <v>508</v>
      </c>
      <c r="E51" s="9" t="s">
        <v>509</v>
      </c>
      <c r="F51" s="9" t="s">
        <v>387</v>
      </c>
      <c r="G51" s="9" t="s">
        <v>510</v>
      </c>
      <c r="H51" s="9" t="s">
        <v>389</v>
      </c>
      <c r="I51" s="9" t="s">
        <v>488</v>
      </c>
      <c r="J51" s="9" t="s">
        <v>489</v>
      </c>
      <c r="K51" s="12">
        <v>20.74</v>
      </c>
      <c r="L51" t="str">
        <f t="shared" si="0"/>
        <v>Shallow</v>
      </c>
      <c r="M51" s="9" t="s">
        <v>419</v>
      </c>
    </row>
    <row r="52" spans="1:13">
      <c r="A52" s="2">
        <v>61</v>
      </c>
      <c r="B52" s="8">
        <v>61</v>
      </c>
      <c r="C52" s="9" t="s">
        <v>511</v>
      </c>
      <c r="D52" s="9" t="s">
        <v>512</v>
      </c>
      <c r="E52" s="9" t="s">
        <v>513</v>
      </c>
      <c r="F52" s="9" t="s">
        <v>387</v>
      </c>
      <c r="G52" s="9" t="s">
        <v>514</v>
      </c>
      <c r="H52" s="9" t="s">
        <v>515</v>
      </c>
      <c r="I52" s="9" t="s">
        <v>516</v>
      </c>
      <c r="J52" s="9" t="s">
        <v>517</v>
      </c>
      <c r="K52" s="12">
        <v>33.244999999999997</v>
      </c>
      <c r="L52" t="str">
        <f t="shared" si="0"/>
        <v>Mesophotic</v>
      </c>
      <c r="M52" s="9" t="s">
        <v>392</v>
      </c>
    </row>
    <row r="53" spans="1:13">
      <c r="A53" s="2">
        <v>62</v>
      </c>
      <c r="B53" s="8">
        <v>62</v>
      </c>
      <c r="C53" s="9" t="s">
        <v>518</v>
      </c>
      <c r="D53" s="9" t="s">
        <v>519</v>
      </c>
      <c r="E53" s="9" t="s">
        <v>513</v>
      </c>
      <c r="F53" s="9" t="s">
        <v>387</v>
      </c>
      <c r="G53" s="9" t="s">
        <v>514</v>
      </c>
      <c r="H53" s="9" t="s">
        <v>515</v>
      </c>
      <c r="I53" s="9" t="s">
        <v>516</v>
      </c>
      <c r="J53" s="9" t="s">
        <v>517</v>
      </c>
      <c r="K53" s="12">
        <v>32.94</v>
      </c>
      <c r="L53" t="str">
        <f t="shared" si="0"/>
        <v>Mesophotic</v>
      </c>
      <c r="M53" s="9" t="s">
        <v>392</v>
      </c>
    </row>
    <row r="54" spans="1:13">
      <c r="A54" s="2">
        <v>63</v>
      </c>
      <c r="B54" s="8">
        <v>63</v>
      </c>
      <c r="C54" s="9" t="s">
        <v>520</v>
      </c>
      <c r="D54" s="9" t="s">
        <v>521</v>
      </c>
      <c r="E54" s="9" t="s">
        <v>513</v>
      </c>
      <c r="F54" s="9" t="s">
        <v>387</v>
      </c>
      <c r="G54" s="9" t="s">
        <v>514</v>
      </c>
      <c r="H54" s="9" t="s">
        <v>515</v>
      </c>
      <c r="I54" s="9" t="s">
        <v>516</v>
      </c>
      <c r="J54" s="9" t="s">
        <v>517</v>
      </c>
      <c r="K54" s="12">
        <v>32.94</v>
      </c>
      <c r="L54" t="str">
        <f t="shared" si="0"/>
        <v>Mesophotic</v>
      </c>
      <c r="M54" s="9" t="s">
        <v>392</v>
      </c>
    </row>
    <row r="55" spans="1:13">
      <c r="A55" s="2">
        <v>64</v>
      </c>
      <c r="B55" s="8">
        <v>64</v>
      </c>
      <c r="C55" s="9" t="s">
        <v>522</v>
      </c>
      <c r="D55" s="9" t="s">
        <v>523</v>
      </c>
      <c r="E55" s="9" t="s">
        <v>513</v>
      </c>
      <c r="F55" s="9" t="s">
        <v>387</v>
      </c>
      <c r="G55" s="9" t="s">
        <v>514</v>
      </c>
      <c r="H55" s="9" t="s">
        <v>515</v>
      </c>
      <c r="I55" s="9" t="s">
        <v>516</v>
      </c>
      <c r="J55" s="9" t="s">
        <v>517</v>
      </c>
      <c r="K55" s="12">
        <v>33.549999999999997</v>
      </c>
      <c r="L55" t="str">
        <f t="shared" si="0"/>
        <v>Mesophotic</v>
      </c>
      <c r="M55" s="9" t="s">
        <v>392</v>
      </c>
    </row>
    <row r="56" spans="1:13">
      <c r="A56" s="2">
        <v>65</v>
      </c>
      <c r="B56" s="8">
        <v>65</v>
      </c>
      <c r="C56" s="9" t="s">
        <v>524</v>
      </c>
      <c r="D56" s="9" t="s">
        <v>525</v>
      </c>
      <c r="E56" s="9" t="s">
        <v>513</v>
      </c>
      <c r="F56" s="9" t="s">
        <v>387</v>
      </c>
      <c r="G56" s="9" t="s">
        <v>514</v>
      </c>
      <c r="H56" s="9" t="s">
        <v>515</v>
      </c>
      <c r="I56" s="9" t="s">
        <v>516</v>
      </c>
      <c r="J56" s="9" t="s">
        <v>517</v>
      </c>
      <c r="K56" s="12">
        <v>34.159999999999997</v>
      </c>
      <c r="L56" t="str">
        <f t="shared" si="0"/>
        <v>Mesophotic</v>
      </c>
      <c r="M56" s="9" t="s">
        <v>392</v>
      </c>
    </row>
    <row r="57" spans="1:13">
      <c r="A57" s="2">
        <v>66</v>
      </c>
      <c r="B57" s="8">
        <v>66</v>
      </c>
      <c r="C57" s="9" t="s">
        <v>526</v>
      </c>
      <c r="D57" s="9" t="s">
        <v>527</v>
      </c>
      <c r="E57" s="9" t="s">
        <v>513</v>
      </c>
      <c r="F57" s="9" t="s">
        <v>387</v>
      </c>
      <c r="G57" s="9" t="s">
        <v>514</v>
      </c>
      <c r="H57" s="9" t="s">
        <v>515</v>
      </c>
      <c r="I57" s="9" t="s">
        <v>516</v>
      </c>
      <c r="J57" s="9" t="s">
        <v>517</v>
      </c>
      <c r="K57" s="12">
        <v>33.854999999999997</v>
      </c>
      <c r="L57" t="str">
        <f t="shared" si="0"/>
        <v>Mesophotic</v>
      </c>
      <c r="M57" s="9" t="s">
        <v>392</v>
      </c>
    </row>
    <row r="58" spans="1:13">
      <c r="A58" s="2">
        <v>67</v>
      </c>
      <c r="B58" s="8">
        <v>67</v>
      </c>
      <c r="C58" s="9" t="s">
        <v>528</v>
      </c>
      <c r="D58" s="9" t="s">
        <v>529</v>
      </c>
      <c r="E58" s="9" t="s">
        <v>513</v>
      </c>
      <c r="F58" s="9" t="s">
        <v>387</v>
      </c>
      <c r="G58" s="9" t="s">
        <v>514</v>
      </c>
      <c r="H58" s="9" t="s">
        <v>515</v>
      </c>
      <c r="I58" s="9" t="s">
        <v>516</v>
      </c>
      <c r="J58" s="9" t="s">
        <v>517</v>
      </c>
      <c r="K58" s="12">
        <v>34.159999999999997</v>
      </c>
      <c r="L58" t="str">
        <f t="shared" si="0"/>
        <v>Mesophotic</v>
      </c>
      <c r="M58" s="9" t="s">
        <v>392</v>
      </c>
    </row>
    <row r="59" spans="1:13">
      <c r="A59" s="2">
        <v>68</v>
      </c>
      <c r="B59" s="8">
        <v>68</v>
      </c>
      <c r="C59" s="9" t="s">
        <v>530</v>
      </c>
      <c r="D59" s="9" t="s">
        <v>531</v>
      </c>
      <c r="E59" s="9" t="s">
        <v>513</v>
      </c>
      <c r="F59" s="9" t="s">
        <v>387</v>
      </c>
      <c r="G59" s="9" t="s">
        <v>514</v>
      </c>
      <c r="H59" s="9" t="s">
        <v>515</v>
      </c>
      <c r="I59" s="9" t="s">
        <v>516</v>
      </c>
      <c r="J59" s="9" t="s">
        <v>517</v>
      </c>
      <c r="K59" s="12">
        <v>33.854999999999997</v>
      </c>
      <c r="L59" t="str">
        <f t="shared" si="0"/>
        <v>Mesophotic</v>
      </c>
      <c r="M59" s="9" t="s">
        <v>392</v>
      </c>
    </row>
    <row r="60" spans="1:13">
      <c r="A60" s="2">
        <v>69</v>
      </c>
      <c r="B60" s="8">
        <v>69</v>
      </c>
      <c r="C60" s="9" t="s">
        <v>532</v>
      </c>
      <c r="D60" s="9" t="s">
        <v>533</v>
      </c>
      <c r="E60" s="9" t="s">
        <v>513</v>
      </c>
      <c r="F60" s="9" t="s">
        <v>387</v>
      </c>
      <c r="G60" s="9" t="s">
        <v>514</v>
      </c>
      <c r="H60" s="9" t="s">
        <v>515</v>
      </c>
      <c r="I60" s="9" t="s">
        <v>516</v>
      </c>
      <c r="J60" s="9" t="s">
        <v>517</v>
      </c>
      <c r="K60" s="12">
        <v>33.854999999999997</v>
      </c>
      <c r="L60" t="str">
        <f t="shared" si="0"/>
        <v>Mesophotic</v>
      </c>
      <c r="M60" s="9" t="s">
        <v>392</v>
      </c>
    </row>
    <row r="61" spans="1:13">
      <c r="A61" s="2">
        <v>70</v>
      </c>
      <c r="B61" s="8">
        <v>70</v>
      </c>
      <c r="C61" s="9" t="s">
        <v>534</v>
      </c>
      <c r="D61" s="9" t="s">
        <v>535</v>
      </c>
      <c r="E61" s="9" t="s">
        <v>513</v>
      </c>
      <c r="F61" s="9" t="s">
        <v>387</v>
      </c>
      <c r="G61" s="9" t="s">
        <v>514</v>
      </c>
      <c r="H61" s="9" t="s">
        <v>515</v>
      </c>
      <c r="I61" s="9" t="s">
        <v>516</v>
      </c>
      <c r="J61" s="9" t="s">
        <v>517</v>
      </c>
      <c r="K61" s="12">
        <v>34.159999999999997</v>
      </c>
      <c r="L61" t="str">
        <f t="shared" si="0"/>
        <v>Mesophotic</v>
      </c>
      <c r="M61" s="9" t="s">
        <v>392</v>
      </c>
    </row>
    <row r="62" spans="1:13">
      <c r="A62" s="2">
        <v>71</v>
      </c>
      <c r="B62" s="8">
        <v>71</v>
      </c>
      <c r="C62" s="9" t="s">
        <v>536</v>
      </c>
      <c r="D62" s="9" t="s">
        <v>537</v>
      </c>
      <c r="E62" s="9" t="s">
        <v>513</v>
      </c>
      <c r="F62" s="9" t="s">
        <v>387</v>
      </c>
      <c r="G62" s="9" t="s">
        <v>514</v>
      </c>
      <c r="H62" s="9" t="s">
        <v>515</v>
      </c>
      <c r="I62" s="9" t="s">
        <v>516</v>
      </c>
      <c r="J62" s="9" t="s">
        <v>517</v>
      </c>
      <c r="K62" s="12">
        <v>33.549999999999997</v>
      </c>
      <c r="L62" t="str">
        <f t="shared" si="0"/>
        <v>Mesophotic</v>
      </c>
      <c r="M62" s="9" t="s">
        <v>392</v>
      </c>
    </row>
    <row r="63" spans="1:13">
      <c r="A63" s="2">
        <v>72</v>
      </c>
      <c r="B63" s="8">
        <v>72</v>
      </c>
      <c r="C63" s="9" t="s">
        <v>538</v>
      </c>
      <c r="D63" s="9" t="s">
        <v>539</v>
      </c>
      <c r="E63" s="9" t="s">
        <v>513</v>
      </c>
      <c r="F63" s="9" t="s">
        <v>387</v>
      </c>
      <c r="G63" s="9" t="s">
        <v>514</v>
      </c>
      <c r="H63" s="9" t="s">
        <v>515</v>
      </c>
      <c r="I63" s="9" t="s">
        <v>516</v>
      </c>
      <c r="J63" s="9" t="s">
        <v>517</v>
      </c>
      <c r="K63" s="12">
        <v>33.244999999999997</v>
      </c>
      <c r="L63" t="str">
        <f t="shared" si="0"/>
        <v>Mesophotic</v>
      </c>
      <c r="M63" s="9" t="s">
        <v>392</v>
      </c>
    </row>
    <row r="64" spans="1:13">
      <c r="A64" s="2">
        <v>73</v>
      </c>
      <c r="B64" s="8">
        <v>73</v>
      </c>
      <c r="C64" s="9" t="s">
        <v>540</v>
      </c>
      <c r="D64" s="9" t="s">
        <v>541</v>
      </c>
      <c r="E64" s="9" t="s">
        <v>513</v>
      </c>
      <c r="F64" s="9" t="s">
        <v>387</v>
      </c>
      <c r="G64" s="9" t="s">
        <v>514</v>
      </c>
      <c r="H64" s="9" t="s">
        <v>515</v>
      </c>
      <c r="I64" s="9" t="s">
        <v>516</v>
      </c>
      <c r="J64" s="9" t="s">
        <v>517</v>
      </c>
      <c r="K64" s="12">
        <v>32.94</v>
      </c>
      <c r="L64" t="str">
        <f t="shared" si="0"/>
        <v>Mesophotic</v>
      </c>
      <c r="M64" s="9" t="s">
        <v>392</v>
      </c>
    </row>
    <row r="65" spans="1:13">
      <c r="A65" s="2">
        <v>74</v>
      </c>
      <c r="B65" s="8">
        <v>74</v>
      </c>
      <c r="C65" s="9" t="s">
        <v>542</v>
      </c>
      <c r="D65" s="9" t="s">
        <v>543</v>
      </c>
      <c r="E65" s="9" t="s">
        <v>513</v>
      </c>
      <c r="F65" s="9" t="s">
        <v>387</v>
      </c>
      <c r="G65" s="9" t="s">
        <v>514</v>
      </c>
      <c r="H65" s="9" t="s">
        <v>515</v>
      </c>
      <c r="I65" s="9" t="s">
        <v>516</v>
      </c>
      <c r="J65" s="9" t="s">
        <v>517</v>
      </c>
      <c r="K65" s="12">
        <v>32.634999999999998</v>
      </c>
      <c r="L65" t="str">
        <f t="shared" si="0"/>
        <v>Mesophotic</v>
      </c>
      <c r="M65" s="9" t="s">
        <v>392</v>
      </c>
    </row>
    <row r="66" spans="1:13">
      <c r="A66" s="2">
        <v>75</v>
      </c>
      <c r="B66" s="8">
        <v>75</v>
      </c>
      <c r="C66" s="9" t="s">
        <v>544</v>
      </c>
      <c r="D66" s="9" t="s">
        <v>545</v>
      </c>
      <c r="E66" s="9" t="s">
        <v>513</v>
      </c>
      <c r="F66" s="9" t="s">
        <v>387</v>
      </c>
      <c r="G66" s="9" t="s">
        <v>514</v>
      </c>
      <c r="H66" s="9" t="s">
        <v>515</v>
      </c>
      <c r="I66" s="9" t="s">
        <v>516</v>
      </c>
      <c r="J66" s="9" t="s">
        <v>517</v>
      </c>
      <c r="K66" s="12">
        <v>32.634999999999998</v>
      </c>
      <c r="L66" t="str">
        <f t="shared" ref="L66:L129" si="1">IF(K66&gt;29.5,"Mesophotic","Shallow")</f>
        <v>Mesophotic</v>
      </c>
      <c r="M66" s="9" t="s">
        <v>392</v>
      </c>
    </row>
    <row r="67" spans="1:13">
      <c r="A67" s="2">
        <v>76</v>
      </c>
      <c r="B67" s="8">
        <v>76</v>
      </c>
      <c r="C67" s="9" t="s">
        <v>546</v>
      </c>
      <c r="D67" s="9" t="s">
        <v>547</v>
      </c>
      <c r="E67" s="9" t="s">
        <v>513</v>
      </c>
      <c r="F67" s="9" t="s">
        <v>387</v>
      </c>
      <c r="G67" s="9" t="s">
        <v>514</v>
      </c>
      <c r="H67" s="9" t="s">
        <v>515</v>
      </c>
      <c r="I67" s="9" t="s">
        <v>516</v>
      </c>
      <c r="J67" s="9" t="s">
        <v>517</v>
      </c>
      <c r="K67" s="12">
        <v>32.33</v>
      </c>
      <c r="L67" t="str">
        <f t="shared" si="1"/>
        <v>Mesophotic</v>
      </c>
      <c r="M67" s="9" t="s">
        <v>392</v>
      </c>
    </row>
    <row r="68" spans="1:13">
      <c r="A68" s="2">
        <v>77</v>
      </c>
      <c r="B68" s="8">
        <v>77</v>
      </c>
      <c r="C68" s="9" t="s">
        <v>548</v>
      </c>
      <c r="D68" s="9" t="s">
        <v>549</v>
      </c>
      <c r="E68" s="9" t="s">
        <v>513</v>
      </c>
      <c r="F68" s="9" t="s">
        <v>387</v>
      </c>
      <c r="G68" s="9" t="s">
        <v>514</v>
      </c>
      <c r="H68" s="9" t="s">
        <v>515</v>
      </c>
      <c r="I68" s="9" t="s">
        <v>516</v>
      </c>
      <c r="J68" s="9" t="s">
        <v>517</v>
      </c>
      <c r="K68" s="12">
        <v>32.33</v>
      </c>
      <c r="L68" t="str">
        <f t="shared" si="1"/>
        <v>Mesophotic</v>
      </c>
      <c r="M68" s="9" t="s">
        <v>392</v>
      </c>
    </row>
    <row r="69" spans="1:13">
      <c r="A69" s="2" t="s">
        <v>141</v>
      </c>
      <c r="B69" s="8">
        <v>78</v>
      </c>
      <c r="C69" s="9" t="s">
        <v>550</v>
      </c>
      <c r="D69" s="9" t="s">
        <v>551</v>
      </c>
      <c r="E69" s="9" t="s">
        <v>513</v>
      </c>
      <c r="F69" s="9" t="s">
        <v>387</v>
      </c>
      <c r="G69" s="9" t="s">
        <v>514</v>
      </c>
      <c r="H69" s="9" t="s">
        <v>515</v>
      </c>
      <c r="I69" s="9" t="s">
        <v>516</v>
      </c>
      <c r="J69" s="9" t="s">
        <v>517</v>
      </c>
      <c r="K69" s="12">
        <v>31.414999999999999</v>
      </c>
      <c r="L69" t="str">
        <f t="shared" si="1"/>
        <v>Mesophotic</v>
      </c>
      <c r="M69" s="9" t="s">
        <v>392</v>
      </c>
    </row>
    <row r="70" spans="1:13">
      <c r="A70" s="2">
        <v>79</v>
      </c>
      <c r="B70" s="8">
        <v>79</v>
      </c>
      <c r="C70" s="9" t="s">
        <v>552</v>
      </c>
      <c r="D70" s="9" t="s">
        <v>553</v>
      </c>
      <c r="E70" s="9" t="s">
        <v>513</v>
      </c>
      <c r="F70" s="9" t="s">
        <v>387</v>
      </c>
      <c r="G70" s="9" t="s">
        <v>514</v>
      </c>
      <c r="H70" s="9" t="s">
        <v>515</v>
      </c>
      <c r="I70" s="9" t="s">
        <v>516</v>
      </c>
      <c r="J70" s="9" t="s">
        <v>517</v>
      </c>
      <c r="K70" s="12">
        <v>32.024999999999999</v>
      </c>
      <c r="L70" t="str">
        <f t="shared" si="1"/>
        <v>Mesophotic</v>
      </c>
      <c r="M70" s="9" t="s">
        <v>392</v>
      </c>
    </row>
    <row r="71" spans="1:13">
      <c r="A71" s="2">
        <v>80</v>
      </c>
      <c r="B71" s="8">
        <v>80</v>
      </c>
      <c r="C71" s="9" t="s">
        <v>554</v>
      </c>
      <c r="D71" s="9" t="s">
        <v>555</v>
      </c>
      <c r="E71" s="9" t="s">
        <v>513</v>
      </c>
      <c r="F71" s="9" t="s">
        <v>387</v>
      </c>
      <c r="G71" s="9" t="s">
        <v>514</v>
      </c>
      <c r="H71" s="9" t="s">
        <v>515</v>
      </c>
      <c r="I71" s="9" t="s">
        <v>516</v>
      </c>
      <c r="J71" s="9" t="s">
        <v>517</v>
      </c>
      <c r="K71" s="12">
        <v>32.024999999999999</v>
      </c>
      <c r="L71" t="str">
        <f t="shared" si="1"/>
        <v>Mesophotic</v>
      </c>
      <c r="M71" s="9" t="s">
        <v>392</v>
      </c>
    </row>
    <row r="72" spans="1:13">
      <c r="A72" s="2">
        <v>82</v>
      </c>
      <c r="B72" s="8">
        <v>82</v>
      </c>
      <c r="C72" s="9" t="s">
        <v>560</v>
      </c>
      <c r="D72" s="9" t="s">
        <v>561</v>
      </c>
      <c r="E72" s="9" t="s">
        <v>556</v>
      </c>
      <c r="F72" s="9" t="s">
        <v>387</v>
      </c>
      <c r="G72" s="9" t="s">
        <v>557</v>
      </c>
      <c r="H72" s="9" t="s">
        <v>515</v>
      </c>
      <c r="I72" s="9" t="s">
        <v>558</v>
      </c>
      <c r="J72" s="9" t="s">
        <v>559</v>
      </c>
      <c r="K72" s="12">
        <v>25.62</v>
      </c>
      <c r="L72" t="str">
        <f t="shared" si="1"/>
        <v>Shallow</v>
      </c>
      <c r="M72" s="9" t="s">
        <v>419</v>
      </c>
    </row>
    <row r="73" spans="1:13">
      <c r="A73" s="2">
        <v>84</v>
      </c>
      <c r="B73" s="8">
        <v>84</v>
      </c>
      <c r="C73" s="9" t="s">
        <v>562</v>
      </c>
      <c r="D73" s="9" t="s">
        <v>563</v>
      </c>
      <c r="E73" s="9" t="s">
        <v>556</v>
      </c>
      <c r="F73" s="9" t="s">
        <v>387</v>
      </c>
      <c r="G73" s="9" t="s">
        <v>557</v>
      </c>
      <c r="H73" s="9" t="s">
        <v>515</v>
      </c>
      <c r="I73" s="9" t="s">
        <v>558</v>
      </c>
      <c r="J73" s="9" t="s">
        <v>559</v>
      </c>
      <c r="K73" s="12">
        <v>25.314999999999998</v>
      </c>
      <c r="L73" t="str">
        <f t="shared" si="1"/>
        <v>Shallow</v>
      </c>
      <c r="M73" s="9" t="s">
        <v>419</v>
      </c>
    </row>
    <row r="74" spans="1:13">
      <c r="A74" s="2">
        <v>85</v>
      </c>
      <c r="B74" s="8">
        <v>85</v>
      </c>
      <c r="C74" s="9" t="s">
        <v>564</v>
      </c>
      <c r="D74" s="9" t="s">
        <v>565</v>
      </c>
      <c r="E74" s="9" t="s">
        <v>556</v>
      </c>
      <c r="F74" s="9" t="s">
        <v>387</v>
      </c>
      <c r="G74" s="9" t="s">
        <v>557</v>
      </c>
      <c r="H74" s="9" t="s">
        <v>515</v>
      </c>
      <c r="I74" s="9" t="s">
        <v>558</v>
      </c>
      <c r="J74" s="9" t="s">
        <v>559</v>
      </c>
      <c r="K74" s="12">
        <v>25.314999999999998</v>
      </c>
      <c r="L74" t="str">
        <f t="shared" si="1"/>
        <v>Shallow</v>
      </c>
      <c r="M74" s="9" t="s">
        <v>419</v>
      </c>
    </row>
    <row r="75" spans="1:13">
      <c r="A75" s="2">
        <v>86</v>
      </c>
      <c r="B75" s="8">
        <v>86</v>
      </c>
      <c r="C75" s="9" t="s">
        <v>566</v>
      </c>
      <c r="D75" s="9" t="s">
        <v>567</v>
      </c>
      <c r="E75" s="9" t="s">
        <v>556</v>
      </c>
      <c r="F75" s="9" t="s">
        <v>387</v>
      </c>
      <c r="G75" s="9" t="s">
        <v>557</v>
      </c>
      <c r="H75" s="9" t="s">
        <v>515</v>
      </c>
      <c r="I75" s="9" t="s">
        <v>558</v>
      </c>
      <c r="J75" s="9" t="s">
        <v>559</v>
      </c>
      <c r="K75" s="12">
        <v>25.314999999999998</v>
      </c>
      <c r="L75" t="str">
        <f t="shared" si="1"/>
        <v>Shallow</v>
      </c>
      <c r="M75" s="9" t="s">
        <v>419</v>
      </c>
    </row>
    <row r="76" spans="1:13">
      <c r="A76" s="2">
        <v>87</v>
      </c>
      <c r="B76" s="8">
        <v>87</v>
      </c>
      <c r="C76" s="9" t="s">
        <v>568</v>
      </c>
      <c r="D76" s="9" t="s">
        <v>569</v>
      </c>
      <c r="E76" s="9" t="s">
        <v>556</v>
      </c>
      <c r="F76" s="9" t="s">
        <v>387</v>
      </c>
      <c r="G76" s="9" t="s">
        <v>557</v>
      </c>
      <c r="H76" s="9" t="s">
        <v>515</v>
      </c>
      <c r="I76" s="9" t="s">
        <v>558</v>
      </c>
      <c r="J76" s="9" t="s">
        <v>559</v>
      </c>
      <c r="K76" s="12">
        <v>25.314999999999998</v>
      </c>
      <c r="L76" t="str">
        <f t="shared" si="1"/>
        <v>Shallow</v>
      </c>
      <c r="M76" s="9" t="s">
        <v>419</v>
      </c>
    </row>
    <row r="77" spans="1:13">
      <c r="A77" s="2" t="s">
        <v>158</v>
      </c>
      <c r="B77" s="8">
        <v>88</v>
      </c>
      <c r="C77" s="9" t="s">
        <v>570</v>
      </c>
      <c r="D77" s="9" t="s">
        <v>571</v>
      </c>
      <c r="E77" s="9" t="s">
        <v>556</v>
      </c>
      <c r="F77" s="9" t="s">
        <v>387</v>
      </c>
      <c r="G77" s="9" t="s">
        <v>557</v>
      </c>
      <c r="H77" s="9" t="s">
        <v>515</v>
      </c>
      <c r="I77" s="9" t="s">
        <v>558</v>
      </c>
      <c r="J77" s="9" t="s">
        <v>559</v>
      </c>
      <c r="K77" s="12">
        <v>25.314999999999998</v>
      </c>
      <c r="L77" t="str">
        <f t="shared" si="1"/>
        <v>Shallow</v>
      </c>
      <c r="M77" s="9" t="s">
        <v>419</v>
      </c>
    </row>
    <row r="78" spans="1:13">
      <c r="A78" s="2">
        <v>89</v>
      </c>
      <c r="B78" s="8">
        <v>89</v>
      </c>
      <c r="C78" s="9" t="s">
        <v>572</v>
      </c>
      <c r="D78" s="9" t="s">
        <v>573</v>
      </c>
      <c r="E78" s="9" t="s">
        <v>556</v>
      </c>
      <c r="F78" s="9" t="s">
        <v>387</v>
      </c>
      <c r="G78" s="9" t="s">
        <v>557</v>
      </c>
      <c r="H78" s="9" t="s">
        <v>515</v>
      </c>
      <c r="I78" s="9" t="s">
        <v>558</v>
      </c>
      <c r="J78" s="9" t="s">
        <v>559</v>
      </c>
      <c r="K78" s="12">
        <v>25.314999999999998</v>
      </c>
      <c r="L78" t="str">
        <f t="shared" si="1"/>
        <v>Shallow</v>
      </c>
      <c r="M78" s="9" t="s">
        <v>419</v>
      </c>
    </row>
    <row r="79" spans="1:13">
      <c r="A79" s="2">
        <v>90</v>
      </c>
      <c r="B79" s="8">
        <v>90</v>
      </c>
      <c r="C79" s="9" t="s">
        <v>574</v>
      </c>
      <c r="D79" s="9" t="s">
        <v>575</v>
      </c>
      <c r="E79" s="9" t="s">
        <v>556</v>
      </c>
      <c r="F79" s="9" t="s">
        <v>387</v>
      </c>
      <c r="G79" s="9" t="s">
        <v>557</v>
      </c>
      <c r="H79" s="9" t="s">
        <v>515</v>
      </c>
      <c r="I79" s="9" t="s">
        <v>558</v>
      </c>
      <c r="J79" s="9" t="s">
        <v>559</v>
      </c>
      <c r="K79" s="12">
        <v>25.009999999999998</v>
      </c>
      <c r="L79" t="str">
        <f t="shared" si="1"/>
        <v>Shallow</v>
      </c>
      <c r="M79" s="9" t="s">
        <v>419</v>
      </c>
    </row>
    <row r="80" spans="1:13">
      <c r="A80" s="2">
        <v>91</v>
      </c>
      <c r="B80" s="8">
        <v>91</v>
      </c>
      <c r="C80" s="9" t="s">
        <v>576</v>
      </c>
      <c r="D80" s="9" t="s">
        <v>577</v>
      </c>
      <c r="E80" s="9" t="s">
        <v>556</v>
      </c>
      <c r="F80" s="9" t="s">
        <v>387</v>
      </c>
      <c r="G80" s="9" t="s">
        <v>557</v>
      </c>
      <c r="H80" s="9" t="s">
        <v>515</v>
      </c>
      <c r="I80" s="9" t="s">
        <v>558</v>
      </c>
      <c r="J80" s="9" t="s">
        <v>559</v>
      </c>
      <c r="K80" s="12">
        <v>25.009999999999998</v>
      </c>
      <c r="L80" t="str">
        <f t="shared" si="1"/>
        <v>Shallow</v>
      </c>
      <c r="M80" s="9" t="s">
        <v>419</v>
      </c>
    </row>
    <row r="81" spans="1:13">
      <c r="A81" s="2">
        <v>92</v>
      </c>
      <c r="B81" s="8">
        <v>92</v>
      </c>
      <c r="C81" s="9" t="s">
        <v>578</v>
      </c>
      <c r="D81" s="9" t="s">
        <v>579</v>
      </c>
      <c r="E81" s="9" t="s">
        <v>556</v>
      </c>
      <c r="F81" s="9" t="s">
        <v>387</v>
      </c>
      <c r="G81" s="9" t="s">
        <v>557</v>
      </c>
      <c r="H81" s="9" t="s">
        <v>515</v>
      </c>
      <c r="I81" s="9" t="s">
        <v>558</v>
      </c>
      <c r="J81" s="9" t="s">
        <v>559</v>
      </c>
      <c r="K81" s="12">
        <v>25.62</v>
      </c>
      <c r="L81" t="str">
        <f t="shared" si="1"/>
        <v>Shallow</v>
      </c>
      <c r="M81" s="9" t="s">
        <v>419</v>
      </c>
    </row>
    <row r="82" spans="1:13">
      <c r="A82" s="2">
        <v>93</v>
      </c>
      <c r="B82" s="8">
        <v>93</v>
      </c>
      <c r="C82" s="9" t="s">
        <v>580</v>
      </c>
      <c r="D82" s="9" t="s">
        <v>581</v>
      </c>
      <c r="E82" s="9" t="s">
        <v>556</v>
      </c>
      <c r="F82" s="9" t="s">
        <v>387</v>
      </c>
      <c r="G82" s="9" t="s">
        <v>557</v>
      </c>
      <c r="H82" s="9" t="s">
        <v>515</v>
      </c>
      <c r="I82" s="9" t="s">
        <v>558</v>
      </c>
      <c r="J82" s="9" t="s">
        <v>559</v>
      </c>
      <c r="K82" s="12">
        <v>25.62</v>
      </c>
      <c r="L82" t="str">
        <f t="shared" si="1"/>
        <v>Shallow</v>
      </c>
      <c r="M82" s="9" t="s">
        <v>419</v>
      </c>
    </row>
    <row r="83" spans="1:13">
      <c r="A83" s="2">
        <v>94</v>
      </c>
      <c r="B83" s="8">
        <v>94</v>
      </c>
      <c r="C83" s="9" t="s">
        <v>582</v>
      </c>
      <c r="D83" s="9" t="s">
        <v>583</v>
      </c>
      <c r="E83" s="9" t="s">
        <v>556</v>
      </c>
      <c r="F83" s="9" t="s">
        <v>387</v>
      </c>
      <c r="G83" s="9" t="s">
        <v>557</v>
      </c>
      <c r="H83" s="9" t="s">
        <v>515</v>
      </c>
      <c r="I83" s="9" t="s">
        <v>558</v>
      </c>
      <c r="J83" s="9" t="s">
        <v>559</v>
      </c>
      <c r="K83" s="12">
        <v>25.314999999999998</v>
      </c>
      <c r="L83" t="str">
        <f t="shared" si="1"/>
        <v>Shallow</v>
      </c>
      <c r="M83" s="9" t="s">
        <v>419</v>
      </c>
    </row>
    <row r="84" spans="1:13">
      <c r="A84" s="2">
        <v>95</v>
      </c>
      <c r="B84" s="8">
        <v>95</v>
      </c>
      <c r="C84" s="9" t="s">
        <v>584</v>
      </c>
      <c r="D84" s="9" t="s">
        <v>585</v>
      </c>
      <c r="E84" s="9" t="s">
        <v>556</v>
      </c>
      <c r="F84" s="9" t="s">
        <v>387</v>
      </c>
      <c r="G84" s="9" t="s">
        <v>557</v>
      </c>
      <c r="H84" s="9" t="s">
        <v>515</v>
      </c>
      <c r="I84" s="9" t="s">
        <v>558</v>
      </c>
      <c r="J84" s="9" t="s">
        <v>559</v>
      </c>
      <c r="K84" s="12">
        <v>25.314999999999998</v>
      </c>
      <c r="L84" t="str">
        <f t="shared" si="1"/>
        <v>Shallow</v>
      </c>
      <c r="M84" s="9" t="s">
        <v>419</v>
      </c>
    </row>
    <row r="85" spans="1:13">
      <c r="A85" s="2">
        <v>96</v>
      </c>
      <c r="B85" s="8">
        <v>96</v>
      </c>
      <c r="C85" s="9" t="s">
        <v>586</v>
      </c>
      <c r="D85" s="9" t="s">
        <v>587</v>
      </c>
      <c r="E85" s="9" t="s">
        <v>556</v>
      </c>
      <c r="F85" s="9" t="s">
        <v>387</v>
      </c>
      <c r="G85" s="9" t="s">
        <v>557</v>
      </c>
      <c r="H85" s="9" t="s">
        <v>515</v>
      </c>
      <c r="I85" s="9" t="s">
        <v>558</v>
      </c>
      <c r="J85" s="9" t="s">
        <v>559</v>
      </c>
      <c r="K85" s="12">
        <v>25.314999999999998</v>
      </c>
      <c r="L85" t="str">
        <f t="shared" si="1"/>
        <v>Shallow</v>
      </c>
      <c r="M85" s="9" t="s">
        <v>419</v>
      </c>
    </row>
    <row r="86" spans="1:13">
      <c r="A86" s="2" t="s">
        <v>173</v>
      </c>
      <c r="B86" s="8">
        <v>97</v>
      </c>
      <c r="C86" s="9" t="s">
        <v>588</v>
      </c>
      <c r="D86" s="9" t="s">
        <v>589</v>
      </c>
      <c r="E86" s="9" t="s">
        <v>556</v>
      </c>
      <c r="F86" s="9" t="s">
        <v>387</v>
      </c>
      <c r="G86" s="9" t="s">
        <v>557</v>
      </c>
      <c r="H86" s="9" t="s">
        <v>515</v>
      </c>
      <c r="I86" s="9" t="s">
        <v>558</v>
      </c>
      <c r="J86" s="9" t="s">
        <v>559</v>
      </c>
      <c r="K86" s="12">
        <v>25.314999999999998</v>
      </c>
      <c r="L86" t="str">
        <f t="shared" si="1"/>
        <v>Shallow</v>
      </c>
      <c r="M86" s="9" t="s">
        <v>419</v>
      </c>
    </row>
    <row r="87" spans="1:13">
      <c r="A87" s="2">
        <v>98</v>
      </c>
      <c r="B87" s="8">
        <v>98</v>
      </c>
      <c r="C87" s="9" t="s">
        <v>590</v>
      </c>
      <c r="D87" s="9" t="s">
        <v>591</v>
      </c>
      <c r="E87" s="9" t="s">
        <v>556</v>
      </c>
      <c r="F87" s="9" t="s">
        <v>387</v>
      </c>
      <c r="G87" s="9" t="s">
        <v>557</v>
      </c>
      <c r="H87" s="9" t="s">
        <v>515</v>
      </c>
      <c r="I87" s="9" t="s">
        <v>558</v>
      </c>
      <c r="J87" s="9" t="s">
        <v>559</v>
      </c>
      <c r="K87" s="12">
        <v>25.314999999999998</v>
      </c>
      <c r="L87" t="str">
        <f t="shared" si="1"/>
        <v>Shallow</v>
      </c>
      <c r="M87" s="9" t="s">
        <v>419</v>
      </c>
    </row>
    <row r="88" spans="1:13">
      <c r="A88" s="2">
        <v>99</v>
      </c>
      <c r="B88" s="8">
        <v>99</v>
      </c>
      <c r="C88" s="9" t="s">
        <v>592</v>
      </c>
      <c r="D88" s="9" t="s">
        <v>593</v>
      </c>
      <c r="E88" s="9" t="s">
        <v>556</v>
      </c>
      <c r="F88" s="9" t="s">
        <v>387</v>
      </c>
      <c r="G88" s="9" t="s">
        <v>557</v>
      </c>
      <c r="H88" s="9" t="s">
        <v>515</v>
      </c>
      <c r="I88" s="9" t="s">
        <v>558</v>
      </c>
      <c r="J88" s="9" t="s">
        <v>559</v>
      </c>
      <c r="K88" s="12">
        <v>25.62</v>
      </c>
      <c r="L88" t="str">
        <f t="shared" si="1"/>
        <v>Shallow</v>
      </c>
      <c r="M88" s="9" t="s">
        <v>419</v>
      </c>
    </row>
    <row r="89" spans="1:13">
      <c r="A89" s="2">
        <v>100</v>
      </c>
      <c r="B89" s="8">
        <v>100</v>
      </c>
      <c r="C89" s="9" t="s">
        <v>594</v>
      </c>
      <c r="D89" s="9" t="s">
        <v>595</v>
      </c>
      <c r="E89" s="9" t="s">
        <v>556</v>
      </c>
      <c r="F89" s="9" t="s">
        <v>387</v>
      </c>
      <c r="G89" s="9" t="s">
        <v>557</v>
      </c>
      <c r="H89" s="9" t="s">
        <v>515</v>
      </c>
      <c r="I89" s="9" t="s">
        <v>558</v>
      </c>
      <c r="J89" s="9" t="s">
        <v>559</v>
      </c>
      <c r="K89" s="12">
        <v>25.314999999999998</v>
      </c>
      <c r="L89" t="str">
        <f t="shared" si="1"/>
        <v>Shallow</v>
      </c>
      <c r="M89" s="9" t="s">
        <v>419</v>
      </c>
    </row>
    <row r="90" spans="1:13">
      <c r="A90" s="2">
        <v>101</v>
      </c>
      <c r="B90" s="8">
        <v>101</v>
      </c>
      <c r="C90" s="9" t="s">
        <v>596</v>
      </c>
      <c r="D90" s="9" t="s">
        <v>597</v>
      </c>
      <c r="E90" s="9" t="s">
        <v>556</v>
      </c>
      <c r="F90" s="9" t="s">
        <v>387</v>
      </c>
      <c r="G90" s="9" t="s">
        <v>557</v>
      </c>
      <c r="H90" s="9" t="s">
        <v>515</v>
      </c>
      <c r="I90" s="9" t="s">
        <v>558</v>
      </c>
      <c r="J90" s="9" t="s">
        <v>559</v>
      </c>
      <c r="K90" s="12">
        <v>25.314999999999998</v>
      </c>
      <c r="L90" t="str">
        <f t="shared" si="1"/>
        <v>Shallow</v>
      </c>
      <c r="M90" s="9" t="s">
        <v>419</v>
      </c>
    </row>
    <row r="91" spans="1:13">
      <c r="A91" s="2" t="s">
        <v>182</v>
      </c>
      <c r="B91" s="8">
        <v>102</v>
      </c>
      <c r="C91" s="9" t="s">
        <v>598</v>
      </c>
      <c r="D91" s="9" t="s">
        <v>599</v>
      </c>
      <c r="E91" s="9" t="s">
        <v>556</v>
      </c>
      <c r="F91" s="9" t="s">
        <v>387</v>
      </c>
      <c r="G91" s="9" t="s">
        <v>557</v>
      </c>
      <c r="H91" s="9" t="s">
        <v>515</v>
      </c>
      <c r="I91" s="9" t="s">
        <v>558</v>
      </c>
      <c r="J91" s="9" t="s">
        <v>559</v>
      </c>
      <c r="K91" s="12">
        <v>25.62</v>
      </c>
      <c r="L91" t="str">
        <f t="shared" si="1"/>
        <v>Shallow</v>
      </c>
      <c r="M91" s="9" t="s">
        <v>419</v>
      </c>
    </row>
    <row r="92" spans="1:13">
      <c r="A92" s="2">
        <v>103</v>
      </c>
      <c r="B92" s="8">
        <v>103</v>
      </c>
      <c r="C92" s="9" t="s">
        <v>600</v>
      </c>
      <c r="D92" s="9" t="s">
        <v>601</v>
      </c>
      <c r="E92" s="9" t="s">
        <v>556</v>
      </c>
      <c r="F92" s="9" t="s">
        <v>387</v>
      </c>
      <c r="G92" s="9" t="s">
        <v>557</v>
      </c>
      <c r="H92" s="9" t="s">
        <v>515</v>
      </c>
      <c r="I92" s="9" t="s">
        <v>558</v>
      </c>
      <c r="J92" s="9" t="s">
        <v>559</v>
      </c>
      <c r="K92" s="12">
        <v>25.314999999999998</v>
      </c>
      <c r="L92" t="str">
        <f t="shared" si="1"/>
        <v>Shallow</v>
      </c>
      <c r="M92" s="9" t="s">
        <v>419</v>
      </c>
    </row>
    <row r="93" spans="1:13">
      <c r="A93" s="2">
        <v>104</v>
      </c>
      <c r="B93" s="8">
        <v>104</v>
      </c>
      <c r="C93" s="9" t="s">
        <v>602</v>
      </c>
      <c r="D93" s="9" t="s">
        <v>603</v>
      </c>
      <c r="E93" s="9" t="s">
        <v>556</v>
      </c>
      <c r="F93" s="9" t="s">
        <v>387</v>
      </c>
      <c r="G93" s="9" t="s">
        <v>557</v>
      </c>
      <c r="H93" s="9" t="s">
        <v>515</v>
      </c>
      <c r="I93" s="9" t="s">
        <v>558</v>
      </c>
      <c r="J93" s="9" t="s">
        <v>559</v>
      </c>
      <c r="K93" s="12">
        <v>25.314999999999998</v>
      </c>
      <c r="L93" t="str">
        <f t="shared" si="1"/>
        <v>Shallow</v>
      </c>
      <c r="M93" s="9" t="s">
        <v>419</v>
      </c>
    </row>
    <row r="94" spans="1:13">
      <c r="A94" s="2">
        <v>105</v>
      </c>
      <c r="B94" s="8">
        <v>105</v>
      </c>
      <c r="C94" s="9" t="s">
        <v>604</v>
      </c>
      <c r="D94" s="9" t="s">
        <v>605</v>
      </c>
      <c r="E94" s="9" t="s">
        <v>556</v>
      </c>
      <c r="F94" s="9" t="s">
        <v>387</v>
      </c>
      <c r="G94" s="9" t="s">
        <v>557</v>
      </c>
      <c r="H94" s="9" t="s">
        <v>515</v>
      </c>
      <c r="I94" s="9" t="s">
        <v>558</v>
      </c>
      <c r="J94" s="9" t="s">
        <v>559</v>
      </c>
      <c r="K94" s="12">
        <v>25.314999999999998</v>
      </c>
      <c r="L94" t="str">
        <f t="shared" si="1"/>
        <v>Shallow</v>
      </c>
      <c r="M94" s="9" t="s">
        <v>419</v>
      </c>
    </row>
    <row r="95" spans="1:13">
      <c r="A95" s="2" t="s">
        <v>190</v>
      </c>
      <c r="B95" s="8">
        <v>106</v>
      </c>
      <c r="C95" s="9" t="s">
        <v>606</v>
      </c>
      <c r="D95" s="9" t="s">
        <v>607</v>
      </c>
      <c r="E95" s="9" t="s">
        <v>556</v>
      </c>
      <c r="F95" s="9" t="s">
        <v>387</v>
      </c>
      <c r="G95" s="9" t="s">
        <v>557</v>
      </c>
      <c r="H95" s="9" t="s">
        <v>515</v>
      </c>
      <c r="I95" s="9" t="s">
        <v>558</v>
      </c>
      <c r="J95" s="9" t="s">
        <v>559</v>
      </c>
      <c r="K95" s="12">
        <v>25.314999999999998</v>
      </c>
      <c r="L95" t="str">
        <f t="shared" si="1"/>
        <v>Shallow</v>
      </c>
      <c r="M95" s="9" t="s">
        <v>419</v>
      </c>
    </row>
    <row r="96" spans="1:13">
      <c r="A96" s="2">
        <v>107</v>
      </c>
      <c r="B96" s="8">
        <v>107</v>
      </c>
      <c r="C96" s="9" t="s">
        <v>608</v>
      </c>
      <c r="D96" s="9" t="s">
        <v>609</v>
      </c>
      <c r="E96" s="9" t="s">
        <v>610</v>
      </c>
      <c r="F96" s="9" t="s">
        <v>387</v>
      </c>
      <c r="G96" s="9" t="s">
        <v>611</v>
      </c>
      <c r="H96" s="9" t="s">
        <v>515</v>
      </c>
      <c r="I96" s="9" t="s">
        <v>612</v>
      </c>
      <c r="J96" s="9" t="s">
        <v>613</v>
      </c>
      <c r="K96" s="12">
        <v>37.21</v>
      </c>
      <c r="L96" t="str">
        <f t="shared" si="1"/>
        <v>Mesophotic</v>
      </c>
      <c r="M96" s="9" t="s">
        <v>392</v>
      </c>
    </row>
    <row r="97" spans="1:13">
      <c r="A97" s="2">
        <v>108</v>
      </c>
      <c r="B97" s="8">
        <v>108</v>
      </c>
      <c r="C97" s="9" t="s">
        <v>614</v>
      </c>
      <c r="D97" s="9" t="s">
        <v>615</v>
      </c>
      <c r="E97" s="9" t="s">
        <v>610</v>
      </c>
      <c r="F97" s="9" t="s">
        <v>387</v>
      </c>
      <c r="G97" s="9" t="s">
        <v>611</v>
      </c>
      <c r="H97" s="9" t="s">
        <v>515</v>
      </c>
      <c r="I97" s="9" t="s">
        <v>612</v>
      </c>
      <c r="J97" s="9" t="s">
        <v>613</v>
      </c>
      <c r="K97" s="12">
        <v>37.21</v>
      </c>
      <c r="L97" t="str">
        <f t="shared" si="1"/>
        <v>Mesophotic</v>
      </c>
      <c r="M97" s="9" t="s">
        <v>392</v>
      </c>
    </row>
    <row r="98" spans="1:13">
      <c r="A98" s="2" t="s">
        <v>195</v>
      </c>
      <c r="B98" s="8">
        <v>109</v>
      </c>
      <c r="C98" s="9" t="s">
        <v>616</v>
      </c>
      <c r="D98" s="9" t="s">
        <v>617</v>
      </c>
      <c r="E98" s="9" t="s">
        <v>610</v>
      </c>
      <c r="F98" s="9" t="s">
        <v>387</v>
      </c>
      <c r="G98" s="9" t="s">
        <v>611</v>
      </c>
      <c r="H98" s="9" t="s">
        <v>515</v>
      </c>
      <c r="I98" s="9" t="s">
        <v>612</v>
      </c>
      <c r="J98" s="9" t="s">
        <v>613</v>
      </c>
      <c r="K98" s="12">
        <v>37.21</v>
      </c>
      <c r="L98" t="str">
        <f t="shared" si="1"/>
        <v>Mesophotic</v>
      </c>
      <c r="M98" s="9" t="s">
        <v>392</v>
      </c>
    </row>
    <row r="99" spans="1:13">
      <c r="A99" s="2">
        <v>110</v>
      </c>
      <c r="B99" s="8">
        <v>110</v>
      </c>
      <c r="C99" s="9" t="s">
        <v>618</v>
      </c>
      <c r="D99" s="9" t="s">
        <v>619</v>
      </c>
      <c r="E99" s="9" t="s">
        <v>610</v>
      </c>
      <c r="F99" s="9" t="s">
        <v>387</v>
      </c>
      <c r="G99" s="9" t="s">
        <v>611</v>
      </c>
      <c r="H99" s="9" t="s">
        <v>515</v>
      </c>
      <c r="I99" s="9" t="s">
        <v>612</v>
      </c>
      <c r="J99" s="9" t="s">
        <v>613</v>
      </c>
      <c r="K99" s="12">
        <v>37.21</v>
      </c>
      <c r="L99" t="str">
        <f t="shared" si="1"/>
        <v>Mesophotic</v>
      </c>
      <c r="M99" s="9" t="s">
        <v>392</v>
      </c>
    </row>
    <row r="100" spans="1:13">
      <c r="A100" s="2" t="s">
        <v>199</v>
      </c>
      <c r="B100" s="8">
        <v>111</v>
      </c>
      <c r="C100" s="9" t="s">
        <v>620</v>
      </c>
      <c r="D100" s="9" t="s">
        <v>621</v>
      </c>
      <c r="E100" s="9" t="s">
        <v>610</v>
      </c>
      <c r="F100" s="9" t="s">
        <v>387</v>
      </c>
      <c r="G100" s="9" t="s">
        <v>611</v>
      </c>
      <c r="H100" s="9" t="s">
        <v>515</v>
      </c>
      <c r="I100" s="9" t="s">
        <v>612</v>
      </c>
      <c r="J100" s="9" t="s">
        <v>613</v>
      </c>
      <c r="K100" s="12">
        <v>37.21</v>
      </c>
      <c r="L100" t="str">
        <f t="shared" si="1"/>
        <v>Mesophotic</v>
      </c>
      <c r="M100" s="9" t="s">
        <v>392</v>
      </c>
    </row>
    <row r="101" spans="1:13">
      <c r="A101" s="2">
        <v>112</v>
      </c>
      <c r="B101" s="8">
        <v>112</v>
      </c>
      <c r="C101" s="9" t="s">
        <v>622</v>
      </c>
      <c r="D101" s="9" t="s">
        <v>623</v>
      </c>
      <c r="E101" s="9" t="s">
        <v>610</v>
      </c>
      <c r="F101" s="9" t="s">
        <v>387</v>
      </c>
      <c r="G101" s="9" t="s">
        <v>611</v>
      </c>
      <c r="H101" s="9" t="s">
        <v>515</v>
      </c>
      <c r="I101" s="9" t="s">
        <v>612</v>
      </c>
      <c r="J101" s="9" t="s">
        <v>613</v>
      </c>
      <c r="K101" s="12">
        <v>37.21</v>
      </c>
      <c r="L101" t="str">
        <f t="shared" si="1"/>
        <v>Mesophotic</v>
      </c>
      <c r="M101" s="9" t="s">
        <v>392</v>
      </c>
    </row>
    <row r="102" spans="1:13">
      <c r="A102" s="2">
        <v>113</v>
      </c>
      <c r="B102" s="8">
        <v>113</v>
      </c>
      <c r="C102" s="9" t="s">
        <v>624</v>
      </c>
      <c r="D102" s="9" t="s">
        <v>625</v>
      </c>
      <c r="E102" s="9" t="s">
        <v>610</v>
      </c>
      <c r="F102" s="9" t="s">
        <v>387</v>
      </c>
      <c r="G102" s="9" t="s">
        <v>611</v>
      </c>
      <c r="H102" s="9" t="s">
        <v>515</v>
      </c>
      <c r="I102" s="9" t="s">
        <v>612</v>
      </c>
      <c r="J102" s="9" t="s">
        <v>613</v>
      </c>
      <c r="K102" s="12">
        <v>37.21</v>
      </c>
      <c r="L102" t="str">
        <f t="shared" si="1"/>
        <v>Mesophotic</v>
      </c>
      <c r="M102" s="9" t="s">
        <v>392</v>
      </c>
    </row>
    <row r="103" spans="1:13">
      <c r="A103" s="2">
        <v>114</v>
      </c>
      <c r="B103" s="8">
        <v>114</v>
      </c>
      <c r="C103" s="9" t="s">
        <v>626</v>
      </c>
      <c r="D103" s="9" t="s">
        <v>627</v>
      </c>
      <c r="E103" s="9" t="s">
        <v>610</v>
      </c>
      <c r="F103" s="9" t="s">
        <v>387</v>
      </c>
      <c r="G103" s="9" t="s">
        <v>611</v>
      </c>
      <c r="H103" s="9" t="s">
        <v>515</v>
      </c>
      <c r="I103" s="9" t="s">
        <v>612</v>
      </c>
      <c r="J103" s="9" t="s">
        <v>613</v>
      </c>
      <c r="K103" s="12">
        <v>37.515000000000001</v>
      </c>
      <c r="L103" t="str">
        <f t="shared" si="1"/>
        <v>Mesophotic</v>
      </c>
      <c r="M103" s="9" t="s">
        <v>392</v>
      </c>
    </row>
    <row r="104" spans="1:13">
      <c r="A104" s="2">
        <v>115</v>
      </c>
      <c r="B104" s="8">
        <v>115</v>
      </c>
      <c r="C104" s="9" t="s">
        <v>628</v>
      </c>
      <c r="D104" s="9" t="s">
        <v>629</v>
      </c>
      <c r="E104" s="9" t="s">
        <v>610</v>
      </c>
      <c r="F104" s="9" t="s">
        <v>387</v>
      </c>
      <c r="G104" s="9" t="s">
        <v>611</v>
      </c>
      <c r="H104" s="9" t="s">
        <v>515</v>
      </c>
      <c r="I104" s="9" t="s">
        <v>612</v>
      </c>
      <c r="J104" s="9" t="s">
        <v>613</v>
      </c>
      <c r="K104" s="12">
        <v>37.515000000000001</v>
      </c>
      <c r="L104" t="str">
        <f t="shared" si="1"/>
        <v>Mesophotic</v>
      </c>
      <c r="M104" s="9" t="s">
        <v>392</v>
      </c>
    </row>
    <row r="105" spans="1:13">
      <c r="A105" s="2">
        <v>116</v>
      </c>
      <c r="B105" s="8">
        <v>116</v>
      </c>
      <c r="C105" s="9" t="s">
        <v>630</v>
      </c>
      <c r="D105" s="9" t="s">
        <v>631</v>
      </c>
      <c r="E105" s="9" t="s">
        <v>610</v>
      </c>
      <c r="F105" s="9" t="s">
        <v>387</v>
      </c>
      <c r="G105" s="9" t="s">
        <v>611</v>
      </c>
      <c r="H105" s="9" t="s">
        <v>515</v>
      </c>
      <c r="I105" s="9" t="s">
        <v>612</v>
      </c>
      <c r="J105" s="9" t="s">
        <v>613</v>
      </c>
      <c r="K105" s="12">
        <v>37.21</v>
      </c>
      <c r="L105" t="str">
        <f t="shared" si="1"/>
        <v>Mesophotic</v>
      </c>
      <c r="M105" s="9" t="s">
        <v>392</v>
      </c>
    </row>
    <row r="106" spans="1:13">
      <c r="A106" s="2">
        <v>117</v>
      </c>
      <c r="B106" s="8">
        <v>117</v>
      </c>
      <c r="C106" s="9" t="s">
        <v>632</v>
      </c>
      <c r="D106" s="9" t="s">
        <v>633</v>
      </c>
      <c r="E106" s="9" t="s">
        <v>610</v>
      </c>
      <c r="F106" s="9" t="s">
        <v>387</v>
      </c>
      <c r="G106" s="9" t="s">
        <v>611</v>
      </c>
      <c r="H106" s="9" t="s">
        <v>515</v>
      </c>
      <c r="I106" s="9" t="s">
        <v>612</v>
      </c>
      <c r="J106" s="9" t="s">
        <v>613</v>
      </c>
      <c r="K106" s="12">
        <v>36.905000000000001</v>
      </c>
      <c r="L106" t="str">
        <f t="shared" si="1"/>
        <v>Mesophotic</v>
      </c>
      <c r="M106" s="9" t="s">
        <v>392</v>
      </c>
    </row>
    <row r="107" spans="1:13">
      <c r="A107" s="2">
        <v>118</v>
      </c>
      <c r="B107" s="8">
        <v>118</v>
      </c>
      <c r="C107" s="9" t="s">
        <v>634</v>
      </c>
      <c r="D107" s="9" t="s">
        <v>635</v>
      </c>
      <c r="E107" s="9" t="s">
        <v>636</v>
      </c>
      <c r="F107" s="9" t="s">
        <v>387</v>
      </c>
      <c r="G107" s="9" t="s">
        <v>637</v>
      </c>
      <c r="H107" s="9" t="s">
        <v>515</v>
      </c>
      <c r="I107" s="9" t="s">
        <v>638</v>
      </c>
      <c r="J107" s="9" t="s">
        <v>639</v>
      </c>
      <c r="K107" s="12">
        <v>27.754999999999999</v>
      </c>
      <c r="L107" t="str">
        <f t="shared" si="1"/>
        <v>Shallow</v>
      </c>
      <c r="M107" s="9" t="s">
        <v>419</v>
      </c>
    </row>
    <row r="108" spans="1:13">
      <c r="A108" s="2">
        <v>119</v>
      </c>
      <c r="B108" s="8">
        <v>119</v>
      </c>
      <c r="C108" s="9" t="s">
        <v>640</v>
      </c>
      <c r="D108" s="9" t="s">
        <v>641</v>
      </c>
      <c r="E108" s="9" t="s">
        <v>636</v>
      </c>
      <c r="F108" s="9" t="s">
        <v>387</v>
      </c>
      <c r="G108" s="9" t="s">
        <v>637</v>
      </c>
      <c r="H108" s="9" t="s">
        <v>515</v>
      </c>
      <c r="I108" s="9" t="s">
        <v>638</v>
      </c>
      <c r="J108" s="9" t="s">
        <v>639</v>
      </c>
      <c r="K108" s="12">
        <v>27.754999999999999</v>
      </c>
      <c r="L108" t="str">
        <f t="shared" si="1"/>
        <v>Shallow</v>
      </c>
      <c r="M108" s="9" t="s">
        <v>419</v>
      </c>
    </row>
    <row r="109" spans="1:13">
      <c r="A109" s="2">
        <v>120</v>
      </c>
      <c r="B109" s="8">
        <v>120</v>
      </c>
      <c r="C109" s="9" t="s">
        <v>642</v>
      </c>
      <c r="D109" s="9" t="s">
        <v>643</v>
      </c>
      <c r="E109" s="9" t="s">
        <v>636</v>
      </c>
      <c r="F109" s="9" t="s">
        <v>387</v>
      </c>
      <c r="G109" s="9" t="s">
        <v>637</v>
      </c>
      <c r="H109" s="9" t="s">
        <v>515</v>
      </c>
      <c r="I109" s="9" t="s">
        <v>638</v>
      </c>
      <c r="J109" s="9" t="s">
        <v>639</v>
      </c>
      <c r="K109" s="12">
        <v>27.45</v>
      </c>
      <c r="L109" t="str">
        <f t="shared" si="1"/>
        <v>Shallow</v>
      </c>
      <c r="M109" s="9" t="s">
        <v>419</v>
      </c>
    </row>
    <row r="110" spans="1:13">
      <c r="A110" s="2">
        <v>121</v>
      </c>
      <c r="B110" s="8">
        <v>121</v>
      </c>
      <c r="C110" s="9" t="s">
        <v>644</v>
      </c>
      <c r="D110" s="9" t="s">
        <v>645</v>
      </c>
      <c r="E110" s="9" t="s">
        <v>636</v>
      </c>
      <c r="F110" s="9" t="s">
        <v>387</v>
      </c>
      <c r="G110" s="9" t="s">
        <v>637</v>
      </c>
      <c r="H110" s="9" t="s">
        <v>515</v>
      </c>
      <c r="I110" s="9" t="s">
        <v>638</v>
      </c>
      <c r="J110" s="9" t="s">
        <v>639</v>
      </c>
      <c r="K110" s="12">
        <v>27.145</v>
      </c>
      <c r="L110" t="str">
        <f t="shared" si="1"/>
        <v>Shallow</v>
      </c>
      <c r="M110" s="9" t="s">
        <v>419</v>
      </c>
    </row>
    <row r="111" spans="1:13">
      <c r="A111" s="2">
        <v>122</v>
      </c>
      <c r="B111" s="8">
        <v>122</v>
      </c>
      <c r="C111" s="14">
        <v>201908251008</v>
      </c>
      <c r="D111" s="9" t="s">
        <v>646</v>
      </c>
      <c r="E111" s="9" t="s">
        <v>647</v>
      </c>
      <c r="F111" s="9" t="s">
        <v>387</v>
      </c>
      <c r="G111" s="9" t="s">
        <v>648</v>
      </c>
      <c r="H111" s="9" t="s">
        <v>515</v>
      </c>
      <c r="I111" s="9" t="s">
        <v>649</v>
      </c>
      <c r="J111" s="9" t="s">
        <v>650</v>
      </c>
      <c r="K111" s="12">
        <v>44.835000000000001</v>
      </c>
      <c r="L111" t="str">
        <f t="shared" si="1"/>
        <v>Mesophotic</v>
      </c>
      <c r="M111" s="9" t="s">
        <v>392</v>
      </c>
    </row>
    <row r="112" spans="1:13">
      <c r="A112" s="2">
        <v>123</v>
      </c>
      <c r="B112" s="8">
        <v>123</v>
      </c>
      <c r="C112" s="9" t="s">
        <v>651</v>
      </c>
      <c r="D112" s="9" t="s">
        <v>652</v>
      </c>
      <c r="E112" s="9" t="s">
        <v>647</v>
      </c>
      <c r="F112" s="9" t="s">
        <v>387</v>
      </c>
      <c r="G112" s="9" t="s">
        <v>648</v>
      </c>
      <c r="H112" s="9" t="s">
        <v>515</v>
      </c>
      <c r="I112" s="9" t="s">
        <v>649</v>
      </c>
      <c r="J112" s="9" t="s">
        <v>650</v>
      </c>
      <c r="K112" s="12">
        <v>44.225000000000001</v>
      </c>
      <c r="L112" t="str">
        <f t="shared" si="1"/>
        <v>Mesophotic</v>
      </c>
      <c r="M112" s="9" t="s">
        <v>392</v>
      </c>
    </row>
    <row r="113" spans="1:13">
      <c r="A113" s="2">
        <v>124</v>
      </c>
      <c r="B113" s="8">
        <v>124</v>
      </c>
      <c r="C113" s="9" t="s">
        <v>653</v>
      </c>
      <c r="D113" s="9" t="s">
        <v>654</v>
      </c>
      <c r="E113" s="9" t="s">
        <v>647</v>
      </c>
      <c r="F113" s="9" t="s">
        <v>387</v>
      </c>
      <c r="G113" s="9" t="s">
        <v>648</v>
      </c>
      <c r="H113" s="9" t="s">
        <v>515</v>
      </c>
      <c r="I113" s="9" t="s">
        <v>649</v>
      </c>
      <c r="J113" s="9" t="s">
        <v>650</v>
      </c>
      <c r="K113" s="12">
        <v>44.835000000000001</v>
      </c>
      <c r="L113" t="str">
        <f t="shared" si="1"/>
        <v>Mesophotic</v>
      </c>
      <c r="M113" s="9" t="s">
        <v>392</v>
      </c>
    </row>
    <row r="114" spans="1:13">
      <c r="A114" s="2">
        <v>125</v>
      </c>
      <c r="B114" s="8">
        <v>125</v>
      </c>
      <c r="C114" s="9" t="s">
        <v>655</v>
      </c>
      <c r="D114" s="9" t="s">
        <v>656</v>
      </c>
      <c r="E114" s="9" t="s">
        <v>647</v>
      </c>
      <c r="F114" s="9" t="s">
        <v>387</v>
      </c>
      <c r="G114" s="9" t="s">
        <v>648</v>
      </c>
      <c r="H114" s="9" t="s">
        <v>515</v>
      </c>
      <c r="I114" s="9" t="s">
        <v>649</v>
      </c>
      <c r="J114" s="9" t="s">
        <v>650</v>
      </c>
      <c r="K114" s="12">
        <v>44.835000000000001</v>
      </c>
      <c r="L114" t="str">
        <f t="shared" si="1"/>
        <v>Mesophotic</v>
      </c>
      <c r="M114" s="9" t="s">
        <v>392</v>
      </c>
    </row>
    <row r="115" spans="1:13">
      <c r="A115" s="2">
        <v>126</v>
      </c>
      <c r="B115" s="8">
        <v>126</v>
      </c>
      <c r="C115" s="9" t="s">
        <v>657</v>
      </c>
      <c r="D115" s="9" t="s">
        <v>658</v>
      </c>
      <c r="E115" s="9" t="s">
        <v>647</v>
      </c>
      <c r="F115" s="9" t="s">
        <v>387</v>
      </c>
      <c r="G115" s="9" t="s">
        <v>648</v>
      </c>
      <c r="H115" s="9" t="s">
        <v>515</v>
      </c>
      <c r="I115" s="9" t="s">
        <v>649</v>
      </c>
      <c r="J115" s="9" t="s">
        <v>650</v>
      </c>
      <c r="K115" s="12">
        <v>44.225000000000001</v>
      </c>
      <c r="L115" t="str">
        <f t="shared" si="1"/>
        <v>Mesophotic</v>
      </c>
      <c r="M115" s="9" t="s">
        <v>392</v>
      </c>
    </row>
    <row r="116" spans="1:13">
      <c r="A116" s="2">
        <v>127</v>
      </c>
      <c r="B116" s="8">
        <v>127</v>
      </c>
      <c r="C116" s="9" t="s">
        <v>659</v>
      </c>
      <c r="D116" s="9" t="s">
        <v>660</v>
      </c>
      <c r="E116" s="9" t="s">
        <v>647</v>
      </c>
      <c r="F116" s="9" t="s">
        <v>387</v>
      </c>
      <c r="G116" s="9" t="s">
        <v>648</v>
      </c>
      <c r="H116" s="9" t="s">
        <v>515</v>
      </c>
      <c r="I116" s="9" t="s">
        <v>649</v>
      </c>
      <c r="J116" s="9" t="s">
        <v>650</v>
      </c>
      <c r="K116" s="12">
        <v>43.31</v>
      </c>
      <c r="L116" t="str">
        <f t="shared" si="1"/>
        <v>Mesophotic</v>
      </c>
      <c r="M116" s="9" t="s">
        <v>392</v>
      </c>
    </row>
    <row r="117" spans="1:13">
      <c r="A117" s="2">
        <v>128</v>
      </c>
      <c r="B117" s="8">
        <v>128</v>
      </c>
      <c r="C117" s="9" t="s">
        <v>661</v>
      </c>
      <c r="D117" s="9" t="s">
        <v>662</v>
      </c>
      <c r="E117" s="9" t="s">
        <v>663</v>
      </c>
      <c r="F117" s="9" t="s">
        <v>387</v>
      </c>
      <c r="G117" s="9" t="s">
        <v>664</v>
      </c>
      <c r="H117" s="9" t="s">
        <v>665</v>
      </c>
      <c r="I117" s="9" t="s">
        <v>666</v>
      </c>
      <c r="J117" s="9" t="s">
        <v>667</v>
      </c>
      <c r="K117" s="12">
        <v>18.3</v>
      </c>
      <c r="L117" t="str">
        <f t="shared" si="1"/>
        <v>Shallow</v>
      </c>
      <c r="M117" s="9" t="s">
        <v>419</v>
      </c>
    </row>
    <row r="118" spans="1:13">
      <c r="A118" s="2">
        <v>129</v>
      </c>
      <c r="B118" s="8">
        <v>129</v>
      </c>
      <c r="C118" s="9" t="s">
        <v>668</v>
      </c>
      <c r="D118" s="9" t="s">
        <v>669</v>
      </c>
      <c r="E118" s="9" t="s">
        <v>663</v>
      </c>
      <c r="F118" s="9" t="s">
        <v>387</v>
      </c>
      <c r="G118" s="9" t="s">
        <v>664</v>
      </c>
      <c r="H118" s="9" t="s">
        <v>665</v>
      </c>
      <c r="I118" s="9" t="s">
        <v>666</v>
      </c>
      <c r="J118" s="9" t="s">
        <v>667</v>
      </c>
      <c r="K118" s="12">
        <v>18.3</v>
      </c>
      <c r="L118" t="str">
        <f t="shared" si="1"/>
        <v>Shallow</v>
      </c>
      <c r="M118" s="9" t="s">
        <v>419</v>
      </c>
    </row>
    <row r="119" spans="1:13">
      <c r="A119" s="2">
        <v>130</v>
      </c>
      <c r="B119" s="8">
        <v>130</v>
      </c>
      <c r="C119" s="9" t="s">
        <v>670</v>
      </c>
      <c r="D119" s="9" t="s">
        <v>671</v>
      </c>
      <c r="E119" s="9" t="s">
        <v>663</v>
      </c>
      <c r="F119" s="9" t="s">
        <v>387</v>
      </c>
      <c r="G119" s="9" t="s">
        <v>664</v>
      </c>
      <c r="H119" s="9" t="s">
        <v>665</v>
      </c>
      <c r="I119" s="9" t="s">
        <v>666</v>
      </c>
      <c r="J119" s="9" t="s">
        <v>667</v>
      </c>
      <c r="K119" s="12">
        <v>17.995000000000001</v>
      </c>
      <c r="L119" t="str">
        <f t="shared" si="1"/>
        <v>Shallow</v>
      </c>
      <c r="M119" s="9" t="s">
        <v>419</v>
      </c>
    </row>
    <row r="120" spans="1:13">
      <c r="A120" s="2">
        <v>131</v>
      </c>
      <c r="B120" s="8">
        <v>131</v>
      </c>
      <c r="C120" s="9" t="s">
        <v>672</v>
      </c>
      <c r="D120" s="9" t="s">
        <v>673</v>
      </c>
      <c r="E120" s="9" t="s">
        <v>663</v>
      </c>
      <c r="F120" s="9" t="s">
        <v>387</v>
      </c>
      <c r="G120" s="9" t="s">
        <v>664</v>
      </c>
      <c r="H120" s="9" t="s">
        <v>665</v>
      </c>
      <c r="I120" s="9" t="s">
        <v>666</v>
      </c>
      <c r="J120" s="9" t="s">
        <v>667</v>
      </c>
      <c r="K120" s="12">
        <v>16.774999999999999</v>
      </c>
      <c r="L120" t="str">
        <f t="shared" si="1"/>
        <v>Shallow</v>
      </c>
      <c r="M120" s="9" t="s">
        <v>419</v>
      </c>
    </row>
    <row r="121" spans="1:13">
      <c r="A121" s="2">
        <v>132</v>
      </c>
      <c r="B121" s="8">
        <v>132</v>
      </c>
      <c r="C121" s="9" t="s">
        <v>674</v>
      </c>
      <c r="D121" s="9" t="s">
        <v>675</v>
      </c>
      <c r="E121" s="9" t="s">
        <v>663</v>
      </c>
      <c r="F121" s="9" t="s">
        <v>387</v>
      </c>
      <c r="G121" s="9" t="s">
        <v>664</v>
      </c>
      <c r="H121" s="9" t="s">
        <v>665</v>
      </c>
      <c r="I121" s="9" t="s">
        <v>666</v>
      </c>
      <c r="J121" s="9" t="s">
        <v>667</v>
      </c>
      <c r="K121" s="12">
        <v>17.995000000000001</v>
      </c>
      <c r="L121" t="str">
        <f t="shared" si="1"/>
        <v>Shallow</v>
      </c>
      <c r="M121" s="9" t="s">
        <v>419</v>
      </c>
    </row>
    <row r="122" spans="1:13">
      <c r="A122" s="2">
        <v>133</v>
      </c>
      <c r="B122" s="8">
        <v>133</v>
      </c>
      <c r="C122" s="9" t="s">
        <v>676</v>
      </c>
      <c r="D122" s="9" t="s">
        <v>677</v>
      </c>
      <c r="E122" s="9" t="s">
        <v>663</v>
      </c>
      <c r="F122" s="9" t="s">
        <v>387</v>
      </c>
      <c r="G122" s="9" t="s">
        <v>664</v>
      </c>
      <c r="H122" s="9" t="s">
        <v>665</v>
      </c>
      <c r="I122" s="9" t="s">
        <v>666</v>
      </c>
      <c r="J122" s="9" t="s">
        <v>667</v>
      </c>
      <c r="K122" s="12">
        <v>17.384999999999998</v>
      </c>
      <c r="L122" t="str">
        <f t="shared" si="1"/>
        <v>Shallow</v>
      </c>
      <c r="M122" s="9" t="s">
        <v>419</v>
      </c>
    </row>
    <row r="123" spans="1:13">
      <c r="A123" s="2">
        <v>134</v>
      </c>
      <c r="B123" s="8">
        <v>134</v>
      </c>
      <c r="C123" s="9" t="s">
        <v>678</v>
      </c>
      <c r="D123" s="9" t="s">
        <v>679</v>
      </c>
      <c r="E123" s="9" t="s">
        <v>663</v>
      </c>
      <c r="F123" s="9" t="s">
        <v>387</v>
      </c>
      <c r="G123" s="9" t="s">
        <v>664</v>
      </c>
      <c r="H123" s="9" t="s">
        <v>665</v>
      </c>
      <c r="I123" s="9" t="s">
        <v>666</v>
      </c>
      <c r="J123" s="9" t="s">
        <v>667</v>
      </c>
      <c r="K123" s="12">
        <v>17.995000000000001</v>
      </c>
      <c r="L123" t="str">
        <f t="shared" si="1"/>
        <v>Shallow</v>
      </c>
      <c r="M123" s="9" t="s">
        <v>419</v>
      </c>
    </row>
    <row r="124" spans="1:13">
      <c r="A124" s="2">
        <v>135</v>
      </c>
      <c r="B124" s="8">
        <v>135</v>
      </c>
      <c r="C124" s="9" t="s">
        <v>680</v>
      </c>
      <c r="D124" s="9" t="s">
        <v>681</v>
      </c>
      <c r="E124" s="9" t="s">
        <v>663</v>
      </c>
      <c r="F124" s="9" t="s">
        <v>387</v>
      </c>
      <c r="G124" s="9" t="s">
        <v>664</v>
      </c>
      <c r="H124" s="9" t="s">
        <v>665</v>
      </c>
      <c r="I124" s="9" t="s">
        <v>666</v>
      </c>
      <c r="J124" s="9" t="s">
        <v>667</v>
      </c>
      <c r="K124" s="12">
        <v>17.690000000000001</v>
      </c>
      <c r="L124" t="str">
        <f t="shared" si="1"/>
        <v>Shallow</v>
      </c>
      <c r="M124" s="9" t="s">
        <v>419</v>
      </c>
    </row>
    <row r="125" spans="1:13">
      <c r="A125" s="2">
        <v>136</v>
      </c>
      <c r="B125" s="8">
        <v>136</v>
      </c>
      <c r="C125" s="9" t="s">
        <v>682</v>
      </c>
      <c r="D125" s="9" t="s">
        <v>683</v>
      </c>
      <c r="E125" s="9" t="s">
        <v>663</v>
      </c>
      <c r="F125" s="9" t="s">
        <v>387</v>
      </c>
      <c r="G125" s="9" t="s">
        <v>664</v>
      </c>
      <c r="H125" s="9" t="s">
        <v>665</v>
      </c>
      <c r="I125" s="9" t="s">
        <v>666</v>
      </c>
      <c r="J125" s="9" t="s">
        <v>667</v>
      </c>
      <c r="K125" s="12">
        <v>17.690000000000001</v>
      </c>
      <c r="L125" t="str">
        <f t="shared" si="1"/>
        <v>Shallow</v>
      </c>
      <c r="M125" s="9" t="s">
        <v>419</v>
      </c>
    </row>
    <row r="126" spans="1:13">
      <c r="A126" s="2">
        <v>137</v>
      </c>
      <c r="B126" s="8">
        <v>137</v>
      </c>
      <c r="C126" s="9" t="s">
        <v>684</v>
      </c>
      <c r="D126" s="9" t="s">
        <v>685</v>
      </c>
      <c r="E126" s="9" t="s">
        <v>663</v>
      </c>
      <c r="F126" s="9" t="s">
        <v>387</v>
      </c>
      <c r="G126" s="9" t="s">
        <v>664</v>
      </c>
      <c r="H126" s="9" t="s">
        <v>665</v>
      </c>
      <c r="I126" s="9" t="s">
        <v>666</v>
      </c>
      <c r="J126" s="9" t="s">
        <v>667</v>
      </c>
      <c r="K126" s="12">
        <v>17.690000000000001</v>
      </c>
      <c r="L126" t="str">
        <f t="shared" si="1"/>
        <v>Shallow</v>
      </c>
      <c r="M126" s="9" t="s">
        <v>419</v>
      </c>
    </row>
    <row r="127" spans="1:13">
      <c r="A127" s="2">
        <v>138</v>
      </c>
      <c r="B127" s="8">
        <v>138</v>
      </c>
      <c r="C127" s="9" t="s">
        <v>686</v>
      </c>
      <c r="D127" s="9" t="s">
        <v>687</v>
      </c>
      <c r="E127" s="9" t="s">
        <v>663</v>
      </c>
      <c r="F127" s="9" t="s">
        <v>387</v>
      </c>
      <c r="G127" s="9" t="s">
        <v>664</v>
      </c>
      <c r="H127" s="9" t="s">
        <v>665</v>
      </c>
      <c r="I127" s="9" t="s">
        <v>666</v>
      </c>
      <c r="J127" s="9" t="s">
        <v>667</v>
      </c>
      <c r="K127" s="12">
        <v>17.690000000000001</v>
      </c>
      <c r="L127" t="str">
        <f t="shared" si="1"/>
        <v>Shallow</v>
      </c>
      <c r="M127" s="9" t="s">
        <v>419</v>
      </c>
    </row>
    <row r="128" spans="1:13">
      <c r="A128" s="2">
        <v>139</v>
      </c>
      <c r="B128" s="8">
        <v>139</v>
      </c>
      <c r="C128" s="9" t="s">
        <v>688</v>
      </c>
      <c r="D128" s="9" t="s">
        <v>689</v>
      </c>
      <c r="E128" s="9" t="s">
        <v>663</v>
      </c>
      <c r="F128" s="9" t="s">
        <v>387</v>
      </c>
      <c r="G128" s="9" t="s">
        <v>664</v>
      </c>
      <c r="H128" s="9" t="s">
        <v>665</v>
      </c>
      <c r="I128" s="9" t="s">
        <v>666</v>
      </c>
      <c r="J128" s="9" t="s">
        <v>667</v>
      </c>
      <c r="K128" s="12">
        <v>17.995000000000001</v>
      </c>
      <c r="L128" t="str">
        <f t="shared" si="1"/>
        <v>Shallow</v>
      </c>
      <c r="M128" s="9" t="s">
        <v>419</v>
      </c>
    </row>
    <row r="129" spans="1:13">
      <c r="A129" s="2">
        <v>140</v>
      </c>
      <c r="B129" s="8">
        <v>140</v>
      </c>
      <c r="C129" s="9" t="s">
        <v>690</v>
      </c>
      <c r="D129" s="9" t="s">
        <v>691</v>
      </c>
      <c r="E129" s="9" t="s">
        <v>663</v>
      </c>
      <c r="F129" s="9" t="s">
        <v>387</v>
      </c>
      <c r="G129" s="9" t="s">
        <v>664</v>
      </c>
      <c r="H129" s="9" t="s">
        <v>665</v>
      </c>
      <c r="I129" s="9" t="s">
        <v>666</v>
      </c>
      <c r="J129" s="9" t="s">
        <v>667</v>
      </c>
      <c r="K129" s="12">
        <v>17.690000000000001</v>
      </c>
      <c r="L129" t="str">
        <f t="shared" si="1"/>
        <v>Shallow</v>
      </c>
      <c r="M129" s="9" t="s">
        <v>419</v>
      </c>
    </row>
    <row r="130" spans="1:13">
      <c r="A130" s="2">
        <v>141</v>
      </c>
      <c r="B130" s="8">
        <v>141</v>
      </c>
      <c r="C130" s="9" t="s">
        <v>692</v>
      </c>
      <c r="D130" s="9" t="s">
        <v>693</v>
      </c>
      <c r="E130" s="9" t="s">
        <v>663</v>
      </c>
      <c r="F130" s="9" t="s">
        <v>387</v>
      </c>
      <c r="G130" s="9" t="s">
        <v>664</v>
      </c>
      <c r="H130" s="9" t="s">
        <v>665</v>
      </c>
      <c r="I130" s="9" t="s">
        <v>666</v>
      </c>
      <c r="J130" s="9" t="s">
        <v>667</v>
      </c>
      <c r="K130" s="12">
        <v>17.995000000000001</v>
      </c>
      <c r="L130" t="str">
        <f t="shared" ref="L130:L193" si="2">IF(K130&gt;29.5,"Mesophotic","Shallow")</f>
        <v>Shallow</v>
      </c>
      <c r="M130" s="9" t="s">
        <v>419</v>
      </c>
    </row>
    <row r="131" spans="1:13">
      <c r="A131" s="2">
        <v>142</v>
      </c>
      <c r="B131" s="8">
        <v>142</v>
      </c>
      <c r="C131" s="9" t="s">
        <v>694</v>
      </c>
      <c r="D131" s="9" t="s">
        <v>695</v>
      </c>
      <c r="E131" s="9" t="s">
        <v>663</v>
      </c>
      <c r="F131" s="9" t="s">
        <v>387</v>
      </c>
      <c r="G131" s="9" t="s">
        <v>664</v>
      </c>
      <c r="H131" s="9" t="s">
        <v>665</v>
      </c>
      <c r="I131" s="9" t="s">
        <v>666</v>
      </c>
      <c r="J131" s="9" t="s">
        <v>667</v>
      </c>
      <c r="K131" s="12">
        <v>17.384999999999998</v>
      </c>
      <c r="L131" t="str">
        <f t="shared" si="2"/>
        <v>Shallow</v>
      </c>
      <c r="M131" s="9" t="s">
        <v>419</v>
      </c>
    </row>
    <row r="132" spans="1:13">
      <c r="A132" s="2">
        <v>143</v>
      </c>
      <c r="B132" s="8">
        <v>143</v>
      </c>
      <c r="C132" s="9" t="s">
        <v>696</v>
      </c>
      <c r="D132" s="9" t="s">
        <v>697</v>
      </c>
      <c r="E132" s="9" t="s">
        <v>663</v>
      </c>
      <c r="F132" s="9" t="s">
        <v>387</v>
      </c>
      <c r="G132" s="9" t="s">
        <v>664</v>
      </c>
      <c r="H132" s="9" t="s">
        <v>665</v>
      </c>
      <c r="I132" s="9" t="s">
        <v>666</v>
      </c>
      <c r="J132" s="9" t="s">
        <v>667</v>
      </c>
      <c r="K132" s="12">
        <v>17.690000000000001</v>
      </c>
      <c r="L132" t="str">
        <f t="shared" si="2"/>
        <v>Shallow</v>
      </c>
      <c r="M132" s="9" t="s">
        <v>419</v>
      </c>
    </row>
    <row r="133" spans="1:13">
      <c r="A133" s="2">
        <v>144</v>
      </c>
      <c r="B133" s="8">
        <v>144</v>
      </c>
      <c r="C133" s="9" t="s">
        <v>698</v>
      </c>
      <c r="D133" s="9" t="s">
        <v>699</v>
      </c>
      <c r="E133" s="9" t="s">
        <v>663</v>
      </c>
      <c r="F133" s="9" t="s">
        <v>387</v>
      </c>
      <c r="G133" s="9" t="s">
        <v>664</v>
      </c>
      <c r="H133" s="9" t="s">
        <v>665</v>
      </c>
      <c r="I133" s="9" t="s">
        <v>666</v>
      </c>
      <c r="J133" s="9" t="s">
        <v>667</v>
      </c>
      <c r="K133" s="12">
        <v>18.3</v>
      </c>
      <c r="L133" t="str">
        <f t="shared" si="2"/>
        <v>Shallow</v>
      </c>
      <c r="M133" s="9" t="s">
        <v>419</v>
      </c>
    </row>
    <row r="134" spans="1:13">
      <c r="A134" s="2">
        <v>145</v>
      </c>
      <c r="B134" s="8">
        <v>145</v>
      </c>
      <c r="C134" s="9" t="s">
        <v>700</v>
      </c>
      <c r="D134" s="9" t="s">
        <v>701</v>
      </c>
      <c r="E134" s="9" t="s">
        <v>663</v>
      </c>
      <c r="F134" s="9" t="s">
        <v>387</v>
      </c>
      <c r="G134" s="9" t="s">
        <v>664</v>
      </c>
      <c r="H134" s="9" t="s">
        <v>665</v>
      </c>
      <c r="I134" s="9" t="s">
        <v>666</v>
      </c>
      <c r="J134" s="9" t="s">
        <v>667</v>
      </c>
      <c r="K134" s="12">
        <v>18.605</v>
      </c>
      <c r="L134" t="str">
        <f t="shared" si="2"/>
        <v>Shallow</v>
      </c>
      <c r="M134" s="9" t="s">
        <v>419</v>
      </c>
    </row>
    <row r="135" spans="1:13">
      <c r="A135" s="2">
        <v>146</v>
      </c>
      <c r="B135" s="8">
        <v>146</v>
      </c>
      <c r="C135" s="9" t="s">
        <v>702</v>
      </c>
      <c r="D135" s="9" t="s">
        <v>703</v>
      </c>
      <c r="E135" s="9" t="s">
        <v>663</v>
      </c>
      <c r="F135" s="9" t="s">
        <v>387</v>
      </c>
      <c r="G135" s="9" t="s">
        <v>664</v>
      </c>
      <c r="H135" s="9" t="s">
        <v>665</v>
      </c>
      <c r="I135" s="9" t="s">
        <v>666</v>
      </c>
      <c r="J135" s="9" t="s">
        <v>667</v>
      </c>
      <c r="K135" s="12">
        <v>17.384999999999998</v>
      </c>
      <c r="L135" t="str">
        <f t="shared" si="2"/>
        <v>Shallow</v>
      </c>
      <c r="M135" s="9" t="s">
        <v>419</v>
      </c>
    </row>
    <row r="136" spans="1:13">
      <c r="A136" s="2">
        <v>147</v>
      </c>
      <c r="B136" s="8">
        <v>147</v>
      </c>
      <c r="C136" s="9" t="s">
        <v>704</v>
      </c>
      <c r="D136" s="9" t="s">
        <v>705</v>
      </c>
      <c r="E136" s="9" t="s">
        <v>663</v>
      </c>
      <c r="F136" s="9" t="s">
        <v>387</v>
      </c>
      <c r="G136" s="9" t="s">
        <v>664</v>
      </c>
      <c r="H136" s="9" t="s">
        <v>665</v>
      </c>
      <c r="I136" s="9" t="s">
        <v>666</v>
      </c>
      <c r="J136" s="9" t="s">
        <v>667</v>
      </c>
      <c r="K136" s="12">
        <v>17.995000000000001</v>
      </c>
      <c r="L136" t="str">
        <f t="shared" si="2"/>
        <v>Shallow</v>
      </c>
      <c r="M136" s="9" t="s">
        <v>419</v>
      </c>
    </row>
    <row r="137" spans="1:13">
      <c r="A137" s="2" t="s">
        <v>244</v>
      </c>
      <c r="B137" s="8">
        <v>148</v>
      </c>
      <c r="C137" s="9" t="s">
        <v>706</v>
      </c>
      <c r="D137" s="9" t="s">
        <v>707</v>
      </c>
      <c r="E137" s="9" t="s">
        <v>663</v>
      </c>
      <c r="F137" s="9" t="s">
        <v>387</v>
      </c>
      <c r="G137" s="9" t="s">
        <v>664</v>
      </c>
      <c r="H137" s="9" t="s">
        <v>665</v>
      </c>
      <c r="I137" s="9" t="s">
        <v>666</v>
      </c>
      <c r="J137" s="9" t="s">
        <v>667</v>
      </c>
      <c r="K137" s="12">
        <v>17.384999999999998</v>
      </c>
      <c r="L137" t="str">
        <f t="shared" si="2"/>
        <v>Shallow</v>
      </c>
      <c r="M137" s="9" t="s">
        <v>419</v>
      </c>
    </row>
    <row r="138" spans="1:13">
      <c r="A138" s="2">
        <v>149</v>
      </c>
      <c r="B138" s="8">
        <v>149</v>
      </c>
      <c r="C138" s="9" t="s">
        <v>708</v>
      </c>
      <c r="D138" s="9" t="s">
        <v>709</v>
      </c>
      <c r="E138" s="9" t="s">
        <v>663</v>
      </c>
      <c r="F138" s="9" t="s">
        <v>387</v>
      </c>
      <c r="G138" s="9" t="s">
        <v>664</v>
      </c>
      <c r="H138" s="9" t="s">
        <v>665</v>
      </c>
      <c r="I138" s="9" t="s">
        <v>666</v>
      </c>
      <c r="J138" s="9" t="s">
        <v>667</v>
      </c>
      <c r="K138" s="12">
        <v>17.384999999999998</v>
      </c>
      <c r="L138" t="str">
        <f t="shared" si="2"/>
        <v>Shallow</v>
      </c>
      <c r="M138" s="9" t="s">
        <v>419</v>
      </c>
    </row>
    <row r="139" spans="1:13">
      <c r="A139" s="2">
        <v>150</v>
      </c>
      <c r="B139" s="8">
        <v>150</v>
      </c>
      <c r="C139" s="9" t="s">
        <v>710</v>
      </c>
      <c r="D139" s="9" t="s">
        <v>711</v>
      </c>
      <c r="E139" s="9" t="s">
        <v>663</v>
      </c>
      <c r="F139" s="9" t="s">
        <v>387</v>
      </c>
      <c r="G139" s="9" t="s">
        <v>664</v>
      </c>
      <c r="H139" s="9" t="s">
        <v>665</v>
      </c>
      <c r="I139" s="9" t="s">
        <v>666</v>
      </c>
      <c r="J139" s="9" t="s">
        <v>667</v>
      </c>
      <c r="K139" s="12">
        <v>17.384999999999998</v>
      </c>
      <c r="L139" t="str">
        <f t="shared" si="2"/>
        <v>Shallow</v>
      </c>
      <c r="M139" s="9" t="s">
        <v>419</v>
      </c>
    </row>
    <row r="140" spans="1:13">
      <c r="A140" s="2" t="s">
        <v>251</v>
      </c>
      <c r="B140" s="8">
        <v>151</v>
      </c>
      <c r="C140" s="9" t="s">
        <v>712</v>
      </c>
      <c r="D140" s="9" t="s">
        <v>713</v>
      </c>
      <c r="E140" s="9" t="s">
        <v>663</v>
      </c>
      <c r="F140" s="9" t="s">
        <v>387</v>
      </c>
      <c r="G140" s="9" t="s">
        <v>664</v>
      </c>
      <c r="H140" s="9" t="s">
        <v>665</v>
      </c>
      <c r="I140" s="9" t="s">
        <v>666</v>
      </c>
      <c r="J140" s="9" t="s">
        <v>667</v>
      </c>
      <c r="K140" s="12">
        <v>17.384999999999998</v>
      </c>
      <c r="L140" t="str">
        <f t="shared" si="2"/>
        <v>Shallow</v>
      </c>
      <c r="M140" s="9" t="s">
        <v>419</v>
      </c>
    </row>
    <row r="141" spans="1:13">
      <c r="A141" s="2">
        <v>152</v>
      </c>
      <c r="B141" s="8">
        <v>152</v>
      </c>
      <c r="C141" s="9" t="s">
        <v>714</v>
      </c>
      <c r="D141" s="9" t="s">
        <v>715</v>
      </c>
      <c r="E141" s="9" t="s">
        <v>663</v>
      </c>
      <c r="F141" s="9" t="s">
        <v>387</v>
      </c>
      <c r="G141" s="9" t="s">
        <v>664</v>
      </c>
      <c r="H141" s="9" t="s">
        <v>665</v>
      </c>
      <c r="I141" s="9" t="s">
        <v>666</v>
      </c>
      <c r="J141" s="9" t="s">
        <v>667</v>
      </c>
      <c r="K141" s="12">
        <v>17.690000000000001</v>
      </c>
      <c r="L141" t="str">
        <f t="shared" si="2"/>
        <v>Shallow</v>
      </c>
      <c r="M141" s="9" t="s">
        <v>419</v>
      </c>
    </row>
    <row r="142" spans="1:13">
      <c r="A142" s="2">
        <v>153</v>
      </c>
      <c r="B142" s="8">
        <v>153</v>
      </c>
      <c r="C142" s="9" t="s">
        <v>716</v>
      </c>
      <c r="D142" s="9" t="s">
        <v>717</v>
      </c>
      <c r="E142" s="9" t="s">
        <v>663</v>
      </c>
      <c r="F142" s="9" t="s">
        <v>387</v>
      </c>
      <c r="G142" s="9" t="s">
        <v>664</v>
      </c>
      <c r="H142" s="9" t="s">
        <v>665</v>
      </c>
      <c r="I142" s="9" t="s">
        <v>666</v>
      </c>
      <c r="J142" s="9" t="s">
        <v>667</v>
      </c>
      <c r="K142" s="12">
        <v>17.384999999999998</v>
      </c>
      <c r="L142" t="str">
        <f t="shared" si="2"/>
        <v>Shallow</v>
      </c>
      <c r="M142" s="9" t="s">
        <v>419</v>
      </c>
    </row>
    <row r="143" spans="1:13">
      <c r="A143" s="2">
        <v>154</v>
      </c>
      <c r="B143" s="8">
        <v>154</v>
      </c>
      <c r="C143" s="9" t="s">
        <v>718</v>
      </c>
      <c r="D143" s="9" t="s">
        <v>719</v>
      </c>
      <c r="E143" s="9" t="s">
        <v>663</v>
      </c>
      <c r="F143" s="9" t="s">
        <v>387</v>
      </c>
      <c r="G143" s="9" t="s">
        <v>664</v>
      </c>
      <c r="H143" s="9" t="s">
        <v>665</v>
      </c>
      <c r="I143" s="9" t="s">
        <v>666</v>
      </c>
      <c r="J143" s="9" t="s">
        <v>667</v>
      </c>
      <c r="K143" s="12">
        <v>17.995000000000001</v>
      </c>
      <c r="L143" t="str">
        <f t="shared" si="2"/>
        <v>Shallow</v>
      </c>
      <c r="M143" s="9" t="s">
        <v>419</v>
      </c>
    </row>
    <row r="144" spans="1:13">
      <c r="A144" s="2">
        <v>155</v>
      </c>
      <c r="B144" s="8">
        <v>155</v>
      </c>
      <c r="C144" s="9" t="s">
        <v>720</v>
      </c>
      <c r="D144" s="9" t="s">
        <v>721</v>
      </c>
      <c r="E144" s="9" t="s">
        <v>663</v>
      </c>
      <c r="F144" s="9" t="s">
        <v>387</v>
      </c>
      <c r="G144" s="9" t="s">
        <v>664</v>
      </c>
      <c r="H144" s="9" t="s">
        <v>665</v>
      </c>
      <c r="I144" s="9" t="s">
        <v>666</v>
      </c>
      <c r="J144" s="9" t="s">
        <v>667</v>
      </c>
      <c r="K144" s="12">
        <v>17.995000000000001</v>
      </c>
      <c r="L144" t="str">
        <f t="shared" si="2"/>
        <v>Shallow</v>
      </c>
      <c r="M144" s="9" t="s">
        <v>419</v>
      </c>
    </row>
    <row r="145" spans="1:13">
      <c r="A145" s="2">
        <v>156</v>
      </c>
      <c r="B145" s="8">
        <v>156</v>
      </c>
      <c r="C145" s="9" t="s">
        <v>722</v>
      </c>
      <c r="D145" s="9" t="s">
        <v>723</v>
      </c>
      <c r="E145" s="9" t="s">
        <v>663</v>
      </c>
      <c r="F145" s="9" t="s">
        <v>387</v>
      </c>
      <c r="G145" s="9" t="s">
        <v>664</v>
      </c>
      <c r="H145" s="9" t="s">
        <v>665</v>
      </c>
      <c r="I145" s="9" t="s">
        <v>666</v>
      </c>
      <c r="J145" s="9" t="s">
        <v>667</v>
      </c>
      <c r="K145" s="12">
        <v>18.605</v>
      </c>
      <c r="L145" t="str">
        <f t="shared" si="2"/>
        <v>Shallow</v>
      </c>
      <c r="M145" s="9" t="s">
        <v>419</v>
      </c>
    </row>
    <row r="146" spans="1:13">
      <c r="A146" s="2">
        <v>157</v>
      </c>
      <c r="B146" s="8">
        <v>157</v>
      </c>
      <c r="C146" s="9" t="s">
        <v>724</v>
      </c>
      <c r="D146" s="9" t="s">
        <v>725</v>
      </c>
      <c r="E146" s="9" t="s">
        <v>726</v>
      </c>
      <c r="F146" s="9" t="s">
        <v>387</v>
      </c>
      <c r="G146" s="9" t="s">
        <v>727</v>
      </c>
      <c r="H146" s="9" t="s">
        <v>665</v>
      </c>
      <c r="I146" s="9" t="s">
        <v>728</v>
      </c>
      <c r="J146" s="9" t="s">
        <v>729</v>
      </c>
      <c r="K146" s="12">
        <v>32.634999999999998</v>
      </c>
      <c r="L146" t="str">
        <f t="shared" si="2"/>
        <v>Mesophotic</v>
      </c>
      <c r="M146" s="9" t="s">
        <v>392</v>
      </c>
    </row>
    <row r="147" spans="1:13">
      <c r="A147" s="2">
        <v>158</v>
      </c>
      <c r="B147" s="8">
        <v>158</v>
      </c>
      <c r="C147" s="9" t="s">
        <v>730</v>
      </c>
      <c r="D147" s="9" t="s">
        <v>731</v>
      </c>
      <c r="E147" s="9" t="s">
        <v>726</v>
      </c>
      <c r="F147" s="9" t="s">
        <v>387</v>
      </c>
      <c r="G147" s="9" t="s">
        <v>727</v>
      </c>
      <c r="H147" s="9" t="s">
        <v>665</v>
      </c>
      <c r="I147" s="9" t="s">
        <v>728</v>
      </c>
      <c r="J147" s="9" t="s">
        <v>729</v>
      </c>
      <c r="K147" s="12">
        <v>32.634999999999998</v>
      </c>
      <c r="L147" t="str">
        <f t="shared" si="2"/>
        <v>Mesophotic</v>
      </c>
      <c r="M147" s="9" t="s">
        <v>392</v>
      </c>
    </row>
    <row r="148" spans="1:13">
      <c r="A148" s="2">
        <v>159</v>
      </c>
      <c r="B148" s="8">
        <v>159</v>
      </c>
      <c r="C148" s="9" t="s">
        <v>732</v>
      </c>
      <c r="D148" s="9" t="s">
        <v>733</v>
      </c>
      <c r="E148" s="9" t="s">
        <v>726</v>
      </c>
      <c r="F148" s="9" t="s">
        <v>387</v>
      </c>
      <c r="G148" s="9" t="s">
        <v>727</v>
      </c>
      <c r="H148" s="9" t="s">
        <v>665</v>
      </c>
      <c r="I148" s="9" t="s">
        <v>728</v>
      </c>
      <c r="J148" s="9" t="s">
        <v>729</v>
      </c>
      <c r="K148" s="12">
        <v>32.024999999999999</v>
      </c>
      <c r="L148" t="str">
        <f t="shared" si="2"/>
        <v>Mesophotic</v>
      </c>
      <c r="M148" s="9" t="s">
        <v>392</v>
      </c>
    </row>
    <row r="149" spans="1:13">
      <c r="A149" s="2">
        <v>160</v>
      </c>
      <c r="B149" s="8">
        <v>160</v>
      </c>
      <c r="C149" s="9" t="s">
        <v>734</v>
      </c>
      <c r="D149" s="9" t="s">
        <v>735</v>
      </c>
      <c r="E149" s="9" t="s">
        <v>726</v>
      </c>
      <c r="F149" s="9" t="s">
        <v>387</v>
      </c>
      <c r="G149" s="9" t="s">
        <v>727</v>
      </c>
      <c r="H149" s="9" t="s">
        <v>665</v>
      </c>
      <c r="I149" s="9" t="s">
        <v>728</v>
      </c>
      <c r="J149" s="9" t="s">
        <v>729</v>
      </c>
      <c r="K149" s="12">
        <v>32.33</v>
      </c>
      <c r="L149" t="str">
        <f t="shared" si="2"/>
        <v>Mesophotic</v>
      </c>
      <c r="M149" s="9" t="s">
        <v>392</v>
      </c>
    </row>
    <row r="150" spans="1:13">
      <c r="A150" s="2">
        <v>161</v>
      </c>
      <c r="B150" s="8">
        <v>161</v>
      </c>
      <c r="C150" s="9" t="s">
        <v>736</v>
      </c>
      <c r="D150" s="9" t="s">
        <v>737</v>
      </c>
      <c r="E150" s="9" t="s">
        <v>726</v>
      </c>
      <c r="F150" s="9" t="s">
        <v>387</v>
      </c>
      <c r="G150" s="9" t="s">
        <v>727</v>
      </c>
      <c r="H150" s="9" t="s">
        <v>665</v>
      </c>
      <c r="I150" s="9" t="s">
        <v>728</v>
      </c>
      <c r="J150" s="9" t="s">
        <v>729</v>
      </c>
      <c r="K150" s="12">
        <v>31.11</v>
      </c>
      <c r="L150" t="str">
        <f t="shared" si="2"/>
        <v>Mesophotic</v>
      </c>
      <c r="M150" s="9" t="s">
        <v>392</v>
      </c>
    </row>
    <row r="151" spans="1:13">
      <c r="A151" s="2">
        <v>162</v>
      </c>
      <c r="B151" s="8">
        <v>162</v>
      </c>
      <c r="C151" s="9" t="s">
        <v>738</v>
      </c>
      <c r="D151" s="9" t="s">
        <v>739</v>
      </c>
      <c r="E151" s="9" t="s">
        <v>726</v>
      </c>
      <c r="F151" s="9" t="s">
        <v>387</v>
      </c>
      <c r="G151" s="9" t="s">
        <v>727</v>
      </c>
      <c r="H151" s="9" t="s">
        <v>665</v>
      </c>
      <c r="I151" s="9" t="s">
        <v>728</v>
      </c>
      <c r="J151" s="9" t="s">
        <v>729</v>
      </c>
      <c r="K151" s="12">
        <v>31.11</v>
      </c>
      <c r="L151" t="str">
        <f t="shared" si="2"/>
        <v>Mesophotic</v>
      </c>
      <c r="M151" s="9" t="s">
        <v>392</v>
      </c>
    </row>
    <row r="152" spans="1:13">
      <c r="A152" s="2">
        <v>163</v>
      </c>
      <c r="B152" s="8">
        <v>163</v>
      </c>
      <c r="C152" s="9" t="s">
        <v>740</v>
      </c>
      <c r="D152" s="9" t="s">
        <v>741</v>
      </c>
      <c r="E152" s="9" t="s">
        <v>726</v>
      </c>
      <c r="F152" s="9" t="s">
        <v>387</v>
      </c>
      <c r="G152" s="9" t="s">
        <v>727</v>
      </c>
      <c r="H152" s="9" t="s">
        <v>665</v>
      </c>
      <c r="I152" s="9" t="s">
        <v>728</v>
      </c>
      <c r="J152" s="9" t="s">
        <v>729</v>
      </c>
      <c r="K152" s="12">
        <v>30.805</v>
      </c>
      <c r="L152" t="str">
        <f t="shared" si="2"/>
        <v>Mesophotic</v>
      </c>
      <c r="M152" s="9" t="s">
        <v>392</v>
      </c>
    </row>
    <row r="153" spans="1:13">
      <c r="A153" s="2">
        <v>164</v>
      </c>
      <c r="B153" s="8">
        <v>164</v>
      </c>
      <c r="C153" s="9" t="s">
        <v>742</v>
      </c>
      <c r="D153" s="9" t="s">
        <v>743</v>
      </c>
      <c r="E153" s="9" t="s">
        <v>726</v>
      </c>
      <c r="F153" s="9" t="s">
        <v>387</v>
      </c>
      <c r="G153" s="9" t="s">
        <v>727</v>
      </c>
      <c r="H153" s="9" t="s">
        <v>665</v>
      </c>
      <c r="I153" s="9" t="s">
        <v>728</v>
      </c>
      <c r="J153" s="9" t="s">
        <v>729</v>
      </c>
      <c r="K153" s="12">
        <v>30.195</v>
      </c>
      <c r="L153" t="str">
        <f t="shared" si="2"/>
        <v>Mesophotic</v>
      </c>
      <c r="M153" s="9" t="s">
        <v>392</v>
      </c>
    </row>
    <row r="154" spans="1:13">
      <c r="A154" s="2">
        <v>165</v>
      </c>
      <c r="B154" s="8">
        <v>165</v>
      </c>
      <c r="C154" s="9" t="s">
        <v>744</v>
      </c>
      <c r="D154" s="9" t="s">
        <v>745</v>
      </c>
      <c r="E154" s="9" t="s">
        <v>726</v>
      </c>
      <c r="F154" s="9" t="s">
        <v>387</v>
      </c>
      <c r="G154" s="9" t="s">
        <v>727</v>
      </c>
      <c r="H154" s="9" t="s">
        <v>665</v>
      </c>
      <c r="I154" s="9" t="s">
        <v>728</v>
      </c>
      <c r="J154" s="9" t="s">
        <v>729</v>
      </c>
      <c r="K154" s="12">
        <v>31.11</v>
      </c>
      <c r="L154" t="str">
        <f t="shared" si="2"/>
        <v>Mesophotic</v>
      </c>
      <c r="M154" s="9" t="s">
        <v>392</v>
      </c>
    </row>
    <row r="155" spans="1:13">
      <c r="A155" s="2">
        <v>166</v>
      </c>
      <c r="B155" s="8">
        <v>166</v>
      </c>
      <c r="C155" s="9" t="s">
        <v>746</v>
      </c>
      <c r="D155" s="9" t="s">
        <v>747</v>
      </c>
      <c r="E155" s="9" t="s">
        <v>726</v>
      </c>
      <c r="F155" s="9" t="s">
        <v>387</v>
      </c>
      <c r="G155" s="9" t="s">
        <v>727</v>
      </c>
      <c r="H155" s="9" t="s">
        <v>665</v>
      </c>
      <c r="I155" s="9" t="s">
        <v>728</v>
      </c>
      <c r="J155" s="9" t="s">
        <v>729</v>
      </c>
      <c r="K155" s="12">
        <v>30.5</v>
      </c>
      <c r="L155" t="str">
        <f t="shared" si="2"/>
        <v>Mesophotic</v>
      </c>
      <c r="M155" s="9" t="s">
        <v>392</v>
      </c>
    </row>
    <row r="156" spans="1:13">
      <c r="A156" s="2">
        <v>167</v>
      </c>
      <c r="B156" s="8">
        <v>167</v>
      </c>
      <c r="C156" s="9" t="s">
        <v>748</v>
      </c>
      <c r="D156" s="9" t="s">
        <v>749</v>
      </c>
      <c r="E156" s="9" t="s">
        <v>726</v>
      </c>
      <c r="F156" s="9" t="s">
        <v>387</v>
      </c>
      <c r="G156" s="9" t="s">
        <v>727</v>
      </c>
      <c r="H156" s="9" t="s">
        <v>665</v>
      </c>
      <c r="I156" s="9" t="s">
        <v>728</v>
      </c>
      <c r="J156" s="9" t="s">
        <v>729</v>
      </c>
      <c r="K156" s="12">
        <v>31.11</v>
      </c>
      <c r="L156" t="str">
        <f t="shared" si="2"/>
        <v>Mesophotic</v>
      </c>
      <c r="M156" s="9" t="s">
        <v>392</v>
      </c>
    </row>
    <row r="157" spans="1:13">
      <c r="A157" s="2">
        <v>168</v>
      </c>
      <c r="B157" s="8">
        <v>168</v>
      </c>
      <c r="C157" s="9" t="s">
        <v>750</v>
      </c>
      <c r="D157" s="9" t="s">
        <v>751</v>
      </c>
      <c r="E157" s="9" t="s">
        <v>726</v>
      </c>
      <c r="F157" s="9" t="s">
        <v>387</v>
      </c>
      <c r="G157" s="9" t="s">
        <v>727</v>
      </c>
      <c r="H157" s="9" t="s">
        <v>665</v>
      </c>
      <c r="I157" s="9" t="s">
        <v>728</v>
      </c>
      <c r="J157" s="9" t="s">
        <v>729</v>
      </c>
      <c r="K157" s="12">
        <v>31.11</v>
      </c>
      <c r="L157" t="str">
        <f t="shared" si="2"/>
        <v>Mesophotic</v>
      </c>
      <c r="M157" s="9" t="s">
        <v>392</v>
      </c>
    </row>
    <row r="158" spans="1:13">
      <c r="A158" s="2">
        <v>169</v>
      </c>
      <c r="B158" s="8">
        <v>169</v>
      </c>
      <c r="C158" s="9" t="s">
        <v>752</v>
      </c>
      <c r="D158" s="9" t="s">
        <v>753</v>
      </c>
      <c r="E158" s="9" t="s">
        <v>726</v>
      </c>
      <c r="F158" s="9" t="s">
        <v>387</v>
      </c>
      <c r="G158" s="9" t="s">
        <v>727</v>
      </c>
      <c r="H158" s="9" t="s">
        <v>665</v>
      </c>
      <c r="I158" s="9" t="s">
        <v>728</v>
      </c>
      <c r="J158" s="9" t="s">
        <v>729</v>
      </c>
      <c r="K158" s="12">
        <v>31.11</v>
      </c>
      <c r="L158" t="str">
        <f t="shared" si="2"/>
        <v>Mesophotic</v>
      </c>
      <c r="M158" s="9" t="s">
        <v>392</v>
      </c>
    </row>
    <row r="159" spans="1:13">
      <c r="A159" s="2">
        <v>170</v>
      </c>
      <c r="B159" s="8">
        <v>170</v>
      </c>
      <c r="C159" s="9" t="s">
        <v>754</v>
      </c>
      <c r="D159" s="9" t="s">
        <v>755</v>
      </c>
      <c r="E159" s="9" t="s">
        <v>756</v>
      </c>
      <c r="F159" s="9" t="s">
        <v>387</v>
      </c>
      <c r="G159" s="9" t="s">
        <v>757</v>
      </c>
      <c r="H159" s="9" t="s">
        <v>665</v>
      </c>
      <c r="I159" s="9" t="s">
        <v>758</v>
      </c>
      <c r="J159" s="9" t="s">
        <v>759</v>
      </c>
      <c r="K159" s="12">
        <v>17.995000000000001</v>
      </c>
      <c r="L159" t="str">
        <f t="shared" si="2"/>
        <v>Shallow</v>
      </c>
      <c r="M159" s="9" t="s">
        <v>419</v>
      </c>
    </row>
    <row r="160" spans="1:13">
      <c r="A160" s="2">
        <v>171</v>
      </c>
      <c r="B160" s="8">
        <v>171</v>
      </c>
      <c r="C160" s="9" t="s">
        <v>760</v>
      </c>
      <c r="D160" s="9" t="s">
        <v>761</v>
      </c>
      <c r="E160" s="9" t="s">
        <v>762</v>
      </c>
      <c r="F160" s="9" t="s">
        <v>387</v>
      </c>
      <c r="G160" s="9" t="s">
        <v>763</v>
      </c>
      <c r="H160" s="9" t="s">
        <v>764</v>
      </c>
      <c r="I160" s="9" t="s">
        <v>765</v>
      </c>
      <c r="J160" s="9" t="s">
        <v>766</v>
      </c>
      <c r="K160" s="12">
        <v>35.685000000000002</v>
      </c>
      <c r="L160" t="str">
        <f t="shared" si="2"/>
        <v>Mesophotic</v>
      </c>
      <c r="M160" s="9" t="s">
        <v>392</v>
      </c>
    </row>
    <row r="161" spans="1:13">
      <c r="A161" s="2">
        <v>172</v>
      </c>
      <c r="B161" s="8">
        <v>172</v>
      </c>
      <c r="C161" s="9" t="s">
        <v>767</v>
      </c>
      <c r="D161" s="9" t="s">
        <v>768</v>
      </c>
      <c r="E161" s="9" t="s">
        <v>762</v>
      </c>
      <c r="F161" s="9" t="s">
        <v>387</v>
      </c>
      <c r="G161" s="9" t="s">
        <v>763</v>
      </c>
      <c r="H161" s="9" t="s">
        <v>764</v>
      </c>
      <c r="I161" s="9" t="s">
        <v>765</v>
      </c>
      <c r="J161" s="9" t="s">
        <v>766</v>
      </c>
      <c r="K161" s="12">
        <v>35.380000000000003</v>
      </c>
      <c r="L161" t="str">
        <f t="shared" si="2"/>
        <v>Mesophotic</v>
      </c>
      <c r="M161" s="9" t="s">
        <v>392</v>
      </c>
    </row>
    <row r="162" spans="1:13">
      <c r="A162" s="2">
        <v>173</v>
      </c>
      <c r="B162" s="8">
        <v>173</v>
      </c>
      <c r="C162" s="9" t="s">
        <v>769</v>
      </c>
      <c r="D162" s="9" t="s">
        <v>770</v>
      </c>
      <c r="E162" s="9" t="s">
        <v>762</v>
      </c>
      <c r="F162" s="9" t="s">
        <v>387</v>
      </c>
      <c r="G162" s="9" t="s">
        <v>763</v>
      </c>
      <c r="H162" s="9" t="s">
        <v>764</v>
      </c>
      <c r="I162" s="9" t="s">
        <v>765</v>
      </c>
      <c r="J162" s="9" t="s">
        <v>766</v>
      </c>
      <c r="K162" s="12">
        <v>35.380000000000003</v>
      </c>
      <c r="L162" t="str">
        <f t="shared" si="2"/>
        <v>Mesophotic</v>
      </c>
      <c r="M162" s="9" t="s">
        <v>392</v>
      </c>
    </row>
    <row r="163" spans="1:13">
      <c r="A163" s="2">
        <v>174</v>
      </c>
      <c r="B163" s="8">
        <v>174</v>
      </c>
      <c r="C163" s="9" t="s">
        <v>771</v>
      </c>
      <c r="D163" s="9" t="s">
        <v>772</v>
      </c>
      <c r="E163" s="9" t="s">
        <v>762</v>
      </c>
      <c r="F163" s="9" t="s">
        <v>387</v>
      </c>
      <c r="G163" s="9" t="s">
        <v>763</v>
      </c>
      <c r="H163" s="9" t="s">
        <v>764</v>
      </c>
      <c r="I163" s="9" t="s">
        <v>765</v>
      </c>
      <c r="J163" s="9" t="s">
        <v>766</v>
      </c>
      <c r="K163" s="12">
        <v>35.685000000000002</v>
      </c>
      <c r="L163" t="str">
        <f t="shared" si="2"/>
        <v>Mesophotic</v>
      </c>
      <c r="M163" s="9" t="s">
        <v>392</v>
      </c>
    </row>
    <row r="164" spans="1:13">
      <c r="A164" s="2">
        <v>175</v>
      </c>
      <c r="B164" s="8">
        <v>175</v>
      </c>
      <c r="C164" s="9" t="s">
        <v>773</v>
      </c>
      <c r="D164" s="9" t="s">
        <v>774</v>
      </c>
      <c r="E164" s="9" t="s">
        <v>762</v>
      </c>
      <c r="F164" s="9" t="s">
        <v>387</v>
      </c>
      <c r="G164" s="9" t="s">
        <v>763</v>
      </c>
      <c r="H164" s="9" t="s">
        <v>764</v>
      </c>
      <c r="I164" s="9" t="s">
        <v>765</v>
      </c>
      <c r="J164" s="9" t="s">
        <v>766</v>
      </c>
      <c r="K164" s="12">
        <v>35.380000000000003</v>
      </c>
      <c r="L164" t="str">
        <f t="shared" si="2"/>
        <v>Mesophotic</v>
      </c>
      <c r="M164" s="9" t="s">
        <v>392</v>
      </c>
    </row>
    <row r="165" spans="1:13">
      <c r="A165" s="2">
        <v>176</v>
      </c>
      <c r="B165" s="8">
        <v>176</v>
      </c>
      <c r="C165" s="9" t="s">
        <v>775</v>
      </c>
      <c r="D165" s="9" t="s">
        <v>776</v>
      </c>
      <c r="E165" s="9" t="s">
        <v>762</v>
      </c>
      <c r="F165" s="9" t="s">
        <v>387</v>
      </c>
      <c r="G165" s="9" t="s">
        <v>763</v>
      </c>
      <c r="H165" s="9" t="s">
        <v>764</v>
      </c>
      <c r="I165" s="9" t="s">
        <v>765</v>
      </c>
      <c r="J165" s="9" t="s">
        <v>766</v>
      </c>
      <c r="K165" s="12">
        <v>35.380000000000003</v>
      </c>
      <c r="L165" t="str">
        <f t="shared" si="2"/>
        <v>Mesophotic</v>
      </c>
      <c r="M165" s="9" t="s">
        <v>392</v>
      </c>
    </row>
    <row r="166" spans="1:13">
      <c r="A166" s="2">
        <v>177</v>
      </c>
      <c r="B166" s="8">
        <v>177</v>
      </c>
      <c r="C166" s="9" t="s">
        <v>777</v>
      </c>
      <c r="D166" s="9" t="s">
        <v>778</v>
      </c>
      <c r="E166" s="9" t="s">
        <v>762</v>
      </c>
      <c r="F166" s="9" t="s">
        <v>387</v>
      </c>
      <c r="G166" s="9" t="s">
        <v>763</v>
      </c>
      <c r="H166" s="9" t="s">
        <v>764</v>
      </c>
      <c r="I166" s="9" t="s">
        <v>765</v>
      </c>
      <c r="J166" s="9" t="s">
        <v>766</v>
      </c>
      <c r="K166" s="12">
        <v>34.464999999999996</v>
      </c>
      <c r="L166" t="str">
        <f t="shared" si="2"/>
        <v>Mesophotic</v>
      </c>
      <c r="M166" s="9" t="s">
        <v>392</v>
      </c>
    </row>
    <row r="167" spans="1:13">
      <c r="A167" s="2">
        <v>178</v>
      </c>
      <c r="B167" s="8">
        <v>178</v>
      </c>
      <c r="C167" s="9" t="s">
        <v>779</v>
      </c>
      <c r="D167" s="9" t="s">
        <v>780</v>
      </c>
      <c r="E167" s="9" t="s">
        <v>762</v>
      </c>
      <c r="F167" s="9" t="s">
        <v>387</v>
      </c>
      <c r="G167" s="9" t="s">
        <v>763</v>
      </c>
      <c r="H167" s="9" t="s">
        <v>764</v>
      </c>
      <c r="I167" s="9" t="s">
        <v>765</v>
      </c>
      <c r="J167" s="9" t="s">
        <v>766</v>
      </c>
      <c r="K167" s="12">
        <v>35.074999999999996</v>
      </c>
      <c r="L167" t="str">
        <f t="shared" si="2"/>
        <v>Mesophotic</v>
      </c>
      <c r="M167" s="9" t="s">
        <v>392</v>
      </c>
    </row>
    <row r="168" spans="1:13">
      <c r="A168" s="2">
        <v>179</v>
      </c>
      <c r="B168" s="8">
        <v>179</v>
      </c>
      <c r="C168" s="9" t="s">
        <v>781</v>
      </c>
      <c r="D168" s="9" t="s">
        <v>782</v>
      </c>
      <c r="E168" s="9" t="s">
        <v>783</v>
      </c>
      <c r="F168" s="9" t="s">
        <v>387</v>
      </c>
      <c r="G168" s="9" t="s">
        <v>763</v>
      </c>
      <c r="H168" s="9" t="s">
        <v>764</v>
      </c>
      <c r="I168" s="9" t="s">
        <v>784</v>
      </c>
      <c r="J168" s="9" t="s">
        <v>785</v>
      </c>
      <c r="K168" s="12">
        <v>22.875</v>
      </c>
      <c r="L168" t="str">
        <f t="shared" si="2"/>
        <v>Shallow</v>
      </c>
      <c r="M168" s="9" t="s">
        <v>419</v>
      </c>
    </row>
    <row r="169" spans="1:13">
      <c r="A169" s="2">
        <v>180</v>
      </c>
      <c r="B169" s="8">
        <v>180</v>
      </c>
      <c r="C169" s="9" t="s">
        <v>786</v>
      </c>
      <c r="D169" s="9" t="s">
        <v>787</v>
      </c>
      <c r="E169" s="9" t="s">
        <v>783</v>
      </c>
      <c r="F169" s="9" t="s">
        <v>387</v>
      </c>
      <c r="G169" s="9" t="s">
        <v>763</v>
      </c>
      <c r="H169" s="9" t="s">
        <v>764</v>
      </c>
      <c r="I169" s="9" t="s">
        <v>784</v>
      </c>
      <c r="J169" s="9" t="s">
        <v>785</v>
      </c>
      <c r="K169" s="12">
        <v>20.74</v>
      </c>
      <c r="L169" t="str">
        <f t="shared" si="2"/>
        <v>Shallow</v>
      </c>
      <c r="M169" s="9" t="s">
        <v>419</v>
      </c>
    </row>
    <row r="170" spans="1:13">
      <c r="A170" s="2">
        <v>181</v>
      </c>
      <c r="B170" s="8">
        <v>181</v>
      </c>
      <c r="C170" s="9" t="s">
        <v>788</v>
      </c>
      <c r="D170" s="9" t="s">
        <v>789</v>
      </c>
      <c r="E170" s="9" t="s">
        <v>783</v>
      </c>
      <c r="F170" s="9" t="s">
        <v>387</v>
      </c>
      <c r="G170" s="9" t="s">
        <v>763</v>
      </c>
      <c r="H170" s="9" t="s">
        <v>764</v>
      </c>
      <c r="I170" s="9" t="s">
        <v>784</v>
      </c>
      <c r="J170" s="9" t="s">
        <v>785</v>
      </c>
      <c r="K170" s="12">
        <v>20.13</v>
      </c>
      <c r="L170" t="str">
        <f t="shared" si="2"/>
        <v>Shallow</v>
      </c>
      <c r="M170" s="9" t="s">
        <v>419</v>
      </c>
    </row>
    <row r="171" spans="1:13">
      <c r="A171" s="2">
        <v>182</v>
      </c>
      <c r="B171" s="8">
        <v>182</v>
      </c>
      <c r="C171" s="9" t="s">
        <v>790</v>
      </c>
      <c r="D171" s="9" t="s">
        <v>791</v>
      </c>
      <c r="E171" s="9" t="s">
        <v>783</v>
      </c>
      <c r="F171" s="9" t="s">
        <v>387</v>
      </c>
      <c r="G171" s="9" t="s">
        <v>763</v>
      </c>
      <c r="H171" s="9" t="s">
        <v>764</v>
      </c>
      <c r="I171" s="9" t="s">
        <v>784</v>
      </c>
      <c r="J171" s="9" t="s">
        <v>785</v>
      </c>
      <c r="K171" s="12">
        <v>20.434999999999999</v>
      </c>
      <c r="L171" t="str">
        <f t="shared" si="2"/>
        <v>Shallow</v>
      </c>
      <c r="M171" s="9" t="s">
        <v>419</v>
      </c>
    </row>
    <row r="172" spans="1:13">
      <c r="A172" s="2">
        <v>183</v>
      </c>
      <c r="B172" s="8">
        <v>183</v>
      </c>
      <c r="C172" s="9" t="s">
        <v>792</v>
      </c>
      <c r="D172" s="9" t="s">
        <v>793</v>
      </c>
      <c r="E172" s="9" t="s">
        <v>783</v>
      </c>
      <c r="F172" s="9" t="s">
        <v>387</v>
      </c>
      <c r="G172" s="9" t="s">
        <v>763</v>
      </c>
      <c r="H172" s="9" t="s">
        <v>764</v>
      </c>
      <c r="I172" s="9" t="s">
        <v>784</v>
      </c>
      <c r="J172" s="9" t="s">
        <v>785</v>
      </c>
      <c r="K172" s="12">
        <v>20.74</v>
      </c>
      <c r="L172" t="str">
        <f t="shared" si="2"/>
        <v>Shallow</v>
      </c>
      <c r="M172" s="9" t="s">
        <v>419</v>
      </c>
    </row>
    <row r="173" spans="1:13">
      <c r="A173" s="2">
        <v>184</v>
      </c>
      <c r="B173" s="8">
        <v>184</v>
      </c>
      <c r="C173" s="9" t="s">
        <v>794</v>
      </c>
      <c r="D173" s="9" t="s">
        <v>795</v>
      </c>
      <c r="E173" s="9" t="s">
        <v>783</v>
      </c>
      <c r="F173" s="9" t="s">
        <v>387</v>
      </c>
      <c r="G173" s="9" t="s">
        <v>763</v>
      </c>
      <c r="H173" s="9" t="s">
        <v>764</v>
      </c>
      <c r="I173" s="9" t="s">
        <v>784</v>
      </c>
      <c r="J173" s="9" t="s">
        <v>785</v>
      </c>
      <c r="K173" s="12">
        <v>21.044999999999998</v>
      </c>
      <c r="L173" t="str">
        <f t="shared" si="2"/>
        <v>Shallow</v>
      </c>
      <c r="M173" s="9" t="s">
        <v>419</v>
      </c>
    </row>
    <row r="174" spans="1:13">
      <c r="A174" s="2">
        <v>185</v>
      </c>
      <c r="B174" s="8">
        <v>185</v>
      </c>
      <c r="C174" s="9" t="s">
        <v>796</v>
      </c>
      <c r="D174" s="9" t="s">
        <v>797</v>
      </c>
      <c r="E174" s="9" t="s">
        <v>783</v>
      </c>
      <c r="F174" s="9" t="s">
        <v>387</v>
      </c>
      <c r="G174" s="9" t="s">
        <v>763</v>
      </c>
      <c r="H174" s="9" t="s">
        <v>764</v>
      </c>
      <c r="I174" s="9" t="s">
        <v>784</v>
      </c>
      <c r="J174" s="9" t="s">
        <v>785</v>
      </c>
      <c r="K174" s="12">
        <v>20.74</v>
      </c>
      <c r="L174" t="str">
        <f t="shared" si="2"/>
        <v>Shallow</v>
      </c>
      <c r="M174" s="9" t="s">
        <v>419</v>
      </c>
    </row>
    <row r="175" spans="1:13">
      <c r="A175" s="2">
        <v>186</v>
      </c>
      <c r="B175" s="8">
        <v>186</v>
      </c>
      <c r="C175" s="9" t="s">
        <v>798</v>
      </c>
      <c r="D175" s="9" t="s">
        <v>799</v>
      </c>
      <c r="E175" s="9" t="s">
        <v>783</v>
      </c>
      <c r="F175" s="9" t="s">
        <v>387</v>
      </c>
      <c r="G175" s="9" t="s">
        <v>763</v>
      </c>
      <c r="H175" s="9" t="s">
        <v>764</v>
      </c>
      <c r="I175" s="9" t="s">
        <v>784</v>
      </c>
      <c r="J175" s="9" t="s">
        <v>785</v>
      </c>
      <c r="K175" s="12">
        <v>21.044999999999998</v>
      </c>
      <c r="L175" t="str">
        <f t="shared" si="2"/>
        <v>Shallow</v>
      </c>
      <c r="M175" s="9" t="s">
        <v>419</v>
      </c>
    </row>
    <row r="176" spans="1:13">
      <c r="A176" s="2">
        <v>187</v>
      </c>
      <c r="B176" s="8">
        <v>187</v>
      </c>
      <c r="C176" s="9" t="s">
        <v>800</v>
      </c>
      <c r="D176" s="9" t="s">
        <v>801</v>
      </c>
      <c r="E176" s="9" t="s">
        <v>802</v>
      </c>
      <c r="F176" s="9" t="s">
        <v>387</v>
      </c>
      <c r="G176" s="9" t="s">
        <v>803</v>
      </c>
      <c r="H176" s="9" t="s">
        <v>764</v>
      </c>
      <c r="I176" s="9" t="s">
        <v>804</v>
      </c>
      <c r="J176" s="9" t="s">
        <v>805</v>
      </c>
      <c r="K176" s="12">
        <v>43.31</v>
      </c>
      <c r="L176" t="str">
        <f t="shared" si="2"/>
        <v>Mesophotic</v>
      </c>
      <c r="M176" s="9" t="s">
        <v>392</v>
      </c>
    </row>
    <row r="177" spans="1:13">
      <c r="A177" s="2">
        <v>188</v>
      </c>
      <c r="B177" s="8">
        <v>188</v>
      </c>
      <c r="C177" s="9" t="s">
        <v>806</v>
      </c>
      <c r="D177" s="9" t="s">
        <v>807</v>
      </c>
      <c r="E177" s="9" t="s">
        <v>802</v>
      </c>
      <c r="F177" s="9" t="s">
        <v>387</v>
      </c>
      <c r="G177" s="9" t="s">
        <v>803</v>
      </c>
      <c r="H177" s="9" t="s">
        <v>764</v>
      </c>
      <c r="I177" s="9" t="s">
        <v>804</v>
      </c>
      <c r="J177" s="9" t="s">
        <v>805</v>
      </c>
      <c r="K177" s="12">
        <v>43.31</v>
      </c>
      <c r="L177" t="str">
        <f t="shared" si="2"/>
        <v>Mesophotic</v>
      </c>
      <c r="M177" s="9" t="s">
        <v>392</v>
      </c>
    </row>
    <row r="178" spans="1:13">
      <c r="A178" s="2">
        <v>189</v>
      </c>
      <c r="B178" s="8">
        <v>189</v>
      </c>
      <c r="C178" s="9" t="s">
        <v>808</v>
      </c>
      <c r="D178" s="9" t="s">
        <v>809</v>
      </c>
      <c r="E178" s="9" t="s">
        <v>802</v>
      </c>
      <c r="F178" s="9" t="s">
        <v>387</v>
      </c>
      <c r="G178" s="9" t="s">
        <v>803</v>
      </c>
      <c r="H178" s="9" t="s">
        <v>764</v>
      </c>
      <c r="I178" s="9" t="s">
        <v>804</v>
      </c>
      <c r="J178" s="9" t="s">
        <v>805</v>
      </c>
      <c r="K178" s="12">
        <v>43.31</v>
      </c>
      <c r="L178" t="str">
        <f t="shared" si="2"/>
        <v>Mesophotic</v>
      </c>
      <c r="M178" s="9" t="s">
        <v>392</v>
      </c>
    </row>
    <row r="179" spans="1:13">
      <c r="A179" s="2">
        <v>190</v>
      </c>
      <c r="B179" s="8">
        <v>190</v>
      </c>
      <c r="C179" s="9" t="s">
        <v>810</v>
      </c>
      <c r="D179" s="9" t="s">
        <v>811</v>
      </c>
      <c r="E179" s="9" t="s">
        <v>802</v>
      </c>
      <c r="F179" s="9" t="s">
        <v>387</v>
      </c>
      <c r="G179" s="9" t="s">
        <v>803</v>
      </c>
      <c r="H179" s="9" t="s">
        <v>764</v>
      </c>
      <c r="I179" s="9" t="s">
        <v>804</v>
      </c>
      <c r="J179" s="9" t="s">
        <v>805</v>
      </c>
      <c r="K179" s="12">
        <v>43.31</v>
      </c>
      <c r="L179" t="str">
        <f t="shared" si="2"/>
        <v>Mesophotic</v>
      </c>
      <c r="M179" s="9" t="s">
        <v>392</v>
      </c>
    </row>
    <row r="180" spans="1:13">
      <c r="A180" s="2">
        <v>191</v>
      </c>
      <c r="B180" s="8">
        <v>191</v>
      </c>
      <c r="C180" s="9" t="s">
        <v>812</v>
      </c>
      <c r="D180" s="9" t="s">
        <v>813</v>
      </c>
      <c r="E180" s="9" t="s">
        <v>802</v>
      </c>
      <c r="F180" s="9" t="s">
        <v>387</v>
      </c>
      <c r="G180" s="9" t="s">
        <v>803</v>
      </c>
      <c r="H180" s="9" t="s">
        <v>764</v>
      </c>
      <c r="I180" s="9" t="s">
        <v>804</v>
      </c>
      <c r="J180" s="9" t="s">
        <v>805</v>
      </c>
      <c r="K180" s="12">
        <v>43.005000000000003</v>
      </c>
      <c r="L180" t="str">
        <f t="shared" si="2"/>
        <v>Mesophotic</v>
      </c>
      <c r="M180" s="9" t="s">
        <v>392</v>
      </c>
    </row>
    <row r="181" spans="1:13">
      <c r="A181" s="2">
        <v>192</v>
      </c>
      <c r="B181" s="8">
        <v>192</v>
      </c>
      <c r="C181" s="9" t="s">
        <v>814</v>
      </c>
      <c r="D181" s="9" t="s">
        <v>815</v>
      </c>
      <c r="E181" s="9" t="s">
        <v>802</v>
      </c>
      <c r="F181" s="9" t="s">
        <v>387</v>
      </c>
      <c r="G181" s="9" t="s">
        <v>803</v>
      </c>
      <c r="H181" s="9" t="s">
        <v>764</v>
      </c>
      <c r="I181" s="9" t="s">
        <v>804</v>
      </c>
      <c r="J181" s="9" t="s">
        <v>805</v>
      </c>
      <c r="K181" s="12">
        <v>43.005000000000003</v>
      </c>
      <c r="L181" t="str">
        <f t="shared" si="2"/>
        <v>Mesophotic</v>
      </c>
      <c r="M181" s="9" t="s">
        <v>392</v>
      </c>
    </row>
    <row r="182" spans="1:13">
      <c r="A182" s="2">
        <v>193</v>
      </c>
      <c r="B182" s="8">
        <v>193</v>
      </c>
      <c r="C182" s="9" t="s">
        <v>816</v>
      </c>
      <c r="D182" s="9" t="s">
        <v>817</v>
      </c>
      <c r="E182" s="9" t="s">
        <v>802</v>
      </c>
      <c r="F182" s="9" t="s">
        <v>387</v>
      </c>
      <c r="G182" s="9" t="s">
        <v>803</v>
      </c>
      <c r="H182" s="9" t="s">
        <v>764</v>
      </c>
      <c r="I182" s="9" t="s">
        <v>804</v>
      </c>
      <c r="J182" s="9" t="s">
        <v>805</v>
      </c>
      <c r="K182" s="12">
        <v>43.31</v>
      </c>
      <c r="L182" t="str">
        <f t="shared" si="2"/>
        <v>Mesophotic</v>
      </c>
      <c r="M182" s="9" t="s">
        <v>392</v>
      </c>
    </row>
    <row r="183" spans="1:13">
      <c r="A183" s="2">
        <v>194</v>
      </c>
      <c r="B183" s="8">
        <v>194</v>
      </c>
      <c r="C183" s="9" t="s">
        <v>818</v>
      </c>
      <c r="D183" s="9" t="s">
        <v>819</v>
      </c>
      <c r="E183" s="9" t="s">
        <v>820</v>
      </c>
      <c r="F183" s="9" t="s">
        <v>387</v>
      </c>
      <c r="G183" s="9" t="s">
        <v>821</v>
      </c>
      <c r="H183" s="9" t="s">
        <v>764</v>
      </c>
      <c r="I183" s="9" t="s">
        <v>822</v>
      </c>
      <c r="J183" s="9" t="s">
        <v>823</v>
      </c>
      <c r="K183" s="12">
        <v>18.91</v>
      </c>
      <c r="L183" t="str">
        <f t="shared" si="2"/>
        <v>Shallow</v>
      </c>
      <c r="M183" s="9" t="s">
        <v>419</v>
      </c>
    </row>
    <row r="184" spans="1:13">
      <c r="A184" s="2">
        <v>195</v>
      </c>
      <c r="B184" s="8">
        <v>195</v>
      </c>
      <c r="C184" s="9" t="s">
        <v>824</v>
      </c>
      <c r="D184" s="9" t="s">
        <v>825</v>
      </c>
      <c r="E184" s="9" t="s">
        <v>820</v>
      </c>
      <c r="F184" s="9" t="s">
        <v>387</v>
      </c>
      <c r="G184" s="9" t="s">
        <v>821</v>
      </c>
      <c r="H184" s="9" t="s">
        <v>764</v>
      </c>
      <c r="I184" s="9" t="s">
        <v>822</v>
      </c>
      <c r="J184" s="9" t="s">
        <v>823</v>
      </c>
      <c r="K184" s="12">
        <v>19.215</v>
      </c>
      <c r="L184" t="str">
        <f t="shared" si="2"/>
        <v>Shallow</v>
      </c>
      <c r="M184" s="9" t="s">
        <v>419</v>
      </c>
    </row>
    <row r="185" spans="1:13">
      <c r="A185" s="2">
        <v>196</v>
      </c>
      <c r="B185" s="8">
        <v>196</v>
      </c>
      <c r="C185" s="9" t="s">
        <v>826</v>
      </c>
      <c r="D185" s="9" t="s">
        <v>827</v>
      </c>
      <c r="E185" s="9" t="s">
        <v>820</v>
      </c>
      <c r="F185" s="9" t="s">
        <v>387</v>
      </c>
      <c r="G185" s="9" t="s">
        <v>821</v>
      </c>
      <c r="H185" s="9" t="s">
        <v>764</v>
      </c>
      <c r="I185" s="9" t="s">
        <v>822</v>
      </c>
      <c r="J185" s="9" t="s">
        <v>823</v>
      </c>
      <c r="K185" s="12">
        <v>18.605</v>
      </c>
      <c r="L185" t="str">
        <f t="shared" si="2"/>
        <v>Shallow</v>
      </c>
      <c r="M185" s="9" t="s">
        <v>419</v>
      </c>
    </row>
    <row r="186" spans="1:13">
      <c r="A186" s="2" t="s">
        <v>320</v>
      </c>
      <c r="B186" s="8">
        <v>198</v>
      </c>
      <c r="C186" s="9" t="s">
        <v>828</v>
      </c>
      <c r="D186" s="9" t="s">
        <v>829</v>
      </c>
      <c r="E186" s="9" t="s">
        <v>820</v>
      </c>
      <c r="F186" s="9" t="s">
        <v>387</v>
      </c>
      <c r="G186" s="9" t="s">
        <v>821</v>
      </c>
      <c r="H186" s="9" t="s">
        <v>764</v>
      </c>
      <c r="I186" s="9" t="s">
        <v>822</v>
      </c>
      <c r="J186" s="9" t="s">
        <v>823</v>
      </c>
      <c r="K186" s="12">
        <v>18.3</v>
      </c>
      <c r="L186" t="str">
        <f t="shared" si="2"/>
        <v>Shallow</v>
      </c>
      <c r="M186" s="9" t="s">
        <v>419</v>
      </c>
    </row>
    <row r="187" spans="1:13">
      <c r="A187" s="2">
        <v>199</v>
      </c>
      <c r="B187" s="8">
        <v>199</v>
      </c>
      <c r="C187" s="9" t="s">
        <v>830</v>
      </c>
      <c r="D187" s="9" t="s">
        <v>831</v>
      </c>
      <c r="E187" s="9" t="s">
        <v>820</v>
      </c>
      <c r="F187" s="9" t="s">
        <v>387</v>
      </c>
      <c r="G187" s="9" t="s">
        <v>821</v>
      </c>
      <c r="H187" s="9" t="s">
        <v>764</v>
      </c>
      <c r="I187" s="9" t="s">
        <v>822</v>
      </c>
      <c r="J187" s="9" t="s">
        <v>823</v>
      </c>
      <c r="K187" s="12">
        <v>18.605</v>
      </c>
      <c r="L187" t="str">
        <f t="shared" si="2"/>
        <v>Shallow</v>
      </c>
      <c r="M187" s="9" t="s">
        <v>419</v>
      </c>
    </row>
    <row r="188" spans="1:13">
      <c r="A188" s="2">
        <v>200</v>
      </c>
      <c r="B188" s="8">
        <v>200</v>
      </c>
      <c r="C188" s="9" t="s">
        <v>832</v>
      </c>
      <c r="D188" s="9" t="s">
        <v>833</v>
      </c>
      <c r="E188" s="9" t="s">
        <v>820</v>
      </c>
      <c r="F188" s="9" t="s">
        <v>387</v>
      </c>
      <c r="G188" s="9" t="s">
        <v>821</v>
      </c>
      <c r="H188" s="9" t="s">
        <v>764</v>
      </c>
      <c r="I188" s="9" t="s">
        <v>822</v>
      </c>
      <c r="J188" s="9" t="s">
        <v>823</v>
      </c>
      <c r="K188" s="12">
        <v>17.995000000000001</v>
      </c>
      <c r="L188" t="str">
        <f t="shared" si="2"/>
        <v>Shallow</v>
      </c>
      <c r="M188" s="9" t="s">
        <v>419</v>
      </c>
    </row>
    <row r="189" spans="1:13">
      <c r="A189" s="2">
        <v>201</v>
      </c>
      <c r="B189" s="8">
        <v>201</v>
      </c>
      <c r="C189" s="9" t="s">
        <v>834</v>
      </c>
      <c r="D189" s="9" t="s">
        <v>835</v>
      </c>
      <c r="E189" s="9" t="s">
        <v>836</v>
      </c>
      <c r="F189" s="9" t="s">
        <v>387</v>
      </c>
      <c r="G189" s="9" t="s">
        <v>837</v>
      </c>
      <c r="H189" s="9" t="s">
        <v>764</v>
      </c>
      <c r="I189" s="9" t="s">
        <v>838</v>
      </c>
      <c r="J189" s="9" t="s">
        <v>839</v>
      </c>
      <c r="K189" s="12">
        <v>42.699999999999996</v>
      </c>
      <c r="L189" t="str">
        <f t="shared" si="2"/>
        <v>Mesophotic</v>
      </c>
      <c r="M189" s="9" t="s">
        <v>392</v>
      </c>
    </row>
    <row r="190" spans="1:13">
      <c r="A190" s="2" t="s">
        <v>326</v>
      </c>
      <c r="B190" s="8">
        <v>202</v>
      </c>
      <c r="C190" s="9" t="s">
        <v>840</v>
      </c>
      <c r="D190" s="9" t="s">
        <v>841</v>
      </c>
      <c r="E190" s="9" t="s">
        <v>836</v>
      </c>
      <c r="F190" s="9" t="s">
        <v>387</v>
      </c>
      <c r="G190" s="9" t="s">
        <v>837</v>
      </c>
      <c r="H190" s="9" t="s">
        <v>764</v>
      </c>
      <c r="I190" s="9" t="s">
        <v>838</v>
      </c>
      <c r="J190" s="9" t="s">
        <v>839</v>
      </c>
      <c r="K190" s="12">
        <v>43.005000000000003</v>
      </c>
      <c r="L190" t="str">
        <f t="shared" si="2"/>
        <v>Mesophotic</v>
      </c>
      <c r="M190" s="9" t="s">
        <v>392</v>
      </c>
    </row>
    <row r="191" spans="1:13">
      <c r="A191" s="2">
        <v>205</v>
      </c>
      <c r="B191" s="8">
        <v>205</v>
      </c>
      <c r="C191" s="9" t="s">
        <v>842</v>
      </c>
      <c r="D191" s="9" t="s">
        <v>843</v>
      </c>
      <c r="E191" s="9" t="s">
        <v>836</v>
      </c>
      <c r="F191" s="9" t="s">
        <v>387</v>
      </c>
      <c r="G191" s="9" t="s">
        <v>837</v>
      </c>
      <c r="H191" s="9" t="s">
        <v>764</v>
      </c>
      <c r="I191" s="9" t="s">
        <v>838</v>
      </c>
      <c r="J191" s="9" t="s">
        <v>839</v>
      </c>
      <c r="K191" s="12">
        <v>40.869999999999997</v>
      </c>
      <c r="L191" t="str">
        <f t="shared" si="2"/>
        <v>Mesophotic</v>
      </c>
      <c r="M191" s="9" t="s">
        <v>392</v>
      </c>
    </row>
    <row r="192" spans="1:13">
      <c r="A192" s="2">
        <v>208</v>
      </c>
      <c r="B192" s="8">
        <v>208</v>
      </c>
      <c r="C192" s="9" t="s">
        <v>844</v>
      </c>
      <c r="D192" s="9" t="s">
        <v>845</v>
      </c>
      <c r="E192" s="9" t="s">
        <v>836</v>
      </c>
      <c r="F192" s="9" t="s">
        <v>387</v>
      </c>
      <c r="G192" s="9" t="s">
        <v>837</v>
      </c>
      <c r="H192" s="9" t="s">
        <v>764</v>
      </c>
      <c r="I192" s="9" t="s">
        <v>838</v>
      </c>
      <c r="J192" s="9" t="s">
        <v>839</v>
      </c>
      <c r="K192" s="12">
        <v>40.869999999999997</v>
      </c>
      <c r="L192" t="str">
        <f t="shared" si="2"/>
        <v>Mesophotic</v>
      </c>
      <c r="M192" s="9" t="s">
        <v>392</v>
      </c>
    </row>
    <row r="193" spans="1:13">
      <c r="A193" s="2">
        <v>209</v>
      </c>
      <c r="B193" s="8">
        <v>209</v>
      </c>
      <c r="C193" s="9" t="s">
        <v>846</v>
      </c>
      <c r="D193" s="9" t="s">
        <v>847</v>
      </c>
      <c r="E193" s="9" t="s">
        <v>836</v>
      </c>
      <c r="F193" s="9" t="s">
        <v>387</v>
      </c>
      <c r="G193" s="9" t="s">
        <v>837</v>
      </c>
      <c r="H193" s="9" t="s">
        <v>764</v>
      </c>
      <c r="I193" s="9" t="s">
        <v>838</v>
      </c>
      <c r="J193" s="9" t="s">
        <v>839</v>
      </c>
      <c r="K193" s="12">
        <v>41.784999999999997</v>
      </c>
      <c r="L193" t="str">
        <f t="shared" si="2"/>
        <v>Mesophotic</v>
      </c>
      <c r="M193" s="9" t="s">
        <v>392</v>
      </c>
    </row>
    <row r="194" spans="1:13">
      <c r="A194" s="2">
        <v>211</v>
      </c>
      <c r="B194" s="8">
        <v>211</v>
      </c>
      <c r="C194" s="9" t="s">
        <v>848</v>
      </c>
      <c r="D194" s="9" t="s">
        <v>849</v>
      </c>
      <c r="E194" s="9" t="s">
        <v>836</v>
      </c>
      <c r="F194" s="9" t="s">
        <v>387</v>
      </c>
      <c r="G194" s="9" t="s">
        <v>837</v>
      </c>
      <c r="H194" s="9" t="s">
        <v>764</v>
      </c>
      <c r="I194" s="9" t="s">
        <v>838</v>
      </c>
      <c r="J194" s="9" t="s">
        <v>839</v>
      </c>
      <c r="K194" s="12">
        <v>43.615000000000002</v>
      </c>
      <c r="L194" t="str">
        <f t="shared" ref="L194:L216" si="3">IF(K194&gt;29.5,"Mesophotic","Shallow")</f>
        <v>Mesophotic</v>
      </c>
      <c r="M194" s="9" t="s">
        <v>392</v>
      </c>
    </row>
    <row r="195" spans="1:13">
      <c r="A195" s="2">
        <v>212</v>
      </c>
      <c r="B195" s="8">
        <v>212</v>
      </c>
      <c r="C195" s="9" t="s">
        <v>850</v>
      </c>
      <c r="D195" s="9" t="s">
        <v>851</v>
      </c>
      <c r="E195" s="9" t="s">
        <v>836</v>
      </c>
      <c r="F195" s="9" t="s">
        <v>387</v>
      </c>
      <c r="G195" s="9" t="s">
        <v>837</v>
      </c>
      <c r="H195" s="9" t="s">
        <v>764</v>
      </c>
      <c r="I195" s="9" t="s">
        <v>838</v>
      </c>
      <c r="J195" s="9" t="s">
        <v>839</v>
      </c>
      <c r="K195" s="12">
        <v>43.31</v>
      </c>
      <c r="L195" t="str">
        <f t="shared" si="3"/>
        <v>Mesophotic</v>
      </c>
      <c r="M195" s="9" t="s">
        <v>392</v>
      </c>
    </row>
    <row r="196" spans="1:13">
      <c r="A196" s="2">
        <v>214</v>
      </c>
      <c r="B196" s="8">
        <v>214</v>
      </c>
      <c r="C196" s="9" t="s">
        <v>852</v>
      </c>
      <c r="D196" s="9" t="s">
        <v>853</v>
      </c>
      <c r="E196" s="9" t="s">
        <v>836</v>
      </c>
      <c r="F196" s="9" t="s">
        <v>387</v>
      </c>
      <c r="G196" s="9" t="s">
        <v>837</v>
      </c>
      <c r="H196" s="9" t="s">
        <v>764</v>
      </c>
      <c r="I196" s="9" t="s">
        <v>838</v>
      </c>
      <c r="J196" s="9" t="s">
        <v>839</v>
      </c>
      <c r="K196" s="12">
        <v>43.615000000000002</v>
      </c>
      <c r="L196" t="str">
        <f t="shared" si="3"/>
        <v>Mesophotic</v>
      </c>
      <c r="M196" s="9" t="s">
        <v>392</v>
      </c>
    </row>
    <row r="197" spans="1:13">
      <c r="A197" s="2">
        <v>216</v>
      </c>
      <c r="B197" s="8">
        <v>216</v>
      </c>
      <c r="C197" s="9" t="s">
        <v>854</v>
      </c>
      <c r="D197" s="9" t="s">
        <v>855</v>
      </c>
      <c r="E197" s="9" t="s">
        <v>836</v>
      </c>
      <c r="F197" s="9" t="s">
        <v>387</v>
      </c>
      <c r="G197" s="9" t="s">
        <v>837</v>
      </c>
      <c r="H197" s="9" t="s">
        <v>764</v>
      </c>
      <c r="I197" s="9" t="s">
        <v>838</v>
      </c>
      <c r="J197" s="9" t="s">
        <v>839</v>
      </c>
      <c r="K197" s="10">
        <v>44.225000000000001</v>
      </c>
      <c r="L197" t="str">
        <f t="shared" si="3"/>
        <v>Mesophotic</v>
      </c>
      <c r="M197" s="9" t="s">
        <v>392</v>
      </c>
    </row>
    <row r="198" spans="1:13">
      <c r="A198" s="2">
        <v>217</v>
      </c>
      <c r="B198" s="8">
        <v>217</v>
      </c>
      <c r="C198" s="9" t="s">
        <v>856</v>
      </c>
      <c r="D198" s="9" t="s">
        <v>857</v>
      </c>
      <c r="E198" s="9" t="s">
        <v>836</v>
      </c>
      <c r="F198" s="9" t="s">
        <v>387</v>
      </c>
      <c r="G198" s="9" t="s">
        <v>837</v>
      </c>
      <c r="H198" s="9" t="s">
        <v>764</v>
      </c>
      <c r="I198" s="9" t="s">
        <v>838</v>
      </c>
      <c r="J198" s="9" t="s">
        <v>839</v>
      </c>
      <c r="K198" s="12">
        <v>45.14</v>
      </c>
      <c r="L198" t="str">
        <f t="shared" si="3"/>
        <v>Mesophotic</v>
      </c>
      <c r="M198" s="9" t="s">
        <v>392</v>
      </c>
    </row>
    <row r="199" spans="1:13">
      <c r="A199" s="2">
        <v>218</v>
      </c>
      <c r="B199" s="8">
        <v>218</v>
      </c>
      <c r="C199" s="9" t="s">
        <v>858</v>
      </c>
      <c r="D199" s="9" t="s">
        <v>859</v>
      </c>
      <c r="E199" s="9" t="s">
        <v>860</v>
      </c>
      <c r="F199" s="9" t="s">
        <v>387</v>
      </c>
      <c r="G199" s="9" t="s">
        <v>861</v>
      </c>
      <c r="H199" s="9" t="s">
        <v>764</v>
      </c>
      <c r="I199" s="9" t="s">
        <v>862</v>
      </c>
      <c r="J199" s="9" t="s">
        <v>863</v>
      </c>
      <c r="K199" s="12">
        <v>27.45</v>
      </c>
      <c r="L199" t="str">
        <f t="shared" si="3"/>
        <v>Shallow</v>
      </c>
      <c r="M199" s="9" t="s">
        <v>419</v>
      </c>
    </row>
    <row r="200" spans="1:13">
      <c r="A200" s="2">
        <v>219</v>
      </c>
      <c r="B200" s="8">
        <v>219</v>
      </c>
      <c r="C200" s="9" t="s">
        <v>864</v>
      </c>
      <c r="D200" s="9" t="s">
        <v>865</v>
      </c>
      <c r="E200" s="9" t="s">
        <v>860</v>
      </c>
      <c r="F200" s="9" t="s">
        <v>387</v>
      </c>
      <c r="G200" s="9" t="s">
        <v>861</v>
      </c>
      <c r="H200" s="9" t="s">
        <v>764</v>
      </c>
      <c r="I200" s="9" t="s">
        <v>862</v>
      </c>
      <c r="J200" s="9" t="s">
        <v>863</v>
      </c>
      <c r="K200" s="12">
        <v>27.45</v>
      </c>
      <c r="L200" t="str">
        <f t="shared" si="3"/>
        <v>Shallow</v>
      </c>
      <c r="M200" s="9" t="s">
        <v>419</v>
      </c>
    </row>
    <row r="201" spans="1:13">
      <c r="A201" s="2">
        <v>220</v>
      </c>
      <c r="B201" s="8">
        <v>220</v>
      </c>
      <c r="C201" s="9" t="s">
        <v>866</v>
      </c>
      <c r="D201" s="9" t="s">
        <v>867</v>
      </c>
      <c r="E201" s="9" t="s">
        <v>860</v>
      </c>
      <c r="F201" s="9" t="s">
        <v>387</v>
      </c>
      <c r="G201" s="9" t="s">
        <v>861</v>
      </c>
      <c r="H201" s="9" t="s">
        <v>764</v>
      </c>
      <c r="I201" s="9" t="s">
        <v>862</v>
      </c>
      <c r="J201" s="9" t="s">
        <v>863</v>
      </c>
      <c r="K201" s="12">
        <v>25.009999999999998</v>
      </c>
      <c r="L201" t="str">
        <f t="shared" si="3"/>
        <v>Shallow</v>
      </c>
      <c r="M201" s="9" t="s">
        <v>419</v>
      </c>
    </row>
    <row r="202" spans="1:13">
      <c r="A202" s="2">
        <v>222</v>
      </c>
      <c r="B202" s="8">
        <v>222</v>
      </c>
      <c r="C202" s="9" t="s">
        <v>870</v>
      </c>
      <c r="D202" s="9" t="s">
        <v>871</v>
      </c>
      <c r="E202" s="9" t="s">
        <v>860</v>
      </c>
      <c r="F202" s="9" t="s">
        <v>387</v>
      </c>
      <c r="G202" s="9" t="s">
        <v>861</v>
      </c>
      <c r="H202" s="9" t="s">
        <v>764</v>
      </c>
      <c r="I202" s="9" t="s">
        <v>862</v>
      </c>
      <c r="J202" s="9" t="s">
        <v>863</v>
      </c>
      <c r="K202" s="12">
        <v>27.754999999999999</v>
      </c>
      <c r="L202" t="str">
        <f t="shared" si="3"/>
        <v>Shallow</v>
      </c>
      <c r="M202" s="9" t="s">
        <v>419</v>
      </c>
    </row>
    <row r="203" spans="1:13">
      <c r="A203" s="2" t="s">
        <v>358</v>
      </c>
      <c r="B203" s="8">
        <v>224</v>
      </c>
      <c r="C203" s="9" t="s">
        <v>877</v>
      </c>
      <c r="D203" s="9" t="s">
        <v>878</v>
      </c>
      <c r="E203" s="9" t="s">
        <v>874</v>
      </c>
      <c r="F203" s="9" t="s">
        <v>387</v>
      </c>
      <c r="G203" s="9" t="s">
        <v>861</v>
      </c>
      <c r="H203" s="9" t="s">
        <v>764</v>
      </c>
      <c r="I203" s="9" t="s">
        <v>875</v>
      </c>
      <c r="J203" s="9" t="s">
        <v>876</v>
      </c>
      <c r="K203" s="12">
        <v>25.925000000000001</v>
      </c>
      <c r="L203" t="str">
        <f t="shared" si="3"/>
        <v>Shallow</v>
      </c>
      <c r="M203" s="9" t="s">
        <v>419</v>
      </c>
    </row>
    <row r="204" spans="1:13">
      <c r="A204" s="2">
        <v>225</v>
      </c>
      <c r="B204" s="8">
        <v>225</v>
      </c>
      <c r="C204" s="9" t="s">
        <v>879</v>
      </c>
      <c r="D204" s="9" t="s">
        <v>880</v>
      </c>
      <c r="E204" s="9" t="s">
        <v>874</v>
      </c>
      <c r="F204" s="9" t="s">
        <v>387</v>
      </c>
      <c r="G204" s="9" t="s">
        <v>861</v>
      </c>
      <c r="H204" s="9" t="s">
        <v>764</v>
      </c>
      <c r="I204" s="9" t="s">
        <v>875</v>
      </c>
      <c r="J204" s="9" t="s">
        <v>876</v>
      </c>
      <c r="K204" s="12">
        <v>26.23</v>
      </c>
      <c r="L204" t="str">
        <f t="shared" si="3"/>
        <v>Shallow</v>
      </c>
      <c r="M204" s="9" t="s">
        <v>419</v>
      </c>
    </row>
    <row r="205" spans="1:13">
      <c r="A205" s="2">
        <v>226</v>
      </c>
      <c r="B205" s="8">
        <v>226</v>
      </c>
      <c r="C205" s="9" t="s">
        <v>881</v>
      </c>
      <c r="D205" s="9" t="s">
        <v>882</v>
      </c>
      <c r="E205" s="9" t="s">
        <v>874</v>
      </c>
      <c r="F205" s="9" t="s">
        <v>387</v>
      </c>
      <c r="G205" s="9" t="s">
        <v>861</v>
      </c>
      <c r="H205" s="9" t="s">
        <v>764</v>
      </c>
      <c r="I205" s="9" t="s">
        <v>875</v>
      </c>
      <c r="J205" s="9" t="s">
        <v>876</v>
      </c>
      <c r="K205" s="12">
        <v>24.4</v>
      </c>
      <c r="L205" t="str">
        <f t="shared" si="3"/>
        <v>Shallow</v>
      </c>
      <c r="M205" s="9" t="s">
        <v>419</v>
      </c>
    </row>
    <row r="206" spans="1:13">
      <c r="A206" s="2">
        <v>227</v>
      </c>
      <c r="B206" s="8">
        <v>227</v>
      </c>
      <c r="C206" s="9" t="s">
        <v>883</v>
      </c>
      <c r="D206" s="9" t="s">
        <v>884</v>
      </c>
      <c r="E206" s="9" t="s">
        <v>874</v>
      </c>
      <c r="F206" s="9" t="s">
        <v>387</v>
      </c>
      <c r="G206" s="9" t="s">
        <v>861</v>
      </c>
      <c r="H206" s="9" t="s">
        <v>764</v>
      </c>
      <c r="I206" s="9" t="s">
        <v>875</v>
      </c>
      <c r="J206" s="9" t="s">
        <v>876</v>
      </c>
      <c r="K206" s="12">
        <v>25.925000000000001</v>
      </c>
      <c r="L206" t="str">
        <f t="shared" si="3"/>
        <v>Shallow</v>
      </c>
      <c r="M206" s="9" t="s">
        <v>419</v>
      </c>
    </row>
    <row r="207" spans="1:13">
      <c r="A207" s="2">
        <v>228</v>
      </c>
      <c r="B207" s="8">
        <v>228</v>
      </c>
      <c r="C207" s="9" t="s">
        <v>885</v>
      </c>
      <c r="D207" s="9" t="s">
        <v>886</v>
      </c>
      <c r="E207" s="9" t="s">
        <v>874</v>
      </c>
      <c r="F207" s="9" t="s">
        <v>387</v>
      </c>
      <c r="G207" s="9" t="s">
        <v>861</v>
      </c>
      <c r="H207" s="9" t="s">
        <v>764</v>
      </c>
      <c r="I207" s="9" t="s">
        <v>875</v>
      </c>
      <c r="J207" s="9" t="s">
        <v>876</v>
      </c>
      <c r="K207" s="12">
        <v>26.535</v>
      </c>
      <c r="L207" t="str">
        <f t="shared" si="3"/>
        <v>Shallow</v>
      </c>
      <c r="M207" s="9" t="s">
        <v>419</v>
      </c>
    </row>
    <row r="208" spans="1:13">
      <c r="A208" s="2">
        <v>229</v>
      </c>
      <c r="B208" s="8">
        <v>229</v>
      </c>
      <c r="C208" s="9" t="s">
        <v>887</v>
      </c>
      <c r="D208" s="9" t="s">
        <v>888</v>
      </c>
      <c r="E208" s="9" t="s">
        <v>874</v>
      </c>
      <c r="F208" s="9" t="s">
        <v>387</v>
      </c>
      <c r="G208" s="9" t="s">
        <v>861</v>
      </c>
      <c r="H208" s="9" t="s">
        <v>764</v>
      </c>
      <c r="I208" s="9" t="s">
        <v>875</v>
      </c>
      <c r="J208" s="9" t="s">
        <v>876</v>
      </c>
      <c r="K208" s="12">
        <v>25.925000000000001</v>
      </c>
      <c r="L208" t="str">
        <f t="shared" si="3"/>
        <v>Shallow</v>
      </c>
      <c r="M208" s="9" t="s">
        <v>419</v>
      </c>
    </row>
    <row r="209" spans="1:13">
      <c r="A209" s="2">
        <v>230</v>
      </c>
      <c r="B209" s="8">
        <v>230</v>
      </c>
      <c r="C209" s="9" t="s">
        <v>889</v>
      </c>
      <c r="D209" s="9" t="s">
        <v>890</v>
      </c>
      <c r="E209" s="9" t="s">
        <v>874</v>
      </c>
      <c r="F209" s="9" t="s">
        <v>387</v>
      </c>
      <c r="G209" s="9" t="s">
        <v>861</v>
      </c>
      <c r="H209" s="9" t="s">
        <v>764</v>
      </c>
      <c r="I209" s="9" t="s">
        <v>875</v>
      </c>
      <c r="J209" s="9" t="s">
        <v>876</v>
      </c>
      <c r="K209" s="12">
        <v>26.23</v>
      </c>
      <c r="L209" t="str">
        <f t="shared" si="3"/>
        <v>Shallow</v>
      </c>
      <c r="M209" s="9" t="s">
        <v>419</v>
      </c>
    </row>
    <row r="210" spans="1:13">
      <c r="A210" s="2">
        <v>231</v>
      </c>
      <c r="B210" s="8">
        <v>231</v>
      </c>
      <c r="C210" s="9" t="s">
        <v>891</v>
      </c>
      <c r="D210" s="9" t="s">
        <v>892</v>
      </c>
      <c r="E210" s="9" t="s">
        <v>874</v>
      </c>
      <c r="F210" s="9" t="s">
        <v>387</v>
      </c>
      <c r="G210" s="9" t="s">
        <v>861</v>
      </c>
      <c r="H210" s="9" t="s">
        <v>764</v>
      </c>
      <c r="I210" s="9" t="s">
        <v>875</v>
      </c>
      <c r="J210" s="9" t="s">
        <v>876</v>
      </c>
      <c r="K210" s="12">
        <v>26.23</v>
      </c>
      <c r="L210" t="str">
        <f t="shared" si="3"/>
        <v>Shallow</v>
      </c>
      <c r="M210" s="9" t="s">
        <v>419</v>
      </c>
    </row>
    <row r="211" spans="1:13">
      <c r="A211" s="2">
        <v>232</v>
      </c>
      <c r="B211" s="8">
        <v>232</v>
      </c>
      <c r="C211" s="9" t="s">
        <v>893</v>
      </c>
      <c r="D211" s="9" t="s">
        <v>894</v>
      </c>
      <c r="E211" s="9" t="s">
        <v>874</v>
      </c>
      <c r="F211" s="9" t="s">
        <v>387</v>
      </c>
      <c r="G211" s="9" t="s">
        <v>861</v>
      </c>
      <c r="H211" s="9" t="s">
        <v>764</v>
      </c>
      <c r="I211" s="9" t="s">
        <v>875</v>
      </c>
      <c r="J211" s="9" t="s">
        <v>876</v>
      </c>
      <c r="K211" s="12">
        <v>28.364999999999998</v>
      </c>
      <c r="L211" t="str">
        <f t="shared" si="3"/>
        <v>Shallow</v>
      </c>
      <c r="M211" s="9" t="s">
        <v>419</v>
      </c>
    </row>
    <row r="212" spans="1:13">
      <c r="A212" s="2">
        <v>233</v>
      </c>
      <c r="B212" s="8">
        <v>233</v>
      </c>
      <c r="C212" s="9" t="s">
        <v>895</v>
      </c>
      <c r="D212" s="9" t="s">
        <v>896</v>
      </c>
      <c r="E212" s="9" t="s">
        <v>874</v>
      </c>
      <c r="F212" s="9" t="s">
        <v>387</v>
      </c>
      <c r="G212" s="9" t="s">
        <v>861</v>
      </c>
      <c r="H212" s="9" t="s">
        <v>764</v>
      </c>
      <c r="I212" s="9" t="s">
        <v>875</v>
      </c>
      <c r="J212" s="9" t="s">
        <v>876</v>
      </c>
      <c r="K212" s="12">
        <v>27.45</v>
      </c>
      <c r="L212" t="str">
        <f t="shared" si="3"/>
        <v>Shallow</v>
      </c>
      <c r="M212" s="9" t="s">
        <v>419</v>
      </c>
    </row>
    <row r="213" spans="1:13">
      <c r="A213" s="2">
        <v>234</v>
      </c>
      <c r="B213" s="8">
        <v>234</v>
      </c>
      <c r="C213" s="9" t="s">
        <v>897</v>
      </c>
      <c r="D213" s="9" t="s">
        <v>898</v>
      </c>
      <c r="E213" s="9" t="s">
        <v>874</v>
      </c>
      <c r="F213" s="9" t="s">
        <v>387</v>
      </c>
      <c r="G213" s="9" t="s">
        <v>861</v>
      </c>
      <c r="H213" s="9" t="s">
        <v>764</v>
      </c>
      <c r="I213" s="9" t="s">
        <v>875</v>
      </c>
      <c r="J213" s="9" t="s">
        <v>876</v>
      </c>
      <c r="K213" s="12">
        <v>27.145</v>
      </c>
      <c r="L213" t="str">
        <f t="shared" si="3"/>
        <v>Shallow</v>
      </c>
      <c r="M213" s="9" t="s">
        <v>419</v>
      </c>
    </row>
    <row r="214" spans="1:13">
      <c r="A214" s="2">
        <v>235</v>
      </c>
      <c r="B214" s="8">
        <v>235</v>
      </c>
      <c r="C214" s="9" t="s">
        <v>899</v>
      </c>
      <c r="D214" s="9" t="s">
        <v>900</v>
      </c>
      <c r="E214" s="9" t="s">
        <v>874</v>
      </c>
      <c r="F214" s="9" t="s">
        <v>387</v>
      </c>
      <c r="G214" s="9" t="s">
        <v>861</v>
      </c>
      <c r="H214" s="9" t="s">
        <v>764</v>
      </c>
      <c r="I214" s="9" t="s">
        <v>875</v>
      </c>
      <c r="J214" s="9" t="s">
        <v>876</v>
      </c>
      <c r="K214" s="12">
        <v>26.84</v>
      </c>
      <c r="L214" t="str">
        <f t="shared" si="3"/>
        <v>Shallow</v>
      </c>
      <c r="M214" s="9" t="s">
        <v>419</v>
      </c>
    </row>
    <row r="215" spans="1:13">
      <c r="A215" s="2">
        <v>236</v>
      </c>
      <c r="B215" s="8">
        <v>236</v>
      </c>
      <c r="C215" s="9" t="s">
        <v>901</v>
      </c>
      <c r="D215" s="9" t="s">
        <v>902</v>
      </c>
      <c r="E215" s="9" t="s">
        <v>874</v>
      </c>
      <c r="F215" s="9" t="s">
        <v>387</v>
      </c>
      <c r="G215" s="9" t="s">
        <v>861</v>
      </c>
      <c r="H215" s="9" t="s">
        <v>764</v>
      </c>
      <c r="I215" s="9" t="s">
        <v>875</v>
      </c>
      <c r="J215" s="9" t="s">
        <v>876</v>
      </c>
      <c r="K215" s="12">
        <v>26.535</v>
      </c>
      <c r="L215" t="str">
        <f t="shared" si="3"/>
        <v>Shallow</v>
      </c>
      <c r="M215" s="9" t="s">
        <v>419</v>
      </c>
    </row>
    <row r="216" spans="1:13">
      <c r="A216" s="2">
        <v>237</v>
      </c>
      <c r="B216" s="8">
        <v>237</v>
      </c>
      <c r="C216" s="9" t="s">
        <v>903</v>
      </c>
      <c r="D216" s="9" t="s">
        <v>904</v>
      </c>
      <c r="E216" s="9" t="s">
        <v>874</v>
      </c>
      <c r="F216" s="9" t="s">
        <v>387</v>
      </c>
      <c r="G216" s="9" t="s">
        <v>861</v>
      </c>
      <c r="H216" s="9" t="s">
        <v>764</v>
      </c>
      <c r="I216" s="9" t="s">
        <v>875</v>
      </c>
      <c r="J216" s="9" t="s">
        <v>876</v>
      </c>
      <c r="K216" s="12">
        <v>0</v>
      </c>
      <c r="L216" t="str">
        <f t="shared" si="3"/>
        <v>Shallow</v>
      </c>
      <c r="M216" s="9" t="s">
        <v>419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D983F-ACFB-0C48-B9D9-99A7EA78295E}">
  <dimension ref="A3:B16"/>
  <sheetViews>
    <sheetView topLeftCell="A2" workbookViewId="0">
      <selection activeCell="A4" sqref="A4:B15"/>
    </sheetView>
  </sheetViews>
  <sheetFormatPr baseColWidth="10" defaultRowHeight="16"/>
  <cols>
    <col min="1" max="1" width="15" bestFit="1" customWidth="1"/>
    <col min="2" max="2" width="16.6640625" bestFit="1" customWidth="1"/>
  </cols>
  <sheetData>
    <row r="3" spans="1:2">
      <c r="A3" s="15" t="s">
        <v>905</v>
      </c>
      <c r="B3" t="s">
        <v>909</v>
      </c>
    </row>
    <row r="4" spans="1:2">
      <c r="A4" s="16" t="s">
        <v>665</v>
      </c>
      <c r="B4" s="18">
        <v>43</v>
      </c>
    </row>
    <row r="5" spans="1:2">
      <c r="A5" s="17" t="s">
        <v>907</v>
      </c>
      <c r="B5" s="18">
        <v>13</v>
      </c>
    </row>
    <row r="6" spans="1:2">
      <c r="A6" s="17" t="s">
        <v>908</v>
      </c>
      <c r="B6" s="18">
        <v>30</v>
      </c>
    </row>
    <row r="7" spans="1:2">
      <c r="A7" s="16" t="s">
        <v>389</v>
      </c>
      <c r="B7" s="18">
        <v>50</v>
      </c>
    </row>
    <row r="8" spans="1:2">
      <c r="A8" s="17" t="s">
        <v>907</v>
      </c>
      <c r="B8" s="18">
        <v>23</v>
      </c>
    </row>
    <row r="9" spans="1:2">
      <c r="A9" s="17" t="s">
        <v>908</v>
      </c>
      <c r="B9" s="18">
        <v>27</v>
      </c>
    </row>
    <row r="10" spans="1:2">
      <c r="A10" s="16" t="s">
        <v>515</v>
      </c>
      <c r="B10" s="18">
        <v>65</v>
      </c>
    </row>
    <row r="11" spans="1:2">
      <c r="A11" s="17" t="s">
        <v>907</v>
      </c>
      <c r="B11" s="18">
        <v>37</v>
      </c>
    </row>
    <row r="12" spans="1:2">
      <c r="A12" s="17" t="s">
        <v>908</v>
      </c>
      <c r="B12" s="18">
        <v>28</v>
      </c>
    </row>
    <row r="13" spans="1:2">
      <c r="A13" s="16" t="s">
        <v>764</v>
      </c>
      <c r="B13" s="18">
        <v>59</v>
      </c>
    </row>
    <row r="14" spans="1:2">
      <c r="A14" s="17" t="s">
        <v>907</v>
      </c>
      <c r="B14" s="18">
        <v>25</v>
      </c>
    </row>
    <row r="15" spans="1:2">
      <c r="A15" s="17" t="s">
        <v>908</v>
      </c>
      <c r="B15" s="18">
        <v>34</v>
      </c>
    </row>
    <row r="16" spans="1:2">
      <c r="A16" s="16" t="s">
        <v>906</v>
      </c>
      <c r="B16" s="18">
        <v>217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411CF-1716-E442-A503-127494987FEB}">
  <dimension ref="A1:N29"/>
  <sheetViews>
    <sheetView workbookViewId="0">
      <selection activeCell="F19" sqref="F19"/>
    </sheetView>
  </sheetViews>
  <sheetFormatPr baseColWidth="10" defaultRowHeight="16"/>
  <sheetData>
    <row r="1" spans="1:14">
      <c r="A1" s="2" t="s">
        <v>373</v>
      </c>
      <c r="B1" s="4" t="s">
        <v>374</v>
      </c>
      <c r="C1" s="5" t="s">
        <v>375</v>
      </c>
      <c r="D1" s="5" t="s">
        <v>376</v>
      </c>
      <c r="E1" s="5" t="s">
        <v>377</v>
      </c>
      <c r="F1" s="6" t="s">
        <v>378</v>
      </c>
      <c r="G1" s="7" t="s">
        <v>379</v>
      </c>
      <c r="H1" s="7" t="s">
        <v>380</v>
      </c>
      <c r="I1" s="7" t="s">
        <v>381</v>
      </c>
      <c r="J1" s="7" t="s">
        <v>382</v>
      </c>
      <c r="K1" s="7" t="s">
        <v>383</v>
      </c>
      <c r="L1" s="7" t="s">
        <v>384</v>
      </c>
      <c r="M1" s="7" t="s">
        <v>385</v>
      </c>
    </row>
    <row r="2" spans="1:14">
      <c r="A2" s="2">
        <v>218</v>
      </c>
      <c r="B2" s="8">
        <v>218</v>
      </c>
      <c r="C2" s="9" t="s">
        <v>858</v>
      </c>
      <c r="D2" s="9" t="s">
        <v>859</v>
      </c>
      <c r="E2" s="9" t="s">
        <v>860</v>
      </c>
      <c r="F2" s="9" t="s">
        <v>387</v>
      </c>
      <c r="G2" s="9" t="s">
        <v>861</v>
      </c>
      <c r="H2" s="9" t="s">
        <v>764</v>
      </c>
      <c r="I2" s="9" t="s">
        <v>862</v>
      </c>
      <c r="J2" s="9" t="s">
        <v>863</v>
      </c>
      <c r="K2" s="12">
        <v>27.45</v>
      </c>
      <c r="L2" t="str">
        <f t="shared" ref="L2:L3" si="0">IF(K2&gt;29.5,"Mesophotic","Shallow")</f>
        <v>Shallow</v>
      </c>
      <c r="M2" s="9" t="s">
        <v>419</v>
      </c>
      <c r="N2" s="20" t="s">
        <v>910</v>
      </c>
    </row>
    <row r="3" spans="1:14">
      <c r="A3" s="2">
        <v>223</v>
      </c>
      <c r="B3" s="8">
        <v>223</v>
      </c>
      <c r="C3" s="9" t="s">
        <v>872</v>
      </c>
      <c r="D3" s="9" t="s">
        <v>873</v>
      </c>
      <c r="E3" s="9" t="s">
        <v>874</v>
      </c>
      <c r="F3" s="9" t="s">
        <v>387</v>
      </c>
      <c r="G3" s="9" t="s">
        <v>861</v>
      </c>
      <c r="H3" s="9" t="s">
        <v>764</v>
      </c>
      <c r="I3" s="9" t="s">
        <v>875</v>
      </c>
      <c r="J3" s="9" t="s">
        <v>876</v>
      </c>
      <c r="K3" s="12">
        <v>27.145</v>
      </c>
      <c r="L3" t="str">
        <f t="shared" si="0"/>
        <v>Shallow</v>
      </c>
      <c r="M3" s="9" t="s">
        <v>419</v>
      </c>
    </row>
    <row r="5" spans="1:14">
      <c r="A5" s="2">
        <v>221</v>
      </c>
      <c r="B5" s="8">
        <v>221</v>
      </c>
      <c r="C5" s="9" t="s">
        <v>868</v>
      </c>
      <c r="D5" s="9" t="s">
        <v>869</v>
      </c>
      <c r="E5" s="9" t="s">
        <v>860</v>
      </c>
      <c r="F5" s="9" t="s">
        <v>387</v>
      </c>
      <c r="G5" s="9" t="s">
        <v>861</v>
      </c>
      <c r="H5" s="9" t="s">
        <v>764</v>
      </c>
      <c r="I5" s="9" t="s">
        <v>862</v>
      </c>
      <c r="J5" s="9" t="s">
        <v>863</v>
      </c>
      <c r="K5" s="12">
        <v>24.704999999999998</v>
      </c>
      <c r="L5" t="str">
        <f t="shared" ref="L5:L6" si="1">IF(K5&gt;29.5,"Mesophotic","Shallow")</f>
        <v>Shallow</v>
      </c>
      <c r="M5" s="9" t="s">
        <v>419</v>
      </c>
    </row>
    <row r="6" spans="1:14">
      <c r="A6" s="2">
        <v>226</v>
      </c>
      <c r="B6" s="8">
        <v>226</v>
      </c>
      <c r="C6" s="9" t="s">
        <v>881</v>
      </c>
      <c r="D6" s="9" t="s">
        <v>882</v>
      </c>
      <c r="E6" s="9" t="s">
        <v>874</v>
      </c>
      <c r="F6" s="9" t="s">
        <v>387</v>
      </c>
      <c r="G6" s="9" t="s">
        <v>861</v>
      </c>
      <c r="H6" s="9" t="s">
        <v>764</v>
      </c>
      <c r="I6" s="9" t="s">
        <v>875</v>
      </c>
      <c r="J6" s="9" t="s">
        <v>876</v>
      </c>
      <c r="K6" s="12">
        <v>24.4</v>
      </c>
      <c r="L6" t="str">
        <f t="shared" si="1"/>
        <v>Shallow</v>
      </c>
      <c r="M6" s="9" t="s">
        <v>419</v>
      </c>
      <c r="N6" s="20" t="s">
        <v>910</v>
      </c>
    </row>
    <row r="8" spans="1:14">
      <c r="A8" s="21" t="s">
        <v>911</v>
      </c>
    </row>
    <row r="9" spans="1:14">
      <c r="A9" s="21" t="s">
        <v>24</v>
      </c>
      <c r="B9" t="s">
        <v>912</v>
      </c>
    </row>
    <row r="10" spans="1:14">
      <c r="A10" s="21" t="s">
        <v>27</v>
      </c>
    </row>
    <row r="11" spans="1:14">
      <c r="A11" s="21"/>
    </row>
    <row r="12" spans="1:14">
      <c r="A12" s="21" t="s">
        <v>913</v>
      </c>
      <c r="B12" t="s">
        <v>914</v>
      </c>
    </row>
    <row r="13" spans="1:14">
      <c r="A13" s="21" t="s">
        <v>263</v>
      </c>
    </row>
    <row r="14" spans="1:14">
      <c r="A14" s="21" t="s">
        <v>265</v>
      </c>
    </row>
    <row r="15" spans="1:14">
      <c r="A15" s="21"/>
    </row>
    <row r="16" spans="1:14">
      <c r="A16" s="21" t="s">
        <v>915</v>
      </c>
    </row>
    <row r="17" spans="1:2">
      <c r="A17" s="21" t="s">
        <v>279</v>
      </c>
    </row>
    <row r="18" spans="1:2">
      <c r="A18" s="21" t="s">
        <v>281</v>
      </c>
      <c r="B18" t="s">
        <v>916</v>
      </c>
    </row>
    <row r="19" spans="1:2">
      <c r="A19" s="21"/>
    </row>
    <row r="20" spans="1:2">
      <c r="A20" s="21"/>
    </row>
    <row r="21" spans="1:2">
      <c r="A21" s="21"/>
    </row>
    <row r="22" spans="1:2">
      <c r="A22" s="21"/>
    </row>
    <row r="23" spans="1:2">
      <c r="A23" s="21"/>
    </row>
    <row r="24" spans="1:2">
      <c r="A24" s="21"/>
    </row>
    <row r="25" spans="1:2">
      <c r="A25" s="21"/>
    </row>
    <row r="26" spans="1:2">
      <c r="A26" s="21"/>
    </row>
    <row r="27" spans="1:2">
      <c r="A27" s="21"/>
    </row>
    <row r="28" spans="1:2">
      <c r="A28" s="21"/>
    </row>
    <row r="29" spans="1:2">
      <c r="A29" s="2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3E58A-DDA0-0945-B24A-1A869F342A4A}">
  <dimension ref="A1:B14"/>
  <sheetViews>
    <sheetView workbookViewId="0">
      <selection activeCell="D11" sqref="D11"/>
    </sheetView>
  </sheetViews>
  <sheetFormatPr baseColWidth="10" defaultRowHeight="16"/>
  <cols>
    <col min="1" max="1" width="14" bestFit="1" customWidth="1"/>
  </cols>
  <sheetData>
    <row r="1" spans="1:2">
      <c r="A1" s="22" t="s">
        <v>917</v>
      </c>
      <c r="B1" s="22" t="s">
        <v>918</v>
      </c>
    </row>
    <row r="2" spans="1:2">
      <c r="A2" s="22" t="s">
        <v>515</v>
      </c>
      <c r="B2" s="23">
        <v>65</v>
      </c>
    </row>
    <row r="3" spans="1:2">
      <c r="A3" s="24" t="s">
        <v>907</v>
      </c>
      <c r="B3" s="25">
        <v>37</v>
      </c>
    </row>
    <row r="4" spans="1:2">
      <c r="A4" s="24" t="s">
        <v>908</v>
      </c>
      <c r="B4" s="25">
        <v>28</v>
      </c>
    </row>
    <row r="5" spans="1:2">
      <c r="A5" s="22" t="s">
        <v>389</v>
      </c>
      <c r="B5" s="23">
        <v>50</v>
      </c>
    </row>
    <row r="6" spans="1:2">
      <c r="A6" s="24" t="s">
        <v>907</v>
      </c>
      <c r="B6" s="25">
        <v>23</v>
      </c>
    </row>
    <row r="7" spans="1:2">
      <c r="A7" s="24" t="s">
        <v>908</v>
      </c>
      <c r="B7" s="25">
        <v>27</v>
      </c>
    </row>
    <row r="8" spans="1:2">
      <c r="A8" s="22" t="s">
        <v>665</v>
      </c>
      <c r="B8" s="23">
        <v>43</v>
      </c>
    </row>
    <row r="9" spans="1:2">
      <c r="A9" s="24" t="s">
        <v>907</v>
      </c>
      <c r="B9" s="25">
        <v>13</v>
      </c>
    </row>
    <row r="10" spans="1:2">
      <c r="A10" s="24" t="s">
        <v>908</v>
      </c>
      <c r="B10" s="25">
        <v>30</v>
      </c>
    </row>
    <row r="11" spans="1:2">
      <c r="A11" s="22" t="s">
        <v>764</v>
      </c>
      <c r="B11" s="23">
        <v>57</v>
      </c>
    </row>
    <row r="12" spans="1:2">
      <c r="A12" s="24" t="s">
        <v>907</v>
      </c>
      <c r="B12" s="25">
        <v>25</v>
      </c>
    </row>
    <row r="13" spans="1:2">
      <c r="A13" s="24" t="s">
        <v>908</v>
      </c>
      <c r="B13" s="25">
        <v>32</v>
      </c>
    </row>
    <row r="14" spans="1:2">
      <c r="A14" s="22" t="s">
        <v>906</v>
      </c>
      <c r="B14" s="22">
        <f>SUM(B2,B5,B8,B11)</f>
        <v>215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allSamples</vt:lpstr>
      <vt:lpstr>amplifiedSamples</vt:lpstr>
      <vt:lpstr>noRepeatSamples</vt:lpstr>
      <vt:lpstr>samplesNoClones</vt:lpstr>
      <vt:lpstr>sequencedSamplesbyPop</vt:lpstr>
      <vt:lpstr>clonePairs</vt:lpstr>
      <vt:lpstr>sampleByPopNoClones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2020-07-17T17:53:06Z</dcterms:created>
  <dcterms:modified xsi:type="dcterms:W3CDTF">2020-08-26T19:53:12Z</dcterms:modified>
</cp:coreProperties>
</file>