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"/>
    </mc:Choice>
  </mc:AlternateContent>
  <xr:revisionPtr revIDLastSave="0" documentId="13_ncr:1_{080FEBCE-CAE0-CA46-BA84-55B9E327FC15}" xr6:coauthVersionLast="45" xr6:coauthVersionMax="45" xr10:uidLastSave="{00000000-0000-0000-0000-000000000000}"/>
  <bookViews>
    <workbookView xWindow="1060" yWindow="520" windowWidth="25600" windowHeight="14680" activeTab="5" xr2:uid="{3A336D70-C13B-A44C-BBF0-1C312DC9EABB}"/>
  </bookViews>
  <sheets>
    <sheet name="allSamples" sheetId="1" r:id="rId1"/>
    <sheet name="amplifiedSamples" sheetId="2" r:id="rId2"/>
    <sheet name="noRepeatSamples" sheetId="3" r:id="rId3"/>
    <sheet name="samplesNoClones" sheetId="6" r:id="rId4"/>
    <sheet name="sequencedSamplesbyPop" sheetId="4" r:id="rId5"/>
    <sheet name="clonePairs" sheetId="5" r:id="rId6"/>
  </sheets>
  <calcPr calcId="18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6" i="6" l="1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6" i="5" l="1"/>
  <c r="L5" i="5"/>
  <c r="L3" i="5"/>
  <c r="L2" i="5"/>
  <c r="L218" i="3" l="1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<sst xmlns="http://schemas.openxmlformats.org/spreadsheetml/2006/main" count="5295" uniqueCount="917">
  <si>
    <t>Sample</t>
  </si>
  <si>
    <t>In-Line BC</t>
  </si>
  <si>
    <t>Pool</t>
  </si>
  <si>
    <t>oldFileName</t>
  </si>
  <si>
    <t>Didn't Amplify</t>
  </si>
  <si>
    <t>GTGT</t>
  </si>
  <si>
    <t>fk1_GTGT</t>
  </si>
  <si>
    <t>X</t>
  </si>
  <si>
    <t>fk2_GTGT</t>
  </si>
  <si>
    <t>fk3_GTGT</t>
  </si>
  <si>
    <t>fk4_GTGT</t>
  </si>
  <si>
    <t>4RE</t>
  </si>
  <si>
    <t>GTGA</t>
  </si>
  <si>
    <t>fk22_GTGA</t>
  </si>
  <si>
    <t>fk5_GTGT</t>
  </si>
  <si>
    <t>fk6_GTGT</t>
  </si>
  <si>
    <t>6RE</t>
  </si>
  <si>
    <t>fk23_GTGA</t>
  </si>
  <si>
    <t>fk7_GTGT</t>
  </si>
  <si>
    <t>7RE</t>
  </si>
  <si>
    <t>fk24_GTGA</t>
  </si>
  <si>
    <t>fk8_GTGT</t>
  </si>
  <si>
    <t>AGAC</t>
  </si>
  <si>
    <t>fk1_AGAC</t>
  </si>
  <si>
    <t>9-2</t>
  </si>
  <si>
    <t>GACT</t>
  </si>
  <si>
    <t>fk19_GACT</t>
  </si>
  <si>
    <t>9-3</t>
  </si>
  <si>
    <t>fk20_GACT</t>
  </si>
  <si>
    <t>fk2_AGAC</t>
  </si>
  <si>
    <t>fk3_AGAC</t>
  </si>
  <si>
    <t>fk4_AGAC</t>
  </si>
  <si>
    <t>fk5_AGAC</t>
  </si>
  <si>
    <t>fk6_AGAC</t>
  </si>
  <si>
    <t>14RE</t>
  </si>
  <si>
    <t>TCAG</t>
  </si>
  <si>
    <t>fk17_TCAG</t>
  </si>
  <si>
    <t>fk7_AGAC</t>
  </si>
  <si>
    <t>fk8_AGAC</t>
  </si>
  <si>
    <t>ACCA</t>
  </si>
  <si>
    <t>fk1_ACCA</t>
  </si>
  <si>
    <t>fk2_ACCA</t>
  </si>
  <si>
    <t>fk3_ACCA</t>
  </si>
  <si>
    <t>fk4_ACCA</t>
  </si>
  <si>
    <t>fk5_ACCA</t>
  </si>
  <si>
    <t>fk6_ACCA</t>
  </si>
  <si>
    <t>fk7_ACCA</t>
  </si>
  <si>
    <t>fk8_ACCA</t>
  </si>
  <si>
    <t>AGTG</t>
  </si>
  <si>
    <t>fk1_AGTG</t>
  </si>
  <si>
    <t>fk2_AGTG</t>
  </si>
  <si>
    <t>fk3_AGTG</t>
  </si>
  <si>
    <t>fk4_AGTG</t>
  </si>
  <si>
    <t>fk5_AGTG</t>
  </si>
  <si>
    <t>29RE</t>
  </si>
  <si>
    <t>fk18_TCAG</t>
  </si>
  <si>
    <t>fk6_AGTG</t>
  </si>
  <si>
    <t>30RE</t>
  </si>
  <si>
    <t>fk19_TCAG</t>
  </si>
  <si>
    <t>fk7_AGTG</t>
  </si>
  <si>
    <t>31RE</t>
  </si>
  <si>
    <t>fk20_TCAG</t>
  </si>
  <si>
    <t>fk8_AGTG</t>
  </si>
  <si>
    <t>32RE</t>
  </si>
  <si>
    <t>fk21_TCAG</t>
  </si>
  <si>
    <t>CATC</t>
  </si>
  <si>
    <t>fk1_CATC</t>
  </si>
  <si>
    <t>fk2_CATC</t>
  </si>
  <si>
    <t>fk3_CATC</t>
  </si>
  <si>
    <t>fk4_CATC</t>
  </si>
  <si>
    <t>fk5_CATC</t>
  </si>
  <si>
    <t>fk6_CATC</t>
  </si>
  <si>
    <t>38RE</t>
  </si>
  <si>
    <t>fk22_TCAG</t>
  </si>
  <si>
    <t>fk7_CATC</t>
  </si>
  <si>
    <t>39RE</t>
  </si>
  <si>
    <t>fk23_TCAG</t>
  </si>
  <si>
    <t>fk8_CATC</t>
  </si>
  <si>
    <t>fk1_GTGA</t>
  </si>
  <si>
    <t>fk2_GTGA</t>
  </si>
  <si>
    <t>fk3_GTGA</t>
  </si>
  <si>
    <t>fk4_GTGA</t>
  </si>
  <si>
    <t>fk5_GTGA</t>
  </si>
  <si>
    <t>45RE</t>
  </si>
  <si>
    <t>fk24_TCAG</t>
  </si>
  <si>
    <t>fk6_GTGA</t>
  </si>
  <si>
    <t>fk7_GTGA</t>
  </si>
  <si>
    <t>47RE</t>
  </si>
  <si>
    <t>GCTT</t>
  </si>
  <si>
    <t>fk17_GCTT</t>
  </si>
  <si>
    <t>fk8_GTGA</t>
  </si>
  <si>
    <t>48RE</t>
  </si>
  <si>
    <t>fk18_GCTT</t>
  </si>
  <si>
    <t>fk1_TCAG</t>
  </si>
  <si>
    <t>fk2_TCAG</t>
  </si>
  <si>
    <t>fk3_TCAG</t>
  </si>
  <si>
    <t>fk4_TCAG</t>
  </si>
  <si>
    <t>fk5_TCAG</t>
  </si>
  <si>
    <t>53RE</t>
  </si>
  <si>
    <t>fk19_GCTT</t>
  </si>
  <si>
    <t>fk6_TCAG</t>
  </si>
  <si>
    <t>54RE</t>
  </si>
  <si>
    <t>fk20_GCTT</t>
  </si>
  <si>
    <t>fk7_TCAG</t>
  </si>
  <si>
    <t>fk8_TCAG</t>
  </si>
  <si>
    <t>56RE</t>
  </si>
  <si>
    <t>fk21_GCTT</t>
  </si>
  <si>
    <t>fk1_GCTT</t>
  </si>
  <si>
    <t>fk2_GCTT</t>
  </si>
  <si>
    <t>fk3_GCTT</t>
  </si>
  <si>
    <t>fk4_GCTT</t>
  </si>
  <si>
    <t>fk5_GCTT</t>
  </si>
  <si>
    <t>61RE</t>
  </si>
  <si>
    <t>fk22_GCTT</t>
  </si>
  <si>
    <t>fk6_GCTT</t>
  </si>
  <si>
    <t>62RE</t>
  </si>
  <si>
    <t>fk23_GCTT</t>
  </si>
  <si>
    <t>fk7_GCTT</t>
  </si>
  <si>
    <t>63RE</t>
  </si>
  <si>
    <t>fk24_GCTT</t>
  </si>
  <si>
    <t>fk8_GCTT</t>
  </si>
  <si>
    <t>64RE</t>
  </si>
  <si>
    <t>CTAC</t>
  </si>
  <si>
    <t>fk17_CTAC</t>
  </si>
  <si>
    <t>fk1_CTAC</t>
  </si>
  <si>
    <t>fk2_CTAC</t>
  </si>
  <si>
    <t>fk3_CTAC</t>
  </si>
  <si>
    <t>fk4_CTAC</t>
  </si>
  <si>
    <t>fk5_CTAC</t>
  </si>
  <si>
    <t>fk6_CTAC</t>
  </si>
  <si>
    <t>fk7_CTAC</t>
  </si>
  <si>
    <t>fk8_CTAC</t>
  </si>
  <si>
    <t>TGTC</t>
  </si>
  <si>
    <t>fk1_TGTC</t>
  </si>
  <si>
    <t>fk2_TGTC</t>
  </si>
  <si>
    <t>fk3_TGTC</t>
  </si>
  <si>
    <t>fk4_TGTC</t>
  </si>
  <si>
    <t>76RE</t>
  </si>
  <si>
    <t>fk18_CTAC</t>
  </si>
  <si>
    <t>fk5_TGTC</t>
  </si>
  <si>
    <t>fk6_TGTC</t>
  </si>
  <si>
    <t>78RE</t>
  </si>
  <si>
    <t>fk19_CTAC</t>
  </si>
  <si>
    <t>fk7_TGTC</t>
  </si>
  <si>
    <t>fk8_TGTC</t>
  </si>
  <si>
    <t>80RE</t>
  </si>
  <si>
    <t>fk20_CTAC</t>
  </si>
  <si>
    <t>TCAC</t>
  </si>
  <si>
    <t>fk1_TCAC</t>
  </si>
  <si>
    <t>fk2_TCAC</t>
  </si>
  <si>
    <t>fk3_TCAC</t>
  </si>
  <si>
    <t>fk4_TCAC</t>
  </si>
  <si>
    <t>fk5_TCAC</t>
  </si>
  <si>
    <t>fk6_TCAC</t>
  </si>
  <si>
    <t>86RE</t>
  </si>
  <si>
    <t>fk21_CTAC</t>
  </si>
  <si>
    <t>fk7_TCAC</t>
  </si>
  <si>
    <t>fk8_TCAC</t>
  </si>
  <si>
    <t>88RE</t>
  </si>
  <si>
    <t>fk22_CTAC</t>
  </si>
  <si>
    <t>fk1_GACT</t>
  </si>
  <si>
    <t>fk2_GACT</t>
  </si>
  <si>
    <t>fk3_GACT</t>
  </si>
  <si>
    <t>fk4_GACT</t>
  </si>
  <si>
    <t>fk5_GACT</t>
  </si>
  <si>
    <t>93RE</t>
  </si>
  <si>
    <t>fk23_CTAC</t>
  </si>
  <si>
    <t>fk6_GACT</t>
  </si>
  <si>
    <t>94RE</t>
  </si>
  <si>
    <t>fk24_CTAC</t>
  </si>
  <si>
    <t>fk7_GACT</t>
  </si>
  <si>
    <t>fk8_GACT</t>
  </si>
  <si>
    <t>fk9_GTGT</t>
  </si>
  <si>
    <t>97RE</t>
  </si>
  <si>
    <t>fk17_TGTC</t>
  </si>
  <si>
    <t>fk10_GTGT</t>
  </si>
  <si>
    <t>fk11_GTGT</t>
  </si>
  <si>
    <t>fk12_GTGT</t>
  </si>
  <si>
    <t>fk13_GTGT</t>
  </si>
  <si>
    <t>101RE</t>
  </si>
  <si>
    <t>fk18_TGTC</t>
  </si>
  <si>
    <t>fk14_GTGT</t>
  </si>
  <si>
    <t>102RE</t>
  </si>
  <si>
    <t>fk19_TGTC</t>
  </si>
  <si>
    <t>fk15_GTGT</t>
  </si>
  <si>
    <t>103RE</t>
  </si>
  <si>
    <t>fk20_TGTC</t>
  </si>
  <si>
    <t>fk16_GTGT</t>
  </si>
  <si>
    <t>fk9_AGAC</t>
  </si>
  <si>
    <t>fk10_AGAC</t>
  </si>
  <si>
    <t>106RE</t>
  </si>
  <si>
    <t>fk21_TGTC</t>
  </si>
  <si>
    <t>fk11_AGAC</t>
  </si>
  <si>
    <t>fk12_AGAC</t>
  </si>
  <si>
    <t>fk13_AGAC</t>
  </si>
  <si>
    <t>109RE</t>
  </si>
  <si>
    <t>fk22_TGTC</t>
  </si>
  <si>
    <t>fk14_AGAC</t>
  </si>
  <si>
    <t>fk15_AGAC</t>
  </si>
  <si>
    <t>111RE</t>
  </si>
  <si>
    <t>fk23_TGTC</t>
  </si>
  <si>
    <t>fk16_AGAC</t>
  </si>
  <si>
    <t>fk9_ACCA</t>
  </si>
  <si>
    <t>fk10_ACCA</t>
  </si>
  <si>
    <t>fk11_ACCA</t>
  </si>
  <si>
    <t>fk12_ACCA</t>
  </si>
  <si>
    <t>fk13_ACCA</t>
  </si>
  <si>
    <t>fk14_ACCA</t>
  </si>
  <si>
    <t>fk15_ACCA</t>
  </si>
  <si>
    <t>fk16_ACCA</t>
  </si>
  <si>
    <t>fk9_AGTG</t>
  </si>
  <si>
    <t>fk10_AGTG</t>
  </si>
  <si>
    <t>122RE</t>
  </si>
  <si>
    <t>fk24_TGTC</t>
  </si>
  <si>
    <t>fk11_AGTG</t>
  </si>
  <si>
    <t>fk12_AGTG</t>
  </si>
  <si>
    <t>124RE</t>
  </si>
  <si>
    <t>fk17_TCAC</t>
  </si>
  <si>
    <t>fk13_AGTG</t>
  </si>
  <si>
    <t>fk14_AGTG</t>
  </si>
  <si>
    <t>fk15_AGTG</t>
  </si>
  <si>
    <t>fk16_AGTG</t>
  </si>
  <si>
    <t>128RE</t>
  </si>
  <si>
    <t>fk18_TCAC</t>
  </si>
  <si>
    <t>fk9_CATC</t>
  </si>
  <si>
    <t>fk10_CATC</t>
  </si>
  <si>
    <t>fk11_CATC</t>
  </si>
  <si>
    <t>fk12_CATC</t>
  </si>
  <si>
    <t>fk13_CATC</t>
  </si>
  <si>
    <t>fk14_CATC</t>
  </si>
  <si>
    <t>fk15_CATC</t>
  </si>
  <si>
    <t>fk16_CATC</t>
  </si>
  <si>
    <t>fk9_GTGA</t>
  </si>
  <si>
    <t>fk10_GTGA</t>
  </si>
  <si>
    <t>fk11_GTGA</t>
  </si>
  <si>
    <t>fk12_GTGA</t>
  </si>
  <si>
    <t>fk13_GTGA</t>
  </si>
  <si>
    <t>fk14_GTGA</t>
  </si>
  <si>
    <t>fk15_GTGA</t>
  </si>
  <si>
    <t>fk16_GTGA</t>
  </si>
  <si>
    <t>fk9_TCAG</t>
  </si>
  <si>
    <t>fk10_TCAG</t>
  </si>
  <si>
    <t>fk11_TCAG</t>
  </si>
  <si>
    <t>fk12_TCAG</t>
  </si>
  <si>
    <t>148RE</t>
  </si>
  <si>
    <t>fk19_TCAC</t>
  </si>
  <si>
    <t>fk13_TCAG</t>
  </si>
  <si>
    <t>fk14_TCAG</t>
  </si>
  <si>
    <t>150RE</t>
  </si>
  <si>
    <t>fk20_TCAC</t>
  </si>
  <si>
    <t>fk15_TCAG</t>
  </si>
  <si>
    <t>151RE</t>
  </si>
  <si>
    <t>fk21_TCAC</t>
  </si>
  <si>
    <t>fk16_TCAG</t>
  </si>
  <si>
    <t>fk9_GCTT</t>
  </si>
  <si>
    <t>fk10_GCTT</t>
  </si>
  <si>
    <t>fk11_GCTT</t>
  </si>
  <si>
    <t>fk12_GCTT</t>
  </si>
  <si>
    <t>156RE</t>
  </si>
  <si>
    <t>fk22_TCAC</t>
  </si>
  <si>
    <t>fk13_GCTT</t>
  </si>
  <si>
    <t>fk14_GCTT</t>
  </si>
  <si>
    <t>fk15_GCTT</t>
  </si>
  <si>
    <t>159-2</t>
  </si>
  <si>
    <t>fk21_GACT</t>
  </si>
  <si>
    <t>159-3</t>
  </si>
  <si>
    <t>fk22_GACT</t>
  </si>
  <si>
    <t>fk16_GCTT</t>
  </si>
  <si>
    <t>fk9_CTAC</t>
  </si>
  <si>
    <t>fk10_CTAC</t>
  </si>
  <si>
    <t>fk11_CTAC</t>
  </si>
  <si>
    <t>fk12_CTAC</t>
  </si>
  <si>
    <t>fk13_CTAC</t>
  </si>
  <si>
    <t>fk14_CTAC</t>
  </si>
  <si>
    <t>fk15_CTAC</t>
  </si>
  <si>
    <t>fk16_CTAC</t>
  </si>
  <si>
    <t>fk9_TGTC</t>
  </si>
  <si>
    <t>fk10_TGTC</t>
  </si>
  <si>
    <t>fk11_TGTC</t>
  </si>
  <si>
    <t>171-2</t>
  </si>
  <si>
    <t>fk23_GACT</t>
  </si>
  <si>
    <t>171-3</t>
  </si>
  <si>
    <t>fk24_GACT</t>
  </si>
  <si>
    <t>fk12_TGTC</t>
  </si>
  <si>
    <t>172RE</t>
  </si>
  <si>
    <t>fk23_TCAC</t>
  </si>
  <si>
    <t>fk13_TGTC</t>
  </si>
  <si>
    <t>173RE</t>
  </si>
  <si>
    <t>fk24_TCAC</t>
  </si>
  <si>
    <t>fk14_TGTC</t>
  </si>
  <si>
    <t>fk15_TGTC</t>
  </si>
  <si>
    <t>fk16_TGTC</t>
  </si>
  <si>
    <t>fk9_TCAC</t>
  </si>
  <si>
    <t>fk10_TCAC</t>
  </si>
  <si>
    <t>fk11_TCAC</t>
  </si>
  <si>
    <t>fk12_TCAC</t>
  </si>
  <si>
    <t>fk13_TCAC</t>
  </si>
  <si>
    <t>fk14_TCAC</t>
  </si>
  <si>
    <t>fk15_TCAC</t>
  </si>
  <si>
    <t>183RE</t>
  </si>
  <si>
    <t>fk17_GACT</t>
  </si>
  <si>
    <t>fk16_TCAC</t>
  </si>
  <si>
    <t>fk9_GACT</t>
  </si>
  <si>
    <t>fk10_GACT</t>
  </si>
  <si>
    <t>fk11_GACT</t>
  </si>
  <si>
    <t>fk12_GACT</t>
  </si>
  <si>
    <t>188RE</t>
  </si>
  <si>
    <t>fk18_GACT</t>
  </si>
  <si>
    <t>fk13_GACT</t>
  </si>
  <si>
    <t>fk14_GACT</t>
  </si>
  <si>
    <t>fk15_GACT</t>
  </si>
  <si>
    <t>fk16_GACT</t>
  </si>
  <si>
    <t>fk17_GTGT</t>
  </si>
  <si>
    <t>fk18_GTGT</t>
  </si>
  <si>
    <t>fk19_GTGT</t>
  </si>
  <si>
    <t>fk20_GTGT</t>
  </si>
  <si>
    <t>fk21_GTGT</t>
  </si>
  <si>
    <t>197RE</t>
  </si>
  <si>
    <t>fk25_GTGT</t>
  </si>
  <si>
    <t>fk22_GTGT</t>
  </si>
  <si>
    <t>198RE</t>
  </si>
  <si>
    <t>fk25_AGAC</t>
  </si>
  <si>
    <t>fk23_GTGT</t>
  </si>
  <si>
    <t>fk24_GTGT</t>
  </si>
  <si>
    <t>fk17_AGAC</t>
  </si>
  <si>
    <t>fk18_AGAC</t>
  </si>
  <si>
    <t>202RE</t>
  </si>
  <si>
    <t>fk25_ACCA</t>
  </si>
  <si>
    <t>fk19_AGAC</t>
  </si>
  <si>
    <t>203RE</t>
  </si>
  <si>
    <t>fk25_AGTG</t>
  </si>
  <si>
    <t>fk20_AGAC</t>
  </si>
  <si>
    <t>204RE</t>
  </si>
  <si>
    <t>fk25_CATC</t>
  </si>
  <si>
    <t>fk21_AGAC</t>
  </si>
  <si>
    <t>fk22_AGAC</t>
  </si>
  <si>
    <t>206RE</t>
  </si>
  <si>
    <t>fk25_GTGA</t>
  </si>
  <si>
    <t>fk23_AGAC</t>
  </si>
  <si>
    <t>207RE</t>
  </si>
  <si>
    <t>fk25_TCAG</t>
  </si>
  <si>
    <t>fk24_AGAC</t>
  </si>
  <si>
    <t>fk17_ACCA</t>
  </si>
  <si>
    <t>fk18_ACCA</t>
  </si>
  <si>
    <t>fk19_ACCA</t>
  </si>
  <si>
    <t>fk20_ACCA</t>
  </si>
  <si>
    <t>fk21_ACCA</t>
  </si>
  <si>
    <t>fk22_ACCA</t>
  </si>
  <si>
    <t>fk23_ACCA</t>
  </si>
  <si>
    <t>fk24_ACCA</t>
  </si>
  <si>
    <t>fk17_AGTG</t>
  </si>
  <si>
    <t>fk18_AGTG</t>
  </si>
  <si>
    <t>fk19_AGTG</t>
  </si>
  <si>
    <t>fk20_AGTG</t>
  </si>
  <si>
    <t>fk21_AGTG</t>
  </si>
  <si>
    <t>fk22_AGTG</t>
  </si>
  <si>
    <t>fk23_AGTG</t>
  </si>
  <si>
    <t>fk24_AGTG</t>
  </si>
  <si>
    <t>224RE</t>
  </si>
  <si>
    <t>fk25_GCTT</t>
  </si>
  <si>
    <t>fk17_CATC</t>
  </si>
  <si>
    <t>fk18_CATC</t>
  </si>
  <si>
    <t>fk19_CATC</t>
  </si>
  <si>
    <t>fk20_CATC</t>
  </si>
  <si>
    <t>fk21_CATC</t>
  </si>
  <si>
    <t>fk22_CATC</t>
  </si>
  <si>
    <t>fk23_CATC</t>
  </si>
  <si>
    <t>fk24_CATC</t>
  </si>
  <si>
    <t>fk17_GTGA</t>
  </si>
  <si>
    <t>fk18_GTGA</t>
  </si>
  <si>
    <t>fk19_GTGA</t>
  </si>
  <si>
    <t>fk20_GTGA</t>
  </si>
  <si>
    <t>fk21_GTGA</t>
  </si>
  <si>
    <t>SampleID</t>
  </si>
  <si>
    <t>Sample Number</t>
  </si>
  <si>
    <t>MilSortCode</t>
  </si>
  <si>
    <t>Sample_ID</t>
  </si>
  <si>
    <t>Dive Number</t>
  </si>
  <si>
    <t>Species</t>
  </si>
  <si>
    <t>Site</t>
  </si>
  <si>
    <t>General Site</t>
  </si>
  <si>
    <t>Lat</t>
  </si>
  <si>
    <t>Lon</t>
  </si>
  <si>
    <t>Depth</t>
  </si>
  <si>
    <t>Depth Zone</t>
  </si>
  <si>
    <t>Dive Type</t>
  </si>
  <si>
    <t>22-VIII-19-1</t>
  </si>
  <si>
    <t>Montastraea cavernosa</t>
  </si>
  <si>
    <t>Florida, Sherwood Forrest Outside TER North- Site 17</t>
  </si>
  <si>
    <t>TER-North</t>
  </si>
  <si>
    <t>24°39.1266'N</t>
  </si>
  <si>
    <t>83°06.1857'W</t>
  </si>
  <si>
    <t>Tech Dive</t>
  </si>
  <si>
    <t>201908221007</t>
  </si>
  <si>
    <t>22-VIII-19-1-007</t>
  </si>
  <si>
    <t>201908221017</t>
  </si>
  <si>
    <t>22-VIII-19-1-017</t>
  </si>
  <si>
    <t>201908221018</t>
  </si>
  <si>
    <t>22-VIII-19-1-018</t>
  </si>
  <si>
    <t>201908221019</t>
  </si>
  <si>
    <t>22-VIII-19-1-019</t>
  </si>
  <si>
    <t>201908221020</t>
  </si>
  <si>
    <t>22-VIII-19-1-020</t>
  </si>
  <si>
    <t>201908221021</t>
  </si>
  <si>
    <t>22-VIII-19-1-021</t>
  </si>
  <si>
    <t>201908221022</t>
  </si>
  <si>
    <t>22-VIII-19-1-022</t>
  </si>
  <si>
    <t>201908221024</t>
  </si>
  <si>
    <t>22-VIII-19-1-024</t>
  </si>
  <si>
    <t>201908221026</t>
  </si>
  <si>
    <t>22-VIII-19-1-026</t>
  </si>
  <si>
    <t>201908221027</t>
  </si>
  <si>
    <t>22-VIII-19-1-027</t>
  </si>
  <si>
    <t>201908222001</t>
  </si>
  <si>
    <t>22-VIII-19-2-001</t>
  </si>
  <si>
    <t>22-VIII-19-2</t>
  </si>
  <si>
    <t>Florida, Sherwood Forrest TER North- Site 33</t>
  </si>
  <si>
    <t>24°39.6118'N</t>
  </si>
  <si>
    <t>83°04.7342'W</t>
  </si>
  <si>
    <t>Scuba</t>
  </si>
  <si>
    <t>201908222002</t>
  </si>
  <si>
    <t>22-VIII-19-2-002</t>
  </si>
  <si>
    <t>201908222003</t>
  </si>
  <si>
    <t>22-VIII-19-2-003</t>
  </si>
  <si>
    <t>201908222004</t>
  </si>
  <si>
    <t>22-VIII-19-2-004</t>
  </si>
  <si>
    <t>201908222005</t>
  </si>
  <si>
    <t>22-VIII-19-2-005</t>
  </si>
  <si>
    <t>201908222007</t>
  </si>
  <si>
    <t>22-VIII-19-2-007</t>
  </si>
  <si>
    <t>201908222008</t>
  </si>
  <si>
    <t>22-VIII-19-2-008</t>
  </si>
  <si>
    <t>201908222009</t>
  </si>
  <si>
    <t>22-VIII-19-2-009</t>
  </si>
  <si>
    <t>201908222010</t>
  </si>
  <si>
    <t>22-VIII-19-2-010</t>
  </si>
  <si>
    <t>201908222011</t>
  </si>
  <si>
    <t>22-VIII-19-2-011</t>
  </si>
  <si>
    <t>201908222012</t>
  </si>
  <si>
    <t>22-VIII-19-2-012</t>
  </si>
  <si>
    <t>201908222014</t>
  </si>
  <si>
    <t>22-VIII-19-2-014</t>
  </si>
  <si>
    <t>201908222015</t>
  </si>
  <si>
    <t>22-VIII-19-2-015</t>
  </si>
  <si>
    <t>201908222016</t>
  </si>
  <si>
    <t>22-VIII-19-2-016</t>
  </si>
  <si>
    <t>201908222017</t>
  </si>
  <si>
    <t>22-VIII-19-2-017</t>
  </si>
  <si>
    <t>201908222018</t>
  </si>
  <si>
    <t>22-VIII-19-2-018</t>
  </si>
  <si>
    <t>201908222019</t>
  </si>
  <si>
    <t>22-VIII-19-2-019</t>
  </si>
  <si>
    <t>201908222020</t>
  </si>
  <si>
    <t>22-VIII-19-2-020</t>
  </si>
  <si>
    <t>201908222021</t>
  </si>
  <si>
    <t>22-VIII-19-2-021</t>
  </si>
  <si>
    <t>201908222022</t>
  </si>
  <si>
    <t>22-VIII-19-2-022</t>
  </si>
  <si>
    <t>201908222025</t>
  </si>
  <si>
    <t>22-VIII-19-2-025</t>
  </si>
  <si>
    <t>201908231001</t>
  </si>
  <si>
    <t>23-VIII-19-1-001</t>
  </si>
  <si>
    <t>23-VIII-19-1</t>
  </si>
  <si>
    <t>Florida, Sherwood Forrest Outside TER North- Site 35/36</t>
  </si>
  <si>
    <t>24°38.4252'N</t>
  </si>
  <si>
    <t>83°06.1766'W</t>
  </si>
  <si>
    <t>201908231002</t>
  </si>
  <si>
    <t>23-VIII-19-1-002</t>
  </si>
  <si>
    <t>201908231004</t>
  </si>
  <si>
    <t>23-VIII-19-1-004</t>
  </si>
  <si>
    <t>201908231005</t>
  </si>
  <si>
    <t>23-VIII-19-1-005</t>
  </si>
  <si>
    <t>201908231006</t>
  </si>
  <si>
    <t>23-VIII-19-1-006</t>
  </si>
  <si>
    <t>201908231007</t>
  </si>
  <si>
    <t>23-VIII-19-1-007</t>
  </si>
  <si>
    <t>201908231009</t>
  </si>
  <si>
    <t>23-VIII-19-1-009</t>
  </si>
  <si>
    <t>201908231014</t>
  </si>
  <si>
    <t>23-VIII-19-1-014</t>
  </si>
  <si>
    <t>201908231015</t>
  </si>
  <si>
    <t>23-VIII-19-1-015</t>
  </si>
  <si>
    <t>201908231024</t>
  </si>
  <si>
    <t>23-VIII-19-1-024</t>
  </si>
  <si>
    <t>201908232026</t>
  </si>
  <si>
    <t>23-VIII-19-2-026</t>
  </si>
  <si>
    <t>23-VIII-19-2</t>
  </si>
  <si>
    <t>Florida, Sherwood Forrest TER North- Site 37</t>
  </si>
  <si>
    <t>24°40.5112'N</t>
  </si>
  <si>
    <t>83°04.1151'W</t>
  </si>
  <si>
    <t>201908232028</t>
  </si>
  <si>
    <t>23-VIII-19-2-028</t>
  </si>
  <si>
    <t>201908232029</t>
  </si>
  <si>
    <t>23-VIII-19-2-029</t>
  </si>
  <si>
    <t>201908232033</t>
  </si>
  <si>
    <t>23-VIII-19-2-033</t>
  </si>
  <si>
    <t>201908232034</t>
  </si>
  <si>
    <t>23-VIII-19-2-034</t>
  </si>
  <si>
    <t>201908234023</t>
  </si>
  <si>
    <t>23-VIII-19-4-023</t>
  </si>
  <si>
    <t>23-VIII-19-4</t>
  </si>
  <si>
    <t>24°38.4249'N</t>
  </si>
  <si>
    <t>83°06.1768'W</t>
  </si>
  <si>
    <t>201908234024</t>
  </si>
  <si>
    <t>23-VIII-19-4-024</t>
  </si>
  <si>
    <t>201908234025</t>
  </si>
  <si>
    <t>23-VIII-19-4-025</t>
  </si>
  <si>
    <t>201908236001</t>
  </si>
  <si>
    <t>23-VIII-19-6-001</t>
  </si>
  <si>
    <t>23-VIII-19-6</t>
  </si>
  <si>
    <t>Florida, Sherwood Forrest TER North- site 37</t>
  </si>
  <si>
    <t>201908241001</t>
  </si>
  <si>
    <t>24-VIII-19-1-001</t>
  </si>
  <si>
    <t>24-VIII-19-1</t>
  </si>
  <si>
    <t>Florida, Riley's Hump, TER south- Site 18</t>
  </si>
  <si>
    <t>TER-South</t>
  </si>
  <si>
    <t>24°29.6376'N</t>
  </si>
  <si>
    <t>83°05.7647'W</t>
  </si>
  <si>
    <t>201908241002</t>
  </si>
  <si>
    <t>24-VIII-19-1-002</t>
  </si>
  <si>
    <t>201908241003</t>
  </si>
  <si>
    <t>24-VIII-19-1-003</t>
  </si>
  <si>
    <t>201908241004</t>
  </si>
  <si>
    <t>24-VIII-19-1-004</t>
  </si>
  <si>
    <t>201908241005</t>
  </si>
  <si>
    <t>24-VIII-19-1-005</t>
  </si>
  <si>
    <t>201908241006</t>
  </si>
  <si>
    <t>24-VIII-19-1-006</t>
  </si>
  <si>
    <t>201908241007</t>
  </si>
  <si>
    <t>24-VIII-19-1-007</t>
  </si>
  <si>
    <t>201908241009</t>
  </si>
  <si>
    <t>24-VIII-19-1-009</t>
  </si>
  <si>
    <t>201908241010</t>
  </si>
  <si>
    <t>24-VIII-19-1-010</t>
  </si>
  <si>
    <t>201908241012</t>
  </si>
  <si>
    <t>24-VIII-19-1-012</t>
  </si>
  <si>
    <t>201908241013</t>
  </si>
  <si>
    <t>24-VIII-19-1-013</t>
  </si>
  <si>
    <t>201908241014</t>
  </si>
  <si>
    <t>24-VIII-19-1-014</t>
  </si>
  <si>
    <t>201908241015</t>
  </si>
  <si>
    <t>24-VIII-19-1-015</t>
  </si>
  <si>
    <t>201908241016</t>
  </si>
  <si>
    <t>24-VIII-19-1-016</t>
  </si>
  <si>
    <t>201908241017</t>
  </si>
  <si>
    <t>24-VIII-19-1-017</t>
  </si>
  <si>
    <t>201908241018</t>
  </si>
  <si>
    <t>24-VIII-19-1-018</t>
  </si>
  <si>
    <t>201908241019</t>
  </si>
  <si>
    <t>24-VIII-19-1-019</t>
  </si>
  <si>
    <t>201908241020</t>
  </si>
  <si>
    <t>24-VIII-19-1-020</t>
  </si>
  <si>
    <t>201908241021</t>
  </si>
  <si>
    <t>24-VIII-19-1-021</t>
  </si>
  <si>
    <t>201908241022</t>
  </si>
  <si>
    <t>24-VIII-19-1-022</t>
  </si>
  <si>
    <t>24-VIII-19-2</t>
  </si>
  <si>
    <t>Florida, Riley's Hump, TER south- Site 38</t>
  </si>
  <si>
    <t>24°31.0685'N</t>
  </si>
  <si>
    <t>83°05.8741'W</t>
  </si>
  <si>
    <t>201908242004</t>
  </si>
  <si>
    <t>24-VIII-19-2-004</t>
  </si>
  <si>
    <t>201908242011</t>
  </si>
  <si>
    <t>24-VIII-19-2-011</t>
  </si>
  <si>
    <t>201908242015</t>
  </si>
  <si>
    <t>24-VIII-19-2-015</t>
  </si>
  <si>
    <t>201908242018</t>
  </si>
  <si>
    <t>24-VIII-19-2-018</t>
  </si>
  <si>
    <t>201908242021</t>
  </si>
  <si>
    <t>24-VIII-19-2-021</t>
  </si>
  <si>
    <t>201908242023</t>
  </si>
  <si>
    <t>24-VIII-19-2-023</t>
  </si>
  <si>
    <t>201908242024</t>
  </si>
  <si>
    <t>24-VIII-19-2-024</t>
  </si>
  <si>
    <t>201908242025</t>
  </si>
  <si>
    <t>24-VIII-19-2-025</t>
  </si>
  <si>
    <t>201908242026</t>
  </si>
  <si>
    <t>24-VIII-19-2-026</t>
  </si>
  <si>
    <t>201908242027</t>
  </si>
  <si>
    <t>24-VIII-19-2-027</t>
  </si>
  <si>
    <t>201908242028</t>
  </si>
  <si>
    <t>24-VIII-19-2-028</t>
  </si>
  <si>
    <t>201908242030</t>
  </si>
  <si>
    <t>24-VIII-19-2-030</t>
  </si>
  <si>
    <t>201908242032</t>
  </si>
  <si>
    <t>24-VIII-19-2-032</t>
  </si>
  <si>
    <t>201908242034</t>
  </si>
  <si>
    <t>24-VIII-19-2-034</t>
  </si>
  <si>
    <t>201908242035</t>
  </si>
  <si>
    <t>24-VIII-19-2-035</t>
  </si>
  <si>
    <t>201908242037</t>
  </si>
  <si>
    <t>24-VIII-19-2-037</t>
  </si>
  <si>
    <t>201908242039</t>
  </si>
  <si>
    <t>24-VIII-19-2-039</t>
  </si>
  <si>
    <t>201908242041</t>
  </si>
  <si>
    <t>24-VIII-19-2-041</t>
  </si>
  <si>
    <t>201908242043</t>
  </si>
  <si>
    <t>24-VIII-19-2-043</t>
  </si>
  <si>
    <t>201908242045</t>
  </si>
  <si>
    <t>24-VIII-19-2-045</t>
  </si>
  <si>
    <t>201908242047</t>
  </si>
  <si>
    <t>24-VIII-19-2-047</t>
  </si>
  <si>
    <t>201908242049</t>
  </si>
  <si>
    <t>24-VIII-19-2-049</t>
  </si>
  <si>
    <t>201908242051</t>
  </si>
  <si>
    <t>24-VIII-19-2-051</t>
  </si>
  <si>
    <t>201908242053</t>
  </si>
  <si>
    <t>24-VIII-19-2-053</t>
  </si>
  <si>
    <t>201908243014</t>
  </si>
  <si>
    <t>24-VIII-19-3-014</t>
  </si>
  <si>
    <t>24-VIII-19-3</t>
  </si>
  <si>
    <t>Florida, Riley's Hump, TER south- Site 19</t>
  </si>
  <si>
    <t>24°29.3554'N</t>
  </si>
  <si>
    <t>83°07.3617'W</t>
  </si>
  <si>
    <t>201908243015</t>
  </si>
  <si>
    <t>24-VIII-19-3-015</t>
  </si>
  <si>
    <t>201908243016</t>
  </si>
  <si>
    <t>24-VIII-19-3-016</t>
  </si>
  <si>
    <t>201908243017</t>
  </si>
  <si>
    <t>24-VIII-19-3-017</t>
  </si>
  <si>
    <t>201908243019</t>
  </si>
  <si>
    <t>24-VIII-19-3-019</t>
  </si>
  <si>
    <t>201908243020</t>
  </si>
  <si>
    <t>24-VIII-19-3-020</t>
  </si>
  <si>
    <t>201908243021</t>
  </si>
  <si>
    <t>24-VIII-19-3-021</t>
  </si>
  <si>
    <t>201908243022</t>
  </si>
  <si>
    <t>24-VIII-19-3-022</t>
  </si>
  <si>
    <t>201908243023</t>
  </si>
  <si>
    <t>24-VIII-19-3-023</t>
  </si>
  <si>
    <t>201908243024</t>
  </si>
  <si>
    <t>24-VIII-19-3-024</t>
  </si>
  <si>
    <t>201908243025</t>
  </si>
  <si>
    <t>24-VIII-19-3-025</t>
  </si>
  <si>
    <t>201908244010</t>
  </si>
  <si>
    <t>24-VIII-19-4-010</t>
  </si>
  <si>
    <t>24-VIII-19-4</t>
  </si>
  <si>
    <t>Florida, Riley's Hump, TER south- Site 39</t>
  </si>
  <si>
    <t>24°30.6815'N</t>
  </si>
  <si>
    <t>83°05.7096'W</t>
  </si>
  <si>
    <t>201908244013</t>
  </si>
  <si>
    <t>24-VIII-19-4-013</t>
  </si>
  <si>
    <t>201908244014</t>
  </si>
  <si>
    <t>24-VIII-19-4-014</t>
  </si>
  <si>
    <t>201908244015</t>
  </si>
  <si>
    <t>24-VIII-19-4-015</t>
  </si>
  <si>
    <t>25-VIII-19-1-008</t>
  </si>
  <si>
    <t>25-VIII-19-1</t>
  </si>
  <si>
    <t>Florida, Riley's Hump, TER south- Site 44</t>
  </si>
  <si>
    <t>24°29.0796'N</t>
  </si>
  <si>
    <t>83°06.6435'W</t>
  </si>
  <si>
    <t>201908251011</t>
  </si>
  <si>
    <t>25-VIII-19-1-011</t>
  </si>
  <si>
    <t>201908251012</t>
  </si>
  <si>
    <t>25-VIII-19-1-012</t>
  </si>
  <si>
    <t>201908251013</t>
  </si>
  <si>
    <t>25-VIII-19-1-013</t>
  </si>
  <si>
    <t>201908251029</t>
  </si>
  <si>
    <t>25-VIII-19-1-029</t>
  </si>
  <si>
    <t>201908251030</t>
  </si>
  <si>
    <t>25-VIII-19-1-030</t>
  </si>
  <si>
    <t>201908262001</t>
  </si>
  <si>
    <t>26-VIII-19-2-001</t>
  </si>
  <si>
    <t>26-VIII-19-2</t>
  </si>
  <si>
    <t>Florida, Big Coppitt, FKNMS Site 46</t>
  </si>
  <si>
    <t>Lower Keys</t>
  </si>
  <si>
    <t>24°29.5782'N</t>
  </si>
  <si>
    <t>81°35.9356'W</t>
  </si>
  <si>
    <t>201908262005</t>
  </si>
  <si>
    <t>26-VIII-19-2-005</t>
  </si>
  <si>
    <t>201908262006</t>
  </si>
  <si>
    <t>26-VIII-19-2-006</t>
  </si>
  <si>
    <t>201908262007</t>
  </si>
  <si>
    <t>26-VIII-19-2-007</t>
  </si>
  <si>
    <t>201908262009</t>
  </si>
  <si>
    <t>26-VIII-19-2-009</t>
  </si>
  <si>
    <t>201908262011</t>
  </si>
  <si>
    <t>26-VIII-19-2-011</t>
  </si>
  <si>
    <t>201908262013</t>
  </si>
  <si>
    <t>26-VIII-19-2-013</t>
  </si>
  <si>
    <t>201908262015</t>
  </si>
  <si>
    <t>26-VIII-19-2-015</t>
  </si>
  <si>
    <t>201908262017</t>
  </si>
  <si>
    <t>26-VIII-19-2-017</t>
  </si>
  <si>
    <t>201908262019</t>
  </si>
  <si>
    <t>26-VIII-19-2-019</t>
  </si>
  <si>
    <t>201908262021</t>
  </si>
  <si>
    <t>26-VIII-19-2-021</t>
  </si>
  <si>
    <t>201908262023</t>
  </si>
  <si>
    <t>26-VIII-19-2-023</t>
  </si>
  <si>
    <t>201908262025</t>
  </si>
  <si>
    <t>26-VIII-19-2-025</t>
  </si>
  <si>
    <t>201908262030</t>
  </si>
  <si>
    <t>26-VIII-19-2-030</t>
  </si>
  <si>
    <t>201908262032</t>
  </si>
  <si>
    <t>26-VIII-19-2-032</t>
  </si>
  <si>
    <t>201908262033</t>
  </si>
  <si>
    <t>26-VIII-19-2-033</t>
  </si>
  <si>
    <t>201908262035</t>
  </si>
  <si>
    <t>26-VIII-19-2-035</t>
  </si>
  <si>
    <t>201908262036</t>
  </si>
  <si>
    <t>26-VIII-19-2-036</t>
  </si>
  <si>
    <t>201908262038</t>
  </si>
  <si>
    <t>26-VIII-19-2-038</t>
  </si>
  <si>
    <t>201908262040</t>
  </si>
  <si>
    <t>26-VIII-19-2-040</t>
  </si>
  <si>
    <t>201908262042</t>
  </si>
  <si>
    <t>26-VIII-19-2-042</t>
  </si>
  <si>
    <t>201908262045</t>
  </si>
  <si>
    <t>26-VIII-19-2-045</t>
  </si>
  <si>
    <t>201908262046</t>
  </si>
  <si>
    <t>26-VIII-19-2-046</t>
  </si>
  <si>
    <t>201908262048</t>
  </si>
  <si>
    <t>26-VIII-19-2-048</t>
  </si>
  <si>
    <t>201908262050</t>
  </si>
  <si>
    <t>26-VIII-19-2-050</t>
  </si>
  <si>
    <t>201908262053</t>
  </si>
  <si>
    <t>26-VIII-19-2-053</t>
  </si>
  <si>
    <t>201908262054</t>
  </si>
  <si>
    <t>26-VIII-19-2-054</t>
  </si>
  <si>
    <t>201908262057</t>
  </si>
  <si>
    <t>26-VIII-19-2-057</t>
  </si>
  <si>
    <t>201908262058</t>
  </si>
  <si>
    <t>26-VIII-19-2-058</t>
  </si>
  <si>
    <t>201908263001</t>
  </si>
  <si>
    <t>26-VIII-19-3-001</t>
  </si>
  <si>
    <t>26-VIII-19-3</t>
  </si>
  <si>
    <t>Florida, Big Coppitt, FKNMS Site 45</t>
  </si>
  <si>
    <t>24°29.6421'N</t>
  </si>
  <si>
    <t>81°35.2745'W</t>
  </si>
  <si>
    <t>201908263002</t>
  </si>
  <si>
    <t>26-VIII-19-3-002</t>
  </si>
  <si>
    <t>201908263003</t>
  </si>
  <si>
    <t>26-VIII-19-3-003</t>
  </si>
  <si>
    <t>201908263004</t>
  </si>
  <si>
    <t>26-VIII-19-3-004</t>
  </si>
  <si>
    <t>201908263005</t>
  </si>
  <si>
    <t>26-VIII-19-3-005</t>
  </si>
  <si>
    <t>201908263006</t>
  </si>
  <si>
    <t>26-VIII-19-3-006</t>
  </si>
  <si>
    <t>201908263007</t>
  </si>
  <si>
    <t>26-VIII-19-3-007</t>
  </si>
  <si>
    <t>201908263008</t>
  </si>
  <si>
    <t>26-VIII-19-3-008</t>
  </si>
  <si>
    <t>201908263009</t>
  </si>
  <si>
    <t>26-VIII-19-3-009</t>
  </si>
  <si>
    <t>201908263021</t>
  </si>
  <si>
    <t>26-VIII-19-3-021</t>
  </si>
  <si>
    <t>201908263022</t>
  </si>
  <si>
    <t>26-VIII-19-3-022</t>
  </si>
  <si>
    <t>201908263023</t>
  </si>
  <si>
    <t>26-VIII-19-3-023</t>
  </si>
  <si>
    <t>201908263024</t>
  </si>
  <si>
    <t>26-VIII-19-3-024</t>
  </si>
  <si>
    <t>201908264002</t>
  </si>
  <si>
    <t>26-VIII-19-4-002</t>
  </si>
  <si>
    <t>26-VIII-19-4</t>
  </si>
  <si>
    <t>Florida, Big Coppitt, FKNMS Site 47</t>
  </si>
  <si>
    <t>24°29.4631'N</t>
  </si>
  <si>
    <t>81°36.3617'W</t>
  </si>
  <si>
    <t>201908271010</t>
  </si>
  <si>
    <t>27-VIII-19-1-010</t>
  </si>
  <si>
    <t>27-VIII-19-1</t>
  </si>
  <si>
    <t>Florida, The Elbow, FKNMS Site 51</t>
  </si>
  <si>
    <t>Upper Keys</t>
  </si>
  <si>
    <t>25°09.1311'N</t>
  </si>
  <si>
    <t>80°13.8972'W</t>
  </si>
  <si>
    <t>201908271011</t>
  </si>
  <si>
    <t>27-VIII-19-1-011</t>
  </si>
  <si>
    <t>201908271012</t>
  </si>
  <si>
    <t>27-VIII-19-1-012</t>
  </si>
  <si>
    <t>201908271013</t>
  </si>
  <si>
    <t>27-VIII-19-1-013</t>
  </si>
  <si>
    <t>201908271014</t>
  </si>
  <si>
    <t>27-VIII-19-1-014</t>
  </si>
  <si>
    <t>201908271015</t>
  </si>
  <si>
    <t>27-VIII-19-1-015</t>
  </si>
  <si>
    <t>201908271016</t>
  </si>
  <si>
    <t>27-VIII-19-1-016</t>
  </si>
  <si>
    <t>201908271017</t>
  </si>
  <si>
    <t>27-VIII-19-1-017</t>
  </si>
  <si>
    <t>201908272012</t>
  </si>
  <si>
    <t>27-VIII-19-2-012</t>
  </si>
  <si>
    <t>27-VIII-19-2</t>
  </si>
  <si>
    <t>25°08.6494'N</t>
  </si>
  <si>
    <t>80°15.1233'W</t>
  </si>
  <si>
    <t>201908272014</t>
  </si>
  <si>
    <t>27-VIII-19-2-014</t>
  </si>
  <si>
    <t>201908272017</t>
  </si>
  <si>
    <t>27-VIII-19-2-017</t>
  </si>
  <si>
    <t>201908272018</t>
  </si>
  <si>
    <t>27-VIII-19-2-018</t>
  </si>
  <si>
    <t>201908272021</t>
  </si>
  <si>
    <t>27-VIII-19-2-021</t>
  </si>
  <si>
    <t>201908272024</t>
  </si>
  <si>
    <t>27-VIII-19-2-024</t>
  </si>
  <si>
    <t>201908272025</t>
  </si>
  <si>
    <t>27-VIII-19-2-025</t>
  </si>
  <si>
    <t>201908272026</t>
  </si>
  <si>
    <t>27-VIII-19-2-026</t>
  </si>
  <si>
    <t>201908274002</t>
  </si>
  <si>
    <t>27-VIII-19-4-002</t>
  </si>
  <si>
    <t>27-VIII-19-4</t>
  </si>
  <si>
    <t>Florida, The Elbow, Ian's Lumps, FKNMS Site 52</t>
  </si>
  <si>
    <t>25°09.4940'N</t>
  </si>
  <si>
    <t>80°13.2384'W</t>
  </si>
  <si>
    <t>201908274003</t>
  </si>
  <si>
    <t>27-VIII-19-4-003</t>
  </si>
  <si>
    <t>201908274004</t>
  </si>
  <si>
    <t>27-VIII-19-4-004</t>
  </si>
  <si>
    <t>201908274006</t>
  </si>
  <si>
    <t>27-VIII-19-4-006</t>
  </si>
  <si>
    <t>201908274007</t>
  </si>
  <si>
    <t>27-VIII-19-4-007</t>
  </si>
  <si>
    <t>201908274010</t>
  </si>
  <si>
    <t>27-VIII-19-4-010</t>
  </si>
  <si>
    <t>201908274012</t>
  </si>
  <si>
    <t>27-VIII-19-4-012</t>
  </si>
  <si>
    <t>201908275003</t>
  </si>
  <si>
    <t>27-VIII-19-5-003</t>
  </si>
  <si>
    <t>27-VIII-19-5</t>
  </si>
  <si>
    <t>Florida, The Elbow, FKNMS Site 49</t>
  </si>
  <si>
    <t>25°08.6429'N</t>
  </si>
  <si>
    <t>80°15.1553'W</t>
  </si>
  <si>
    <t>201908275004</t>
  </si>
  <si>
    <t>27-VIII-19-5-004</t>
  </si>
  <si>
    <t>201908275008</t>
  </si>
  <si>
    <t>27-VIII-19-5-008</t>
  </si>
  <si>
    <t>201908275012</t>
  </si>
  <si>
    <t>27-VIII-19-5-012</t>
  </si>
  <si>
    <t>201908275013</t>
  </si>
  <si>
    <t>27-VIII-19-5-013</t>
  </si>
  <si>
    <t>201908275014</t>
  </si>
  <si>
    <t>27-VIII-19-5-014</t>
  </si>
  <si>
    <t>201908281004</t>
  </si>
  <si>
    <t>28-VIII-19-1-004</t>
  </si>
  <si>
    <t>28-VIII-19-1</t>
  </si>
  <si>
    <t>Florida, Carysfort, FKNMS Site 1</t>
  </si>
  <si>
    <t>25°13.0527'N</t>
  </si>
  <si>
    <t>80°11.6048'W</t>
  </si>
  <si>
    <t>201908281005</t>
  </si>
  <si>
    <t>28-VIII-19-1-005</t>
  </si>
  <si>
    <t>201908281009</t>
  </si>
  <si>
    <t>28-VIII-19-1-009</t>
  </si>
  <si>
    <t>201908281013</t>
  </si>
  <si>
    <t>28-VIII-19-1-013</t>
  </si>
  <si>
    <t>201908281014</t>
  </si>
  <si>
    <t>28-VIII-19-1-014</t>
  </si>
  <si>
    <t>201908281016</t>
  </si>
  <si>
    <t>28-VIII-19-1-016</t>
  </si>
  <si>
    <t>201908281017</t>
  </si>
  <si>
    <t>28-VIII-19-1-017</t>
  </si>
  <si>
    <t>201908281019</t>
  </si>
  <si>
    <t>28-VIII-19-1-019</t>
  </si>
  <si>
    <t>201908281022</t>
  </si>
  <si>
    <t>28-VIII-19-1-022</t>
  </si>
  <si>
    <t>201908281023</t>
  </si>
  <si>
    <t>28-VIII-19-1-023</t>
  </si>
  <si>
    <t>201908282002</t>
  </si>
  <si>
    <t>28-VIII-19-2-002</t>
  </si>
  <si>
    <t>28-VIII-19-2</t>
  </si>
  <si>
    <t>Florida, Carysfort, FKNMS Site 48</t>
  </si>
  <si>
    <t>25°13.2340'N</t>
  </si>
  <si>
    <t>80°12.0519'W</t>
  </si>
  <si>
    <t>201908282004</t>
  </si>
  <si>
    <t>28-VIII-19-2-004</t>
  </si>
  <si>
    <t>201908282006</t>
  </si>
  <si>
    <t>28-VIII-19-2-006</t>
  </si>
  <si>
    <t>201908282008</t>
  </si>
  <si>
    <t>28-VIII-19-2-008</t>
  </si>
  <si>
    <t>201908282013</t>
  </si>
  <si>
    <t>28-VIII-19-2-013</t>
  </si>
  <si>
    <t>201908284019</t>
  </si>
  <si>
    <t>28-VIII-19-4-019</t>
  </si>
  <si>
    <t>28-VIII-19-4</t>
  </si>
  <si>
    <t>25°13.2216'N</t>
  </si>
  <si>
    <t>80°12.0566'W</t>
  </si>
  <si>
    <t>201908284021</t>
  </si>
  <si>
    <t>28-VIII-19-4-021</t>
  </si>
  <si>
    <t>201908284023</t>
  </si>
  <si>
    <t>28-VIII-19-4-023</t>
  </si>
  <si>
    <t>201908284024</t>
  </si>
  <si>
    <t>28-VIII-19-4-024</t>
  </si>
  <si>
    <t>201908284025</t>
  </si>
  <si>
    <t>28-VIII-19-4-025</t>
  </si>
  <si>
    <t>201908284026</t>
  </si>
  <si>
    <t>28-VIII-19-4-026</t>
  </si>
  <si>
    <t>201908284027</t>
  </si>
  <si>
    <t>28-VIII-19-4-027</t>
  </si>
  <si>
    <t>201908284028</t>
  </si>
  <si>
    <t>28-VIII-19-4-028</t>
  </si>
  <si>
    <t>201908284029</t>
  </si>
  <si>
    <t>28-VIII-19-4-029</t>
  </si>
  <si>
    <t>201908284030</t>
  </si>
  <si>
    <t>28-VIII-19-4-030</t>
  </si>
  <si>
    <t>201908284031</t>
  </si>
  <si>
    <t>28-VIII-19-4-031</t>
  </si>
  <si>
    <t>201908284032</t>
  </si>
  <si>
    <t>28-VIII-19-4-032</t>
  </si>
  <si>
    <t>201908284033</t>
  </si>
  <si>
    <t>28-VIII-19-4-033</t>
  </si>
  <si>
    <t>201908284034</t>
  </si>
  <si>
    <t>28-VIII-19-4-034</t>
  </si>
  <si>
    <t>201908284035</t>
  </si>
  <si>
    <t>28-VIII-19-4-035</t>
  </si>
  <si>
    <t>Row Labels</t>
  </si>
  <si>
    <t>Grand Total</t>
  </si>
  <si>
    <t>Mesophotic</t>
  </si>
  <si>
    <t>Shallow</t>
  </si>
  <si>
    <t>Count of SampleID</t>
  </si>
  <si>
    <t>kept in downstream analysis</t>
  </si>
  <si>
    <t>9-1</t>
  </si>
  <si>
    <t>kept renamed 9</t>
  </si>
  <si>
    <t>159-1</t>
  </si>
  <si>
    <t>kept renamed 159</t>
  </si>
  <si>
    <t>171-1</t>
  </si>
  <si>
    <t>kept renamed 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</si>
</sst>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1" fontId="3" fillId="0" borderId="4" xfId="1" applyNumberFormat="1" applyFont="1" applyBorder="1" applyAlignment="1">
      <alignment horizontal="right"/>
    </xf>
    <xf numFmtId="0" fontId="3" fillId="0" borderId="4" xfId="1" applyFont="1" applyBorder="1"/>
    <xf numFmtId="0" fontId="3" fillId="0" borderId="0" xfId="1" applyFont="1" applyAlignment="1">
      <alignment horizontal="right"/>
    </xf>
    <xf numFmtId="0" fontId="3" fillId="0" borderId="5" xfId="1" applyFont="1" applyBorder="1"/>
    <xf numFmtId="0" fontId="3" fillId="0" borderId="4" xfId="1" applyFont="1" applyBorder="1" applyAlignment="1">
      <alignment horizontal="right"/>
    </xf>
    <xf numFmtId="49" fontId="3" fillId="0" borderId="4" xfId="1" applyNumberFormat="1" applyFont="1" applyBorder="1"/>
    <xf numFmtId="1" fontId="3" fillId="0" borderId="4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 applyAlignment="1">
      <alignment horizontal="right"/>
    </xf>
    <xf numFmtId="0" fontId="3" fillId="0" borderId="6" xfId="1" applyFont="1" applyFill="1" applyBorder="1"/>
    <xf numFmtId="49" fontId="0" fillId="0" borderId="0" xfId="0" applyNumberFormat="1"/>
  </cellXfs>
  <cellStyles count="2">
    <cellStyle name="Normal" xfId="0" builtinId="0"/>
    <cellStyle name="Normal_Sheet1" xfId="1" xr:uid="{70F02D62-DDBF-6047-B1A6-59A053EA4E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595793981483" createdVersion="6" refreshedVersion="6" minRefreshableVersion="3" recordCount="217" xr:uid="{CDC1CFC9-3038-0247-B60F-ED8A20F4DE11}">
  <cacheSource type="worksheet">
    <worksheetSource ref="A1:M218" sheet="noRepeatSamples"/>
  </cacheSource>
  <cacheFields count="13">
    <cacheField name="SampleID" numFmtId="0">
      <sharedItems containsMixedTypes="1" containsNumber="1" containsInteger="1" minValue="2" maxValue="237" count="217">
        <n v="2"/>
        <s v="4RE"/>
        <n v="5"/>
        <n v="6"/>
        <s v="7RE"/>
        <n v="8"/>
        <n v="9"/>
        <n v="10"/>
        <n v="12"/>
        <n v="13"/>
        <s v="14RE"/>
        <n v="15"/>
        <n v="16"/>
        <n v="17"/>
        <n v="18"/>
        <n v="19"/>
        <n v="20"/>
        <n v="21"/>
        <n v="22"/>
        <n v="23"/>
        <n v="24"/>
        <n v="26"/>
        <n v="27"/>
        <n v="28"/>
        <n v="29"/>
        <s v="30RE"/>
        <n v="31"/>
        <s v="32RE"/>
        <n v="33"/>
        <n v="34"/>
        <n v="36"/>
        <n v="37"/>
        <s v="38RE"/>
        <s v="39RE"/>
        <n v="40"/>
        <n v="41"/>
        <n v="42"/>
        <n v="44"/>
        <n v="45"/>
        <n v="46"/>
        <s v="47RE"/>
        <s v="48RE"/>
        <n v="49"/>
        <n v="50"/>
        <n v="52"/>
        <s v="53RE"/>
        <s v="54RE"/>
        <n v="55"/>
        <s v="56RE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s v="78RE"/>
        <n v="79"/>
        <n v="80"/>
        <n v="82"/>
        <n v="84"/>
        <n v="85"/>
        <n v="86"/>
        <n v="87"/>
        <s v="88RE"/>
        <n v="89"/>
        <n v="90"/>
        <n v="91"/>
        <n v="92"/>
        <n v="93"/>
        <n v="94"/>
        <n v="95"/>
        <n v="96"/>
        <s v="97RE"/>
        <n v="98"/>
        <n v="99"/>
        <n v="100"/>
        <n v="101"/>
        <s v="102RE"/>
        <n v="103"/>
        <n v="104"/>
        <n v="105"/>
        <s v="106RE"/>
        <n v="107"/>
        <n v="108"/>
        <s v="109RE"/>
        <n v="110"/>
        <s v="111RE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s v="148RE"/>
        <n v="149"/>
        <n v="150"/>
        <s v="151RE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s v="198RE"/>
        <n v="199"/>
        <n v="200"/>
        <n v="201"/>
        <s v="202RE"/>
        <n v="205"/>
        <n v="208"/>
        <n v="209"/>
        <n v="211"/>
        <n v="212"/>
        <n v="214"/>
        <n v="216"/>
        <n v="217"/>
        <n v="218"/>
        <n v="219"/>
        <n v="220"/>
        <n v="221"/>
        <n v="222"/>
        <n v="223"/>
        <s v="224RE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</sharedItems>
    </cacheField>
    <cacheField name="Sample Number" numFmtId="1">
      <sharedItems containsSemiMixedTypes="0" containsString="0" containsNumber="1" containsInteger="1" minValue="2" maxValue="237"/>
    </cacheField>
    <cacheField name="MilSortCode" numFmtId="0">
      <sharedItems containsMixedTypes="1" containsNumber="1" containsInteger="1" minValue="201908251008" maxValue="201908251008"/>
    </cacheField>
    <cacheField name="Sample_ID" numFmtId="0">
      <sharedItems/>
    </cacheField>
    <cacheField name="Dive Number" numFmtId="0">
      <sharedItems/>
    </cacheField>
    <cacheField name="Species" numFmtId="0">
      <sharedItems/>
    </cacheField>
    <cacheField name="Site" numFmtId="0">
      <sharedItems/>
    </cacheField>
    <cacheField name="General Site" numFmtId="0">
      <sharedItems count="4">
        <s v="TER-North"/>
        <s v="TER-South"/>
        <s v="Lower Keys"/>
        <s v="Upper Keys"/>
      </sharedItems>
    </cacheField>
    <cacheField name="Lat" numFmtId="0">
      <sharedItems/>
    </cacheField>
    <cacheField name="Lon" numFmtId="0">
      <sharedItems/>
    </cacheField>
    <cacheField name="Depth" numFmtId="0">
      <sharedItems containsSemiMixedTypes="0" containsString="0" containsNumber="1" minValue="0" maxValue="45.14"/>
    </cacheField>
    <cacheField name="Depth Zone" numFmtId="0">
      <sharedItems count="2">
        <s v="Mesophotic"/>
        <s v="Shallow"/>
      </sharedItems>
    </cacheField>
    <cacheField name="Div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n v="2"/>
    <s v="201908221007"/>
    <s v="22-VIII-19-1-007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1"/>
    <n v="4"/>
    <s v="201908221017"/>
    <s v="22-VIII-19-1-017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2"/>
    <n v="5"/>
    <s v="201908221018"/>
    <s v="22-VIII-19-1-018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3"/>
    <n v="6"/>
    <s v="201908221019"/>
    <s v="22-VIII-19-1-019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4"/>
    <n v="7"/>
    <s v="201908221020"/>
    <s v="22-VIII-19-1-020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5"/>
    <n v="8"/>
    <s v="201908221021"/>
    <s v="22-VIII-19-1-021"/>
    <s v="22-VIII-19-1"/>
    <s v="Montastraea cavernosa"/>
    <s v="Florida, Sherwood Forrest Outside TER North- Site 17"/>
    <x v="0"/>
    <s v="24°39.1266'N"/>
    <s v="83°06.1857'W"/>
    <n v="34.769999999999996"/>
    <x v="0"/>
    <s v="Tech Dive"/>
  </r>
  <r>
    <x v="6"/>
    <n v="9"/>
    <s v="201908221022"/>
    <s v="22-VIII-19-1-022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7"/>
    <n v="10"/>
    <s v="201908221024"/>
    <s v="22-VIII-19-1-024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8"/>
    <n v="12"/>
    <s v="201908221026"/>
    <s v="22-VIII-19-1-026"/>
    <s v="22-VIII-19-1"/>
    <s v="Montastraea cavernosa"/>
    <s v="Florida, Sherwood Forrest Outside TER North- Site 17"/>
    <x v="0"/>
    <s v="24°39.1266'N"/>
    <s v="83°06.1857'W"/>
    <n v="34.464999999999996"/>
    <x v="0"/>
    <s v="Tech Dive"/>
  </r>
  <r>
    <x v="9"/>
    <n v="13"/>
    <s v="201908221027"/>
    <s v="22-VIII-19-1-027"/>
    <s v="22-VIII-19-1"/>
    <s v="Montastraea cavernosa"/>
    <s v="Florida, Sherwood Forrest Outside TER North- Site 17"/>
    <x v="0"/>
    <s v="24°39.1266'N"/>
    <s v="83°06.1857'W"/>
    <n v="36.905000000000001"/>
    <x v="0"/>
    <s v="Tech Dive"/>
  </r>
  <r>
    <x v="10"/>
    <n v="14"/>
    <s v="201908222001"/>
    <s v="22-VIII-19-2-001"/>
    <s v="22-VIII-19-2"/>
    <s v="Montastraea cavernosa"/>
    <s v="Florida, Sherwood Forrest TER North- Site 33"/>
    <x v="0"/>
    <s v="24°39.6118'N"/>
    <s v="83°04.7342'W"/>
    <n v="16.47"/>
    <x v="1"/>
    <s v="Scuba"/>
  </r>
  <r>
    <x v="11"/>
    <n v="15"/>
    <s v="201908222002"/>
    <s v="22-VIII-19-2-00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12"/>
    <n v="16"/>
    <s v="201908222003"/>
    <s v="22-VIII-19-2-003"/>
    <s v="22-VIII-19-2"/>
    <s v="Montastraea cavernosa"/>
    <s v="Florida, Sherwood Forrest TER North- Site 33"/>
    <x v="0"/>
    <s v="24°39.6118'N"/>
    <s v="83°04.7342'W"/>
    <n v="15.86"/>
    <x v="1"/>
    <s v="Scuba"/>
  </r>
  <r>
    <x v="13"/>
    <n v="17"/>
    <s v="201908222004"/>
    <s v="22-VIII-19-2-004"/>
    <s v="22-VIII-19-2"/>
    <s v="Montastraea cavernosa"/>
    <s v="Florida, Sherwood Forrest TER North- Site 33"/>
    <x v="0"/>
    <s v="24°39.6118'N"/>
    <s v="83°04.7342'W"/>
    <n v="14.64"/>
    <x v="1"/>
    <s v="Scuba"/>
  </r>
  <r>
    <x v="14"/>
    <n v="18"/>
    <s v="201908222005"/>
    <s v="22-VIII-19-2-005"/>
    <s v="22-VIII-19-2"/>
    <s v="Montastraea cavernosa"/>
    <s v="Florida, Sherwood Forrest TER North- Site 33"/>
    <x v="0"/>
    <s v="24°39.6118'N"/>
    <s v="83°04.7342'W"/>
    <n v="14.64"/>
    <x v="1"/>
    <s v="Scuba"/>
  </r>
  <r>
    <x v="15"/>
    <n v="19"/>
    <s v="201908222007"/>
    <s v="22-VIII-19-2-007"/>
    <s v="22-VIII-19-2"/>
    <s v="Montastraea cavernosa"/>
    <s v="Florida, Sherwood Forrest TER North- Site 33"/>
    <x v="0"/>
    <s v="24°39.6118'N"/>
    <s v="83°04.7342'W"/>
    <n v="15.555"/>
    <x v="1"/>
    <s v="Scuba"/>
  </r>
  <r>
    <x v="16"/>
    <n v="20"/>
    <s v="201908222008"/>
    <s v="22-VIII-19-2-008"/>
    <s v="22-VIII-19-2"/>
    <s v="Montastraea cavernosa"/>
    <s v="Florida, Sherwood Forrest TER North- Site 33"/>
    <x v="0"/>
    <s v="24°39.6118'N"/>
    <s v="83°04.7342'W"/>
    <n v="12.504999999999999"/>
    <x v="1"/>
    <s v="Scuba"/>
  </r>
  <r>
    <x v="17"/>
    <n v="21"/>
    <s v="201908222009"/>
    <s v="22-VIII-19-2-009"/>
    <s v="22-VIII-19-2"/>
    <s v="Montastraea cavernosa"/>
    <s v="Florida, Sherwood Forrest TER North- Site 33"/>
    <x v="0"/>
    <s v="24°39.6118'N"/>
    <s v="83°04.7342'W"/>
    <n v="15.25"/>
    <x v="1"/>
    <s v="Scuba"/>
  </r>
  <r>
    <x v="18"/>
    <n v="22"/>
    <s v="201908222010"/>
    <s v="22-VIII-19-2-010"/>
    <s v="22-VIII-19-2"/>
    <s v="Montastraea cavernosa"/>
    <s v="Florida, Sherwood Forrest TER North- Site 33"/>
    <x v="0"/>
    <s v="24°39.6118'N"/>
    <s v="83°04.7342'W"/>
    <n v="14.945"/>
    <x v="1"/>
    <s v="Scuba"/>
  </r>
  <r>
    <x v="19"/>
    <n v="23"/>
    <s v="201908222011"/>
    <s v="22-VIII-19-2-011"/>
    <s v="22-VIII-19-2"/>
    <s v="Montastraea cavernosa"/>
    <s v="Florida, Sherwood Forrest TER North- Site 33"/>
    <x v="0"/>
    <s v="24°39.6118'N"/>
    <s v="83°04.7342'W"/>
    <n v="15.86"/>
    <x v="1"/>
    <s v="Scuba"/>
  </r>
  <r>
    <x v="20"/>
    <n v="24"/>
    <s v="201908222012"/>
    <s v="22-VIII-19-2-01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21"/>
    <n v="26"/>
    <s v="201908222014"/>
    <s v="22-VIII-19-2-014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22"/>
    <n v="27"/>
    <s v="201908222015"/>
    <s v="22-VIII-19-2-015"/>
    <s v="22-VIII-19-2"/>
    <s v="Montastraea cavernosa"/>
    <s v="Florida, Sherwood Forrest TER North- Site 33"/>
    <x v="0"/>
    <s v="24°39.6118'N"/>
    <s v="83°04.7342'W"/>
    <n v="14.64"/>
    <x v="1"/>
    <s v="Scuba"/>
  </r>
  <r>
    <x v="23"/>
    <n v="28"/>
    <s v="201908222016"/>
    <s v="22-VIII-19-2-016"/>
    <s v="22-VIII-19-2"/>
    <s v="Montastraea cavernosa"/>
    <s v="Florida, Sherwood Forrest TER North- Site 33"/>
    <x v="0"/>
    <s v="24°39.6118'N"/>
    <s v="83°04.7342'W"/>
    <n v="13.725"/>
    <x v="1"/>
    <s v="Scuba"/>
  </r>
  <r>
    <x v="24"/>
    <n v="29"/>
    <s v="201908222017"/>
    <s v="22-VIII-19-2-017"/>
    <s v="22-VIII-19-2"/>
    <s v="Montastraea cavernosa"/>
    <s v="Florida, Sherwood Forrest TER North- Site 33"/>
    <x v="0"/>
    <s v="24°39.6118'N"/>
    <s v="83°04.7342'W"/>
    <n v="15.555"/>
    <x v="1"/>
    <s v="Scuba"/>
  </r>
  <r>
    <x v="25"/>
    <n v="30"/>
    <s v="201908222018"/>
    <s v="22-VIII-19-2-018"/>
    <s v="22-VIII-19-2"/>
    <s v="Montastraea cavernosa"/>
    <s v="Florida, Sherwood Forrest TER North- Site 33"/>
    <x v="0"/>
    <s v="24°39.6118'N"/>
    <s v="83°04.7342'W"/>
    <n v="15.555"/>
    <x v="1"/>
    <s v="Scuba"/>
  </r>
  <r>
    <x v="26"/>
    <n v="31"/>
    <s v="201908222019"/>
    <s v="22-VIII-19-2-019"/>
    <s v="22-VIII-19-2"/>
    <s v="Montastraea cavernosa"/>
    <s v="Florida, Sherwood Forrest TER North- Site 33"/>
    <x v="0"/>
    <s v="24°39.6118'N"/>
    <s v="83°04.7342'W"/>
    <n v="15.86"/>
    <x v="1"/>
    <s v="Scuba"/>
  </r>
  <r>
    <x v="27"/>
    <n v="32"/>
    <s v="201908222020"/>
    <s v="22-VIII-19-2-020"/>
    <s v="22-VIII-19-2"/>
    <s v="Montastraea cavernosa"/>
    <s v="Florida, Sherwood Forrest TER North- Site 33"/>
    <x v="0"/>
    <s v="24°39.6118'N"/>
    <s v="83°04.7342'W"/>
    <n v="15.86"/>
    <x v="1"/>
    <s v="Scuba"/>
  </r>
  <r>
    <x v="28"/>
    <n v="33"/>
    <s v="201908222021"/>
    <s v="22-VIII-19-2-021"/>
    <s v="22-VIII-19-2"/>
    <s v="Montastraea cavernosa"/>
    <s v="Florida, Sherwood Forrest TER North- Site 33"/>
    <x v="0"/>
    <s v="24°39.6118'N"/>
    <s v="83°04.7342'W"/>
    <n v="16.774999999999999"/>
    <x v="1"/>
    <s v="Scuba"/>
  </r>
  <r>
    <x v="29"/>
    <n v="34"/>
    <s v="201908222022"/>
    <s v="22-VIII-19-2-022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0"/>
    <n v="36"/>
    <s v="201908222025"/>
    <s v="22-VIII-19-2-025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1"/>
    <n v="37"/>
    <s v="201908231001"/>
    <s v="23-VIII-19-1-001"/>
    <s v="23-VIII-19-1"/>
    <s v="Montastraea cavernosa"/>
    <s v="Florida, Sherwood Forrest Outside TER North- Site 35/36"/>
    <x v="0"/>
    <s v="24°38.4252'N"/>
    <s v="83°06.1766'W"/>
    <n v="31.414999999999999"/>
    <x v="0"/>
    <s v="Tech Dive"/>
  </r>
  <r>
    <x v="32"/>
    <n v="38"/>
    <s v="201908231002"/>
    <s v="23-VIII-19-1-002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3"/>
    <n v="39"/>
    <s v="201908231004"/>
    <s v="23-VIII-19-1-00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4"/>
    <n v="40"/>
    <s v="201908231005"/>
    <s v="23-VIII-19-1-005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5"/>
    <n v="41"/>
    <s v="201908231006"/>
    <s v="23-VIII-19-1-006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6"/>
    <n v="42"/>
    <s v="201908231007"/>
    <s v="23-VIII-19-1-007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7"/>
    <n v="44"/>
    <s v="201908231009"/>
    <s v="23-VIII-19-1-009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38"/>
    <n v="45"/>
    <s v="201908231014"/>
    <s v="23-VIII-19-1-01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9"/>
    <n v="46"/>
    <s v="201908231015"/>
    <s v="23-VIII-19-1-015"/>
    <s v="23-VIII-19-1"/>
    <s v="Montastraea cavernosa"/>
    <s v="Florida, Sherwood Forrest Outside TER North- Site 35/36"/>
    <x v="0"/>
    <s v="24°38.4252'N"/>
    <s v="83°06.1766'W"/>
    <n v="29.89"/>
    <x v="0"/>
    <s v="Tech Dive"/>
  </r>
  <r>
    <x v="40"/>
    <n v="47"/>
    <s v="201908231024"/>
    <s v="23-VIII-19-1-024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41"/>
    <n v="48"/>
    <s v="201908232026"/>
    <s v="23-VIII-19-2-026"/>
    <s v="23-VIII-19-2"/>
    <s v="Montastraea cavernosa"/>
    <s v="Florida, Sherwood Forrest TER North- Site 37"/>
    <x v="0"/>
    <s v="24°40.5112'N"/>
    <s v="83°04.1151'W"/>
    <n v="19.824999999999999"/>
    <x v="1"/>
    <s v="Scuba"/>
  </r>
  <r>
    <x v="42"/>
    <n v="49"/>
    <s v="201908232028"/>
    <s v="23-VIII-19-2-028"/>
    <s v="23-VIII-19-2"/>
    <s v="Montastraea cavernosa"/>
    <s v="Florida, Sherwood Forrest TER North- Site 37"/>
    <x v="0"/>
    <s v="24°40.5112'N"/>
    <s v="83°04.1151'W"/>
    <n v="20.13"/>
    <x v="1"/>
    <s v="Scuba"/>
  </r>
  <r>
    <x v="43"/>
    <n v="50"/>
    <s v="201908232029"/>
    <s v="23-VIII-19-2-029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4"/>
    <n v="52"/>
    <s v="201908232033"/>
    <s v="23-VIII-19-2-033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5"/>
    <n v="53"/>
    <s v="201908232034"/>
    <s v="23-VIII-19-2-034"/>
    <s v="23-VIII-19-2"/>
    <s v="Montastraea cavernosa"/>
    <s v="Florida, Sherwood Forrest TER North- Site 37"/>
    <x v="0"/>
    <s v="24°40.5112'N"/>
    <s v="83°04.1151'W"/>
    <n v="20.13"/>
    <x v="1"/>
    <s v="Scuba"/>
  </r>
  <r>
    <x v="46"/>
    <n v="54"/>
    <s v="201908234023"/>
    <s v="23-VIII-19-4-023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7"/>
    <n v="55"/>
    <s v="201908234024"/>
    <s v="23-VIII-19-4-024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8"/>
    <n v="56"/>
    <s v="201908234025"/>
    <s v="23-VIII-19-4-025"/>
    <s v="23-VIII-19-4"/>
    <s v="Montastraea cavernosa"/>
    <s v="Florida, Sherwood Forrest Outside TER North- Site 35/36"/>
    <x v="0"/>
    <s v="24°38.4249'N"/>
    <s v="83°06.1768'W"/>
    <n v="30.5"/>
    <x v="0"/>
    <s v="Tech Dive"/>
  </r>
  <r>
    <x v="49"/>
    <n v="60"/>
    <s v="201908236001"/>
    <s v="23-VIII-19-6-001"/>
    <s v="23-VIII-19-6"/>
    <s v="Montastraea cavernosa"/>
    <s v="Florida, Sherwood Forrest TER North- Site 37"/>
    <x v="0"/>
    <s v="24°40.5112'N"/>
    <s v="83°04.1151'W"/>
    <n v="20.74"/>
    <x v="1"/>
    <s v="Scuba"/>
  </r>
  <r>
    <x v="50"/>
    <n v="61"/>
    <s v="201908241001"/>
    <s v="24-VIII-19-1-001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51"/>
    <n v="62"/>
    <s v="201908241002"/>
    <s v="24-VIII-19-1-002"/>
    <s v="24-VIII-19-1"/>
    <s v="Montastraea cavernosa"/>
    <s v="Florida, Riley's Hump, TER south- Site 18"/>
    <x v="1"/>
    <s v="24°29.6376'N"/>
    <s v="83°05.7647'W"/>
    <n v="32.94"/>
    <x v="0"/>
    <s v="Tech Dive"/>
  </r>
  <r>
    <x v="52"/>
    <n v="63"/>
    <s v="201908241003"/>
    <s v="24-VIII-19-1-003"/>
    <s v="24-VIII-19-1"/>
    <s v="Montastraea cavernosa"/>
    <s v="Florida, Riley's Hump, TER south- Site 18"/>
    <x v="1"/>
    <s v="24°29.6376'N"/>
    <s v="83°05.7647'W"/>
    <n v="32.94"/>
    <x v="0"/>
    <s v="Tech Dive"/>
  </r>
  <r>
    <x v="53"/>
    <n v="64"/>
    <s v="201908241004"/>
    <s v="24-VIII-19-1-004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54"/>
    <n v="65"/>
    <s v="201908241005"/>
    <s v="24-VIII-19-1-005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5"/>
    <n v="66"/>
    <s v="201908241006"/>
    <s v="24-VIII-19-1-006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6"/>
    <n v="67"/>
    <s v="201908241007"/>
    <s v="24-VIII-19-1-007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7"/>
    <n v="68"/>
    <s v="201908241009"/>
    <s v="24-VIII-19-1-009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8"/>
    <n v="69"/>
    <s v="201908241010"/>
    <s v="24-VIII-19-1-010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9"/>
    <n v="70"/>
    <s v="201908241012"/>
    <s v="24-VIII-19-1-012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60"/>
    <n v="71"/>
    <s v="201908241013"/>
    <s v="24-VIII-19-1-013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61"/>
    <n v="72"/>
    <s v="201908241014"/>
    <s v="24-VIII-19-1-014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62"/>
    <n v="73"/>
    <s v="201908241015"/>
    <s v="24-VIII-19-1-015"/>
    <s v="24-VIII-19-1"/>
    <s v="Montastraea cavernosa"/>
    <s v="Florida, Riley's Hump, TER south- Site 18"/>
    <x v="1"/>
    <s v="24°29.6376'N"/>
    <s v="83°05.7647'W"/>
    <n v="32.94"/>
    <x v="0"/>
    <s v="Tech Dive"/>
  </r>
  <r>
    <x v="63"/>
    <n v="74"/>
    <s v="201908241016"/>
    <s v="24-VIII-19-1-016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4"/>
    <n v="75"/>
    <s v="201908241017"/>
    <s v="24-VIII-19-1-017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5"/>
    <n v="76"/>
    <s v="201908241018"/>
    <s v="24-VIII-19-1-018"/>
    <s v="24-VIII-19-1"/>
    <s v="Montastraea cavernosa"/>
    <s v="Florida, Riley's Hump, TER south- Site 18"/>
    <x v="1"/>
    <s v="24°29.6376'N"/>
    <s v="83°05.7647'W"/>
    <n v="32.33"/>
    <x v="0"/>
    <s v="Tech Dive"/>
  </r>
  <r>
    <x v="66"/>
    <n v="77"/>
    <s v="201908241019"/>
    <s v="24-VIII-19-1-019"/>
    <s v="24-VIII-19-1"/>
    <s v="Montastraea cavernosa"/>
    <s v="Florida, Riley's Hump, TER south- Site 18"/>
    <x v="1"/>
    <s v="24°29.6376'N"/>
    <s v="83°05.7647'W"/>
    <n v="32.33"/>
    <x v="0"/>
    <s v="Tech Dive"/>
  </r>
  <r>
    <x v="67"/>
    <n v="78"/>
    <s v="201908241020"/>
    <s v="24-VIII-19-1-020"/>
    <s v="24-VIII-19-1"/>
    <s v="Montastraea cavernosa"/>
    <s v="Florida, Riley's Hump, TER south- Site 18"/>
    <x v="1"/>
    <s v="24°29.6376'N"/>
    <s v="83°05.7647'W"/>
    <n v="31.414999999999999"/>
    <x v="0"/>
    <s v="Tech Dive"/>
  </r>
  <r>
    <x v="68"/>
    <n v="79"/>
    <s v="201908241021"/>
    <s v="24-VIII-19-1-021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69"/>
    <n v="80"/>
    <s v="201908241022"/>
    <s v="24-VIII-19-1-022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70"/>
    <n v="82"/>
    <s v="201908242004"/>
    <s v="24-VIII-19-2-004"/>
    <s v="24-VIII-19-2"/>
    <s v="Montastraea cavernosa"/>
    <s v="Florida, Riley's Hump, TER south- Site 38"/>
    <x v="1"/>
    <s v="24°31.0685'N"/>
    <s v="83°05.8741'W"/>
    <n v="25.62"/>
    <x v="1"/>
    <s v="Scuba"/>
  </r>
  <r>
    <x v="71"/>
    <n v="84"/>
    <s v="201908242011"/>
    <s v="24-VIII-19-2-01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2"/>
    <n v="85"/>
    <s v="201908242015"/>
    <s v="24-VIII-19-2-015"/>
    <s v="24-VIII-19-2"/>
    <s v="Montastraea cavernosa"/>
    <s v="Florida, Riley's Hump, TER south- Site 38"/>
    <x v="1"/>
    <s v="24°31.0685'N"/>
    <s v="83°05.8741'W"/>
    <n v="25.314999999999998"/>
    <x v="1"/>
    <s v="Scuba"/>
  </r>
  <r>
    <x v="73"/>
    <n v="86"/>
    <s v="201908242018"/>
    <s v="24-VIII-19-2-018"/>
    <s v="24-VIII-19-2"/>
    <s v="Montastraea cavernosa"/>
    <s v="Florida, Riley's Hump, TER south- Site 38"/>
    <x v="1"/>
    <s v="24°31.0685'N"/>
    <s v="83°05.8741'W"/>
    <n v="25.314999999999998"/>
    <x v="1"/>
    <s v="Scuba"/>
  </r>
  <r>
    <x v="74"/>
    <n v="87"/>
    <s v="201908242021"/>
    <s v="24-VIII-19-2-02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5"/>
    <n v="88"/>
    <s v="201908242023"/>
    <s v="24-VIII-19-2-023"/>
    <s v="24-VIII-19-2"/>
    <s v="Montastraea cavernosa"/>
    <s v="Florida, Riley's Hump, TER south- Site 38"/>
    <x v="1"/>
    <s v="24°31.0685'N"/>
    <s v="83°05.8741'W"/>
    <n v="25.314999999999998"/>
    <x v="1"/>
    <s v="Scuba"/>
  </r>
  <r>
    <x v="76"/>
    <n v="89"/>
    <s v="201908242024"/>
    <s v="24-VIII-19-2-024"/>
    <s v="24-VIII-19-2"/>
    <s v="Montastraea cavernosa"/>
    <s v="Florida, Riley's Hump, TER south- Site 38"/>
    <x v="1"/>
    <s v="24°31.0685'N"/>
    <s v="83°05.8741'W"/>
    <n v="25.314999999999998"/>
    <x v="1"/>
    <s v="Scuba"/>
  </r>
  <r>
    <x v="77"/>
    <n v="90"/>
    <s v="201908242025"/>
    <s v="24-VIII-19-2-025"/>
    <s v="24-VIII-19-2"/>
    <s v="Montastraea cavernosa"/>
    <s v="Florida, Riley's Hump, TER south- Site 38"/>
    <x v="1"/>
    <s v="24°31.0685'N"/>
    <s v="83°05.8741'W"/>
    <n v="25.009999999999998"/>
    <x v="1"/>
    <s v="Scuba"/>
  </r>
  <r>
    <x v="78"/>
    <n v="91"/>
    <s v="201908242026"/>
    <s v="24-VIII-19-2-026"/>
    <s v="24-VIII-19-2"/>
    <s v="Montastraea cavernosa"/>
    <s v="Florida, Riley's Hump, TER south- Site 38"/>
    <x v="1"/>
    <s v="24°31.0685'N"/>
    <s v="83°05.8741'W"/>
    <n v="25.009999999999998"/>
    <x v="1"/>
    <s v="Scuba"/>
  </r>
  <r>
    <x v="79"/>
    <n v="92"/>
    <s v="201908242027"/>
    <s v="24-VIII-19-2-027"/>
    <s v="24-VIII-19-2"/>
    <s v="Montastraea cavernosa"/>
    <s v="Florida, Riley's Hump, TER south- Site 38"/>
    <x v="1"/>
    <s v="24°31.0685'N"/>
    <s v="83°05.8741'W"/>
    <n v="25.62"/>
    <x v="1"/>
    <s v="Scuba"/>
  </r>
  <r>
    <x v="80"/>
    <n v="93"/>
    <s v="201908242028"/>
    <s v="24-VIII-19-2-028"/>
    <s v="24-VIII-19-2"/>
    <s v="Montastraea cavernosa"/>
    <s v="Florida, Riley's Hump, TER south- Site 38"/>
    <x v="1"/>
    <s v="24°31.0685'N"/>
    <s v="83°05.8741'W"/>
    <n v="25.62"/>
    <x v="1"/>
    <s v="Scuba"/>
  </r>
  <r>
    <x v="81"/>
    <n v="94"/>
    <s v="201908242030"/>
    <s v="24-VIII-19-2-030"/>
    <s v="24-VIII-19-2"/>
    <s v="Montastraea cavernosa"/>
    <s v="Florida, Riley's Hump, TER south- Site 38"/>
    <x v="1"/>
    <s v="24°31.0685'N"/>
    <s v="83°05.8741'W"/>
    <n v="25.314999999999998"/>
    <x v="1"/>
    <s v="Scuba"/>
  </r>
  <r>
    <x v="82"/>
    <n v="95"/>
    <s v="201908242032"/>
    <s v="24-VIII-19-2-032"/>
    <s v="24-VIII-19-2"/>
    <s v="Montastraea cavernosa"/>
    <s v="Florida, Riley's Hump, TER south- Site 38"/>
    <x v="1"/>
    <s v="24°31.0685'N"/>
    <s v="83°05.8741'W"/>
    <n v="25.314999999999998"/>
    <x v="1"/>
    <s v="Scuba"/>
  </r>
  <r>
    <x v="83"/>
    <n v="96"/>
    <s v="201908242034"/>
    <s v="24-VIII-19-2-034"/>
    <s v="24-VIII-19-2"/>
    <s v="Montastraea cavernosa"/>
    <s v="Florida, Riley's Hump, TER south- Site 38"/>
    <x v="1"/>
    <s v="24°31.0685'N"/>
    <s v="83°05.8741'W"/>
    <n v="25.314999999999998"/>
    <x v="1"/>
    <s v="Scuba"/>
  </r>
  <r>
    <x v="84"/>
    <n v="97"/>
    <s v="201908242035"/>
    <s v="24-VIII-19-2-035"/>
    <s v="24-VIII-19-2"/>
    <s v="Montastraea cavernosa"/>
    <s v="Florida, Riley's Hump, TER south- Site 38"/>
    <x v="1"/>
    <s v="24°31.0685'N"/>
    <s v="83°05.8741'W"/>
    <n v="25.314999999999998"/>
    <x v="1"/>
    <s v="Scuba"/>
  </r>
  <r>
    <x v="85"/>
    <n v="98"/>
    <s v="201908242037"/>
    <s v="24-VIII-19-2-037"/>
    <s v="24-VIII-19-2"/>
    <s v="Montastraea cavernosa"/>
    <s v="Florida, Riley's Hump, TER south- Site 38"/>
    <x v="1"/>
    <s v="24°31.0685'N"/>
    <s v="83°05.8741'W"/>
    <n v="25.314999999999998"/>
    <x v="1"/>
    <s v="Scuba"/>
  </r>
  <r>
    <x v="86"/>
    <n v="99"/>
    <s v="201908242039"/>
    <s v="24-VIII-19-2-039"/>
    <s v="24-VIII-19-2"/>
    <s v="Montastraea cavernosa"/>
    <s v="Florida, Riley's Hump, TER south- Site 38"/>
    <x v="1"/>
    <s v="24°31.0685'N"/>
    <s v="83°05.8741'W"/>
    <n v="25.62"/>
    <x v="1"/>
    <s v="Scuba"/>
  </r>
  <r>
    <x v="87"/>
    <n v="100"/>
    <s v="201908242041"/>
    <s v="24-VIII-19-2-041"/>
    <s v="24-VIII-19-2"/>
    <s v="Montastraea cavernosa"/>
    <s v="Florida, Riley's Hump, TER south- Site 38"/>
    <x v="1"/>
    <s v="24°31.0685'N"/>
    <s v="83°05.8741'W"/>
    <n v="25.314999999999998"/>
    <x v="1"/>
    <s v="Scuba"/>
  </r>
  <r>
    <x v="88"/>
    <n v="101"/>
    <s v="201908242043"/>
    <s v="24-VIII-19-2-043"/>
    <s v="24-VIII-19-2"/>
    <s v="Montastraea cavernosa"/>
    <s v="Florida, Riley's Hump, TER south- Site 38"/>
    <x v="1"/>
    <s v="24°31.0685'N"/>
    <s v="83°05.8741'W"/>
    <n v="25.314999999999998"/>
    <x v="1"/>
    <s v="Scuba"/>
  </r>
  <r>
    <x v="89"/>
    <n v="102"/>
    <s v="201908242045"/>
    <s v="24-VIII-19-2-045"/>
    <s v="24-VIII-19-2"/>
    <s v="Montastraea cavernosa"/>
    <s v="Florida, Riley's Hump, TER south- Site 38"/>
    <x v="1"/>
    <s v="24°31.0685'N"/>
    <s v="83°05.8741'W"/>
    <n v="25.62"/>
    <x v="1"/>
    <s v="Scuba"/>
  </r>
  <r>
    <x v="90"/>
    <n v="103"/>
    <s v="201908242047"/>
    <s v="24-VIII-19-2-047"/>
    <s v="24-VIII-19-2"/>
    <s v="Montastraea cavernosa"/>
    <s v="Florida, Riley's Hump, TER south- Site 38"/>
    <x v="1"/>
    <s v="24°31.0685'N"/>
    <s v="83°05.8741'W"/>
    <n v="25.314999999999998"/>
    <x v="1"/>
    <s v="Scuba"/>
  </r>
  <r>
    <x v="91"/>
    <n v="104"/>
    <s v="201908242049"/>
    <s v="24-VIII-19-2-049"/>
    <s v="24-VIII-19-2"/>
    <s v="Montastraea cavernosa"/>
    <s v="Florida, Riley's Hump, TER south- Site 38"/>
    <x v="1"/>
    <s v="24°31.0685'N"/>
    <s v="83°05.8741'W"/>
    <n v="25.314999999999998"/>
    <x v="1"/>
    <s v="Scuba"/>
  </r>
  <r>
    <x v="92"/>
    <n v="105"/>
    <s v="201908242051"/>
    <s v="24-VIII-19-2-051"/>
    <s v="24-VIII-19-2"/>
    <s v="Montastraea cavernosa"/>
    <s v="Florida, Riley's Hump, TER south- Site 38"/>
    <x v="1"/>
    <s v="24°31.0685'N"/>
    <s v="83°05.8741'W"/>
    <n v="25.314999999999998"/>
    <x v="1"/>
    <s v="Scuba"/>
  </r>
  <r>
    <x v="93"/>
    <n v="106"/>
    <s v="201908242053"/>
    <s v="24-VIII-19-2-053"/>
    <s v="24-VIII-19-2"/>
    <s v="Montastraea cavernosa"/>
    <s v="Florida, Riley's Hump, TER south- Site 38"/>
    <x v="1"/>
    <s v="24°31.0685'N"/>
    <s v="83°05.8741'W"/>
    <n v="25.314999999999998"/>
    <x v="1"/>
    <s v="Scuba"/>
  </r>
  <r>
    <x v="94"/>
    <n v="107"/>
    <s v="201908243014"/>
    <s v="24-VIII-19-3-014"/>
    <s v="24-VIII-19-3"/>
    <s v="Montastraea cavernosa"/>
    <s v="Florida, Riley's Hump, TER south- Site 19"/>
    <x v="1"/>
    <s v="24°29.3554'N"/>
    <s v="83°07.3617'W"/>
    <n v="37.21"/>
    <x v="0"/>
    <s v="Tech Dive"/>
  </r>
  <r>
    <x v="95"/>
    <n v="108"/>
    <s v="201908243015"/>
    <s v="24-VIII-19-3-015"/>
    <s v="24-VIII-19-3"/>
    <s v="Montastraea cavernosa"/>
    <s v="Florida, Riley's Hump, TER south- Site 19"/>
    <x v="1"/>
    <s v="24°29.3554'N"/>
    <s v="83°07.3617'W"/>
    <n v="37.21"/>
    <x v="0"/>
    <s v="Tech Dive"/>
  </r>
  <r>
    <x v="96"/>
    <n v="109"/>
    <s v="201908243016"/>
    <s v="24-VIII-19-3-016"/>
    <s v="24-VIII-19-3"/>
    <s v="Montastraea cavernosa"/>
    <s v="Florida, Riley's Hump, TER south- Site 19"/>
    <x v="1"/>
    <s v="24°29.3554'N"/>
    <s v="83°07.3617'W"/>
    <n v="37.21"/>
    <x v="0"/>
    <s v="Tech Dive"/>
  </r>
  <r>
    <x v="97"/>
    <n v="110"/>
    <s v="201908243017"/>
    <s v="24-VIII-19-3-017"/>
    <s v="24-VIII-19-3"/>
    <s v="Montastraea cavernosa"/>
    <s v="Florida, Riley's Hump, TER south- Site 19"/>
    <x v="1"/>
    <s v="24°29.3554'N"/>
    <s v="83°07.3617'W"/>
    <n v="37.21"/>
    <x v="0"/>
    <s v="Tech Dive"/>
  </r>
  <r>
    <x v="98"/>
    <n v="111"/>
    <s v="201908243019"/>
    <s v="24-VIII-19-3-019"/>
    <s v="24-VIII-19-3"/>
    <s v="Montastraea cavernosa"/>
    <s v="Florida, Riley's Hump, TER south- Site 19"/>
    <x v="1"/>
    <s v="24°29.3554'N"/>
    <s v="83°07.3617'W"/>
    <n v="37.21"/>
    <x v="0"/>
    <s v="Tech Dive"/>
  </r>
  <r>
    <x v="99"/>
    <n v="112"/>
    <s v="201908243020"/>
    <s v="24-VIII-19-3-020"/>
    <s v="24-VIII-19-3"/>
    <s v="Montastraea cavernosa"/>
    <s v="Florida, Riley's Hump, TER south- Site 19"/>
    <x v="1"/>
    <s v="24°29.3554'N"/>
    <s v="83°07.3617'W"/>
    <n v="37.21"/>
    <x v="0"/>
    <s v="Tech Dive"/>
  </r>
  <r>
    <x v="100"/>
    <n v="113"/>
    <s v="201908243021"/>
    <s v="24-VIII-19-3-021"/>
    <s v="24-VIII-19-3"/>
    <s v="Montastraea cavernosa"/>
    <s v="Florida, Riley's Hump, TER south- Site 19"/>
    <x v="1"/>
    <s v="24°29.3554'N"/>
    <s v="83°07.3617'W"/>
    <n v="37.21"/>
    <x v="0"/>
    <s v="Tech Dive"/>
  </r>
  <r>
    <x v="101"/>
    <n v="114"/>
    <s v="201908243022"/>
    <s v="24-VIII-19-3-022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2"/>
    <n v="115"/>
    <s v="201908243023"/>
    <s v="24-VIII-19-3-023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3"/>
    <n v="116"/>
    <s v="201908243024"/>
    <s v="24-VIII-19-3-024"/>
    <s v="24-VIII-19-3"/>
    <s v="Montastraea cavernosa"/>
    <s v="Florida, Riley's Hump, TER south- Site 19"/>
    <x v="1"/>
    <s v="24°29.3554'N"/>
    <s v="83°07.3617'W"/>
    <n v="37.21"/>
    <x v="0"/>
    <s v="Tech Dive"/>
  </r>
  <r>
    <x v="104"/>
    <n v="117"/>
    <s v="201908243025"/>
    <s v="24-VIII-19-3-025"/>
    <s v="24-VIII-19-3"/>
    <s v="Montastraea cavernosa"/>
    <s v="Florida, Riley's Hump, TER south- Site 19"/>
    <x v="1"/>
    <s v="24°29.3554'N"/>
    <s v="83°07.3617'W"/>
    <n v="36.905000000000001"/>
    <x v="0"/>
    <s v="Tech Dive"/>
  </r>
  <r>
    <x v="105"/>
    <n v="118"/>
    <s v="201908244010"/>
    <s v="24-VIII-19-4-010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6"/>
    <n v="119"/>
    <s v="201908244013"/>
    <s v="24-VIII-19-4-013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7"/>
    <n v="120"/>
    <s v="201908244014"/>
    <s v="24-VIII-19-4-014"/>
    <s v="24-VIII-19-4"/>
    <s v="Montastraea cavernosa"/>
    <s v="Florida, Riley's Hump, TER south- Site 39"/>
    <x v="1"/>
    <s v="24°30.6815'N"/>
    <s v="83°05.7096'W"/>
    <n v="27.45"/>
    <x v="1"/>
    <s v="Scuba"/>
  </r>
  <r>
    <x v="108"/>
    <n v="121"/>
    <s v="201908244015"/>
    <s v="24-VIII-19-4-015"/>
    <s v="24-VIII-19-4"/>
    <s v="Montastraea cavernosa"/>
    <s v="Florida, Riley's Hump, TER south- Site 39"/>
    <x v="1"/>
    <s v="24°30.6815'N"/>
    <s v="83°05.7096'W"/>
    <n v="27.145"/>
    <x v="1"/>
    <s v="Scuba"/>
  </r>
  <r>
    <x v="109"/>
    <n v="122"/>
    <n v="201908251008"/>
    <s v="25-VIII-19-1-008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0"/>
    <n v="123"/>
    <s v="201908251011"/>
    <s v="25-VIII-19-1-011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1"/>
    <n v="124"/>
    <s v="201908251012"/>
    <s v="25-VIII-19-1-012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2"/>
    <n v="125"/>
    <s v="201908251013"/>
    <s v="25-VIII-19-1-013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3"/>
    <n v="126"/>
    <s v="201908251029"/>
    <s v="25-VIII-19-1-029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4"/>
    <n v="127"/>
    <s v="201908251030"/>
    <s v="25-VIII-19-1-030"/>
    <s v="25-VIII-19-1"/>
    <s v="Montastraea cavernosa"/>
    <s v="Florida, Riley's Hump, TER south- Site 44"/>
    <x v="1"/>
    <s v="24°29.0796'N"/>
    <s v="83°06.6435'W"/>
    <n v="43.31"/>
    <x v="0"/>
    <s v="Tech Dive"/>
  </r>
  <r>
    <x v="115"/>
    <n v="128"/>
    <s v="201908262001"/>
    <s v="26-VIII-19-2-001"/>
    <s v="26-VIII-19-2"/>
    <s v="Montastraea cavernosa"/>
    <s v="Florida, Big Coppitt, FKNMS Site 46"/>
    <x v="2"/>
    <s v="24°29.5782'N"/>
    <s v="81°35.9356'W"/>
    <n v="18.3"/>
    <x v="1"/>
    <s v="Scuba"/>
  </r>
  <r>
    <x v="116"/>
    <n v="129"/>
    <s v="201908262005"/>
    <s v="26-VIII-19-2-005"/>
    <s v="26-VIII-19-2"/>
    <s v="Montastraea cavernosa"/>
    <s v="Florida, Big Coppitt, FKNMS Site 46"/>
    <x v="2"/>
    <s v="24°29.5782'N"/>
    <s v="81°35.9356'W"/>
    <n v="18.3"/>
    <x v="1"/>
    <s v="Scuba"/>
  </r>
  <r>
    <x v="117"/>
    <n v="130"/>
    <s v="201908262006"/>
    <s v="26-VIII-19-2-006"/>
    <s v="26-VIII-19-2"/>
    <s v="Montastraea cavernosa"/>
    <s v="Florida, Big Coppitt, FKNMS Site 46"/>
    <x v="2"/>
    <s v="24°29.5782'N"/>
    <s v="81°35.9356'W"/>
    <n v="17.995000000000001"/>
    <x v="1"/>
    <s v="Scuba"/>
  </r>
  <r>
    <x v="118"/>
    <n v="131"/>
    <s v="201908262007"/>
    <s v="26-VIII-19-2-007"/>
    <s v="26-VIII-19-2"/>
    <s v="Montastraea cavernosa"/>
    <s v="Florida, Big Coppitt, FKNMS Site 46"/>
    <x v="2"/>
    <s v="24°29.5782'N"/>
    <s v="81°35.9356'W"/>
    <n v="16.774999999999999"/>
    <x v="1"/>
    <s v="Scuba"/>
  </r>
  <r>
    <x v="119"/>
    <n v="132"/>
    <s v="201908262009"/>
    <s v="26-VIII-19-2-009"/>
    <s v="26-VIII-19-2"/>
    <s v="Montastraea cavernosa"/>
    <s v="Florida, Big Coppitt, FKNMS Site 46"/>
    <x v="2"/>
    <s v="24°29.5782'N"/>
    <s v="81°35.9356'W"/>
    <n v="17.995000000000001"/>
    <x v="1"/>
    <s v="Scuba"/>
  </r>
  <r>
    <x v="120"/>
    <n v="133"/>
    <s v="201908262011"/>
    <s v="26-VIII-19-2-011"/>
    <s v="26-VIII-19-2"/>
    <s v="Montastraea cavernosa"/>
    <s v="Florida, Big Coppitt, FKNMS Site 46"/>
    <x v="2"/>
    <s v="24°29.5782'N"/>
    <s v="81°35.9356'W"/>
    <n v="17.384999999999998"/>
    <x v="1"/>
    <s v="Scuba"/>
  </r>
  <r>
    <x v="121"/>
    <n v="134"/>
    <s v="201908262013"/>
    <s v="26-VIII-19-2-013"/>
    <s v="26-VIII-19-2"/>
    <s v="Montastraea cavernosa"/>
    <s v="Florida, Big Coppitt, FKNMS Site 46"/>
    <x v="2"/>
    <s v="24°29.5782'N"/>
    <s v="81°35.9356'W"/>
    <n v="17.995000000000001"/>
    <x v="1"/>
    <s v="Scuba"/>
  </r>
  <r>
    <x v="122"/>
    <n v="135"/>
    <s v="201908262015"/>
    <s v="26-VIII-19-2-015"/>
    <s v="26-VIII-19-2"/>
    <s v="Montastraea cavernosa"/>
    <s v="Florida, Big Coppitt, FKNMS Site 46"/>
    <x v="2"/>
    <s v="24°29.5782'N"/>
    <s v="81°35.9356'W"/>
    <n v="17.690000000000001"/>
    <x v="1"/>
    <s v="Scuba"/>
  </r>
  <r>
    <x v="123"/>
    <n v="136"/>
    <s v="201908262017"/>
    <s v="26-VIII-19-2-017"/>
    <s v="26-VIII-19-2"/>
    <s v="Montastraea cavernosa"/>
    <s v="Florida, Big Coppitt, FKNMS Site 46"/>
    <x v="2"/>
    <s v="24°29.5782'N"/>
    <s v="81°35.9356'W"/>
    <n v="17.690000000000001"/>
    <x v="1"/>
    <s v="Scuba"/>
  </r>
  <r>
    <x v="124"/>
    <n v="137"/>
    <s v="201908262019"/>
    <s v="26-VIII-19-2-019"/>
    <s v="26-VIII-19-2"/>
    <s v="Montastraea cavernosa"/>
    <s v="Florida, Big Coppitt, FKNMS Site 46"/>
    <x v="2"/>
    <s v="24°29.5782'N"/>
    <s v="81°35.9356'W"/>
    <n v="17.690000000000001"/>
    <x v="1"/>
    <s v="Scuba"/>
  </r>
  <r>
    <x v="125"/>
    <n v="138"/>
    <s v="201908262021"/>
    <s v="26-VIII-19-2-021"/>
    <s v="26-VIII-19-2"/>
    <s v="Montastraea cavernosa"/>
    <s v="Florida, Big Coppitt, FKNMS Site 46"/>
    <x v="2"/>
    <s v="24°29.5782'N"/>
    <s v="81°35.9356'W"/>
    <n v="17.690000000000001"/>
    <x v="1"/>
    <s v="Scuba"/>
  </r>
  <r>
    <x v="126"/>
    <n v="139"/>
    <s v="201908262023"/>
    <s v="26-VIII-19-2-023"/>
    <s v="26-VIII-19-2"/>
    <s v="Montastraea cavernosa"/>
    <s v="Florida, Big Coppitt, FKNMS Site 46"/>
    <x v="2"/>
    <s v="24°29.5782'N"/>
    <s v="81°35.9356'W"/>
    <n v="17.995000000000001"/>
    <x v="1"/>
    <s v="Scuba"/>
  </r>
  <r>
    <x v="127"/>
    <n v="140"/>
    <s v="201908262025"/>
    <s v="26-VIII-19-2-025"/>
    <s v="26-VIII-19-2"/>
    <s v="Montastraea cavernosa"/>
    <s v="Florida, Big Coppitt, FKNMS Site 46"/>
    <x v="2"/>
    <s v="24°29.5782'N"/>
    <s v="81°35.9356'W"/>
    <n v="17.690000000000001"/>
    <x v="1"/>
    <s v="Scuba"/>
  </r>
  <r>
    <x v="128"/>
    <n v="141"/>
    <s v="201908262030"/>
    <s v="26-VIII-19-2-030"/>
    <s v="26-VIII-19-2"/>
    <s v="Montastraea cavernosa"/>
    <s v="Florida, Big Coppitt, FKNMS Site 46"/>
    <x v="2"/>
    <s v="24°29.5782'N"/>
    <s v="81°35.9356'W"/>
    <n v="17.995000000000001"/>
    <x v="1"/>
    <s v="Scuba"/>
  </r>
  <r>
    <x v="129"/>
    <n v="142"/>
    <s v="201908262032"/>
    <s v="26-VIII-19-2-032"/>
    <s v="26-VIII-19-2"/>
    <s v="Montastraea cavernosa"/>
    <s v="Florida, Big Coppitt, FKNMS Site 46"/>
    <x v="2"/>
    <s v="24°29.5782'N"/>
    <s v="81°35.9356'W"/>
    <n v="17.384999999999998"/>
    <x v="1"/>
    <s v="Scuba"/>
  </r>
  <r>
    <x v="130"/>
    <n v="143"/>
    <s v="201908262033"/>
    <s v="26-VIII-19-2-033"/>
    <s v="26-VIII-19-2"/>
    <s v="Montastraea cavernosa"/>
    <s v="Florida, Big Coppitt, FKNMS Site 46"/>
    <x v="2"/>
    <s v="24°29.5782'N"/>
    <s v="81°35.9356'W"/>
    <n v="17.690000000000001"/>
    <x v="1"/>
    <s v="Scuba"/>
  </r>
  <r>
    <x v="131"/>
    <n v="144"/>
    <s v="201908262035"/>
    <s v="26-VIII-19-2-035"/>
    <s v="26-VIII-19-2"/>
    <s v="Montastraea cavernosa"/>
    <s v="Florida, Big Coppitt, FKNMS Site 46"/>
    <x v="2"/>
    <s v="24°29.5782'N"/>
    <s v="81°35.9356'W"/>
    <n v="18.3"/>
    <x v="1"/>
    <s v="Scuba"/>
  </r>
  <r>
    <x v="132"/>
    <n v="145"/>
    <s v="201908262036"/>
    <s v="26-VIII-19-2-036"/>
    <s v="26-VIII-19-2"/>
    <s v="Montastraea cavernosa"/>
    <s v="Florida, Big Coppitt, FKNMS Site 46"/>
    <x v="2"/>
    <s v="24°29.5782'N"/>
    <s v="81°35.9356'W"/>
    <n v="18.605"/>
    <x v="1"/>
    <s v="Scuba"/>
  </r>
  <r>
    <x v="133"/>
    <n v="146"/>
    <s v="201908262038"/>
    <s v="26-VIII-19-2-038"/>
    <s v="26-VIII-19-2"/>
    <s v="Montastraea cavernosa"/>
    <s v="Florida, Big Coppitt, FKNMS Site 46"/>
    <x v="2"/>
    <s v="24°29.5782'N"/>
    <s v="81°35.9356'W"/>
    <n v="17.384999999999998"/>
    <x v="1"/>
    <s v="Scuba"/>
  </r>
  <r>
    <x v="134"/>
    <n v="147"/>
    <s v="201908262040"/>
    <s v="26-VIII-19-2-040"/>
    <s v="26-VIII-19-2"/>
    <s v="Montastraea cavernosa"/>
    <s v="Florida, Big Coppitt, FKNMS Site 46"/>
    <x v="2"/>
    <s v="24°29.5782'N"/>
    <s v="81°35.9356'W"/>
    <n v="17.995000000000001"/>
    <x v="1"/>
    <s v="Scuba"/>
  </r>
  <r>
    <x v="135"/>
    <n v="148"/>
    <s v="201908262042"/>
    <s v="26-VIII-19-2-042"/>
    <s v="26-VIII-19-2"/>
    <s v="Montastraea cavernosa"/>
    <s v="Florida, Big Coppitt, FKNMS Site 46"/>
    <x v="2"/>
    <s v="24°29.5782'N"/>
    <s v="81°35.9356'W"/>
    <n v="17.384999999999998"/>
    <x v="1"/>
    <s v="Scuba"/>
  </r>
  <r>
    <x v="136"/>
    <n v="149"/>
    <s v="201908262045"/>
    <s v="26-VIII-19-2-045"/>
    <s v="26-VIII-19-2"/>
    <s v="Montastraea cavernosa"/>
    <s v="Florida, Big Coppitt, FKNMS Site 46"/>
    <x v="2"/>
    <s v="24°29.5782'N"/>
    <s v="81°35.9356'W"/>
    <n v="17.384999999999998"/>
    <x v="1"/>
    <s v="Scuba"/>
  </r>
  <r>
    <x v="137"/>
    <n v="150"/>
    <s v="201908262046"/>
    <s v="26-VIII-19-2-046"/>
    <s v="26-VIII-19-2"/>
    <s v="Montastraea cavernosa"/>
    <s v="Florida, Big Coppitt, FKNMS Site 46"/>
    <x v="2"/>
    <s v="24°29.5782'N"/>
    <s v="81°35.9356'W"/>
    <n v="17.384999999999998"/>
    <x v="1"/>
    <s v="Scuba"/>
  </r>
  <r>
    <x v="138"/>
    <n v="151"/>
    <s v="201908262048"/>
    <s v="26-VIII-19-2-048"/>
    <s v="26-VIII-19-2"/>
    <s v="Montastraea cavernosa"/>
    <s v="Florida, Big Coppitt, FKNMS Site 46"/>
    <x v="2"/>
    <s v="24°29.5782'N"/>
    <s v="81°35.9356'W"/>
    <n v="17.384999999999998"/>
    <x v="1"/>
    <s v="Scuba"/>
  </r>
  <r>
    <x v="139"/>
    <n v="152"/>
    <s v="201908262050"/>
    <s v="26-VIII-19-2-050"/>
    <s v="26-VIII-19-2"/>
    <s v="Montastraea cavernosa"/>
    <s v="Florida, Big Coppitt, FKNMS Site 46"/>
    <x v="2"/>
    <s v="24°29.5782'N"/>
    <s v="81°35.9356'W"/>
    <n v="17.690000000000001"/>
    <x v="1"/>
    <s v="Scuba"/>
  </r>
  <r>
    <x v="140"/>
    <n v="153"/>
    <s v="201908262053"/>
    <s v="26-VIII-19-2-053"/>
    <s v="26-VIII-19-2"/>
    <s v="Montastraea cavernosa"/>
    <s v="Florida, Big Coppitt, FKNMS Site 46"/>
    <x v="2"/>
    <s v="24°29.5782'N"/>
    <s v="81°35.9356'W"/>
    <n v="17.384999999999998"/>
    <x v="1"/>
    <s v="Scuba"/>
  </r>
  <r>
    <x v="141"/>
    <n v="154"/>
    <s v="201908262054"/>
    <s v="26-VIII-19-2-054"/>
    <s v="26-VIII-19-2"/>
    <s v="Montastraea cavernosa"/>
    <s v="Florida, Big Coppitt, FKNMS Site 46"/>
    <x v="2"/>
    <s v="24°29.5782'N"/>
    <s v="81°35.9356'W"/>
    <n v="17.995000000000001"/>
    <x v="1"/>
    <s v="Scuba"/>
  </r>
  <r>
    <x v="142"/>
    <n v="155"/>
    <s v="201908262057"/>
    <s v="26-VIII-19-2-057"/>
    <s v="26-VIII-19-2"/>
    <s v="Montastraea cavernosa"/>
    <s v="Florida, Big Coppitt, FKNMS Site 46"/>
    <x v="2"/>
    <s v="24°29.5782'N"/>
    <s v="81°35.9356'W"/>
    <n v="17.995000000000001"/>
    <x v="1"/>
    <s v="Scuba"/>
  </r>
  <r>
    <x v="143"/>
    <n v="156"/>
    <s v="201908262058"/>
    <s v="26-VIII-19-2-058"/>
    <s v="26-VIII-19-2"/>
    <s v="Montastraea cavernosa"/>
    <s v="Florida, Big Coppitt, FKNMS Site 46"/>
    <x v="2"/>
    <s v="24°29.5782'N"/>
    <s v="81°35.9356'W"/>
    <n v="18.605"/>
    <x v="1"/>
    <s v="Scuba"/>
  </r>
  <r>
    <x v="144"/>
    <n v="157"/>
    <s v="201908263001"/>
    <s v="26-VIII-19-3-001"/>
    <s v="26-VIII-19-3"/>
    <s v="Montastraea cavernosa"/>
    <s v="Florida, Big Coppitt, FKNMS Site 45"/>
    <x v="2"/>
    <s v="24°29.6421'N"/>
    <s v="81°35.2745'W"/>
    <n v="32.634999999999998"/>
    <x v="0"/>
    <s v="Tech Dive"/>
  </r>
  <r>
    <x v="145"/>
    <n v="158"/>
    <s v="201908263002"/>
    <s v="26-VIII-19-3-002"/>
    <s v="26-VIII-19-3"/>
    <s v="Montastraea cavernosa"/>
    <s v="Florida, Big Coppitt, FKNMS Site 45"/>
    <x v="2"/>
    <s v="24°29.6421'N"/>
    <s v="81°35.2745'W"/>
    <n v="32.634999999999998"/>
    <x v="0"/>
    <s v="Tech Dive"/>
  </r>
  <r>
    <x v="146"/>
    <n v="159"/>
    <s v="201908263003"/>
    <s v="26-VIII-19-3-003"/>
    <s v="26-VIII-19-3"/>
    <s v="Montastraea cavernosa"/>
    <s v="Florida, Big Coppitt, FKNMS Site 45"/>
    <x v="2"/>
    <s v="24°29.6421'N"/>
    <s v="81°35.2745'W"/>
    <n v="32.024999999999999"/>
    <x v="0"/>
    <s v="Tech Dive"/>
  </r>
  <r>
    <x v="147"/>
    <n v="160"/>
    <s v="201908263004"/>
    <s v="26-VIII-19-3-004"/>
    <s v="26-VIII-19-3"/>
    <s v="Montastraea cavernosa"/>
    <s v="Florida, Big Coppitt, FKNMS Site 45"/>
    <x v="2"/>
    <s v="24°29.6421'N"/>
    <s v="81°35.2745'W"/>
    <n v="32.33"/>
    <x v="0"/>
    <s v="Tech Dive"/>
  </r>
  <r>
    <x v="148"/>
    <n v="161"/>
    <s v="201908263005"/>
    <s v="26-VIII-19-3-005"/>
    <s v="26-VIII-19-3"/>
    <s v="Montastraea cavernosa"/>
    <s v="Florida, Big Coppitt, FKNMS Site 45"/>
    <x v="2"/>
    <s v="24°29.6421'N"/>
    <s v="81°35.2745'W"/>
    <n v="31.11"/>
    <x v="0"/>
    <s v="Tech Dive"/>
  </r>
  <r>
    <x v="149"/>
    <n v="162"/>
    <s v="201908263006"/>
    <s v="26-VIII-19-3-006"/>
    <s v="26-VIII-19-3"/>
    <s v="Montastraea cavernosa"/>
    <s v="Florida, Big Coppitt, FKNMS Site 45"/>
    <x v="2"/>
    <s v="24°29.6421'N"/>
    <s v="81°35.2745'W"/>
    <n v="31.11"/>
    <x v="0"/>
    <s v="Tech Dive"/>
  </r>
  <r>
    <x v="150"/>
    <n v="163"/>
    <s v="201908263007"/>
    <s v="26-VIII-19-3-007"/>
    <s v="26-VIII-19-3"/>
    <s v="Montastraea cavernosa"/>
    <s v="Florida, Big Coppitt, FKNMS Site 45"/>
    <x v="2"/>
    <s v="24°29.6421'N"/>
    <s v="81°35.2745'W"/>
    <n v="30.805"/>
    <x v="0"/>
    <s v="Tech Dive"/>
  </r>
  <r>
    <x v="151"/>
    <n v="164"/>
    <s v="201908263008"/>
    <s v="26-VIII-19-3-008"/>
    <s v="26-VIII-19-3"/>
    <s v="Montastraea cavernosa"/>
    <s v="Florida, Big Coppitt, FKNMS Site 45"/>
    <x v="2"/>
    <s v="24°29.6421'N"/>
    <s v="81°35.2745'W"/>
    <n v="30.195"/>
    <x v="0"/>
    <s v="Tech Dive"/>
  </r>
  <r>
    <x v="152"/>
    <n v="165"/>
    <s v="201908263009"/>
    <s v="26-VIII-19-3-009"/>
    <s v="26-VIII-19-3"/>
    <s v="Montastraea cavernosa"/>
    <s v="Florida, Big Coppitt, FKNMS Site 45"/>
    <x v="2"/>
    <s v="24°29.6421'N"/>
    <s v="81°35.2745'W"/>
    <n v="31.11"/>
    <x v="0"/>
    <s v="Tech Dive"/>
  </r>
  <r>
    <x v="153"/>
    <n v="166"/>
    <s v="201908263021"/>
    <s v="26-VIII-19-3-021"/>
    <s v="26-VIII-19-3"/>
    <s v="Montastraea cavernosa"/>
    <s v="Florida, Big Coppitt, FKNMS Site 45"/>
    <x v="2"/>
    <s v="24°29.6421'N"/>
    <s v="81°35.2745'W"/>
    <n v="30.5"/>
    <x v="0"/>
    <s v="Tech Dive"/>
  </r>
  <r>
    <x v="154"/>
    <n v="167"/>
    <s v="201908263022"/>
    <s v="26-VIII-19-3-022"/>
    <s v="26-VIII-19-3"/>
    <s v="Montastraea cavernosa"/>
    <s v="Florida, Big Coppitt, FKNMS Site 45"/>
    <x v="2"/>
    <s v="24°29.6421'N"/>
    <s v="81°35.2745'W"/>
    <n v="31.11"/>
    <x v="0"/>
    <s v="Tech Dive"/>
  </r>
  <r>
    <x v="155"/>
    <n v="168"/>
    <s v="201908263023"/>
    <s v="26-VIII-19-3-023"/>
    <s v="26-VIII-19-3"/>
    <s v="Montastraea cavernosa"/>
    <s v="Florida, Big Coppitt, FKNMS Site 45"/>
    <x v="2"/>
    <s v="24°29.6421'N"/>
    <s v="81°35.2745'W"/>
    <n v="31.11"/>
    <x v="0"/>
    <s v="Tech Dive"/>
  </r>
  <r>
    <x v="156"/>
    <n v="169"/>
    <s v="201908263024"/>
    <s v="26-VIII-19-3-024"/>
    <s v="26-VIII-19-3"/>
    <s v="Montastraea cavernosa"/>
    <s v="Florida, Big Coppitt, FKNMS Site 45"/>
    <x v="2"/>
    <s v="24°29.6421'N"/>
    <s v="81°35.2745'W"/>
    <n v="31.11"/>
    <x v="0"/>
    <s v="Tech Dive"/>
  </r>
  <r>
    <x v="157"/>
    <n v="170"/>
    <s v="201908264002"/>
    <s v="26-VIII-19-4-002"/>
    <s v="26-VIII-19-4"/>
    <s v="Montastraea cavernosa"/>
    <s v="Florida, Big Coppitt, FKNMS Site 47"/>
    <x v="2"/>
    <s v="24°29.4631'N"/>
    <s v="81°36.3617'W"/>
    <n v="17.995000000000001"/>
    <x v="1"/>
    <s v="Scuba"/>
  </r>
  <r>
    <x v="158"/>
    <n v="171"/>
    <s v="201908271010"/>
    <s v="27-VIII-19-1-010"/>
    <s v="27-VIII-19-1"/>
    <s v="Montastraea cavernosa"/>
    <s v="Florida, The Elbow, FKNMS Site 51"/>
    <x v="3"/>
    <s v="25°09.1311'N"/>
    <s v="80°13.8972'W"/>
    <n v="35.685000000000002"/>
    <x v="0"/>
    <s v="Tech Dive"/>
  </r>
  <r>
    <x v="159"/>
    <n v="172"/>
    <s v="201908271011"/>
    <s v="27-VIII-19-1-011"/>
    <s v="27-VIII-19-1"/>
    <s v="Montastraea cavernosa"/>
    <s v="Florida, The Elbow, FKNMS Site 51"/>
    <x v="3"/>
    <s v="25°09.1311'N"/>
    <s v="80°13.8972'W"/>
    <n v="35.380000000000003"/>
    <x v="0"/>
    <s v="Tech Dive"/>
  </r>
  <r>
    <x v="160"/>
    <n v="173"/>
    <s v="201908271012"/>
    <s v="27-VIII-19-1-012"/>
    <s v="27-VIII-19-1"/>
    <s v="Montastraea cavernosa"/>
    <s v="Florida, The Elbow, FKNMS Site 51"/>
    <x v="3"/>
    <s v="25°09.1311'N"/>
    <s v="80°13.8972'W"/>
    <n v="35.380000000000003"/>
    <x v="0"/>
    <s v="Tech Dive"/>
  </r>
  <r>
    <x v="161"/>
    <n v="174"/>
    <s v="201908271013"/>
    <s v="27-VIII-19-1-013"/>
    <s v="27-VIII-19-1"/>
    <s v="Montastraea cavernosa"/>
    <s v="Florida, The Elbow, FKNMS Site 51"/>
    <x v="3"/>
    <s v="25°09.1311'N"/>
    <s v="80°13.8972'W"/>
    <n v="35.685000000000002"/>
    <x v="0"/>
    <s v="Tech Dive"/>
  </r>
  <r>
    <x v="162"/>
    <n v="175"/>
    <s v="201908271014"/>
    <s v="27-VIII-19-1-014"/>
    <s v="27-VIII-19-1"/>
    <s v="Montastraea cavernosa"/>
    <s v="Florida, The Elbow, FKNMS Site 51"/>
    <x v="3"/>
    <s v="25°09.1311'N"/>
    <s v="80°13.8972'W"/>
    <n v="35.380000000000003"/>
    <x v="0"/>
    <s v="Tech Dive"/>
  </r>
  <r>
    <x v="163"/>
    <n v="176"/>
    <s v="201908271015"/>
    <s v="27-VIII-19-1-015"/>
    <s v="27-VIII-19-1"/>
    <s v="Montastraea cavernosa"/>
    <s v="Florida, The Elbow, FKNMS Site 51"/>
    <x v="3"/>
    <s v="25°09.1311'N"/>
    <s v="80°13.8972'W"/>
    <n v="35.380000000000003"/>
    <x v="0"/>
    <s v="Tech Dive"/>
  </r>
  <r>
    <x v="164"/>
    <n v="177"/>
    <s v="201908271016"/>
    <s v="27-VIII-19-1-016"/>
    <s v="27-VIII-19-1"/>
    <s v="Montastraea cavernosa"/>
    <s v="Florida, The Elbow, FKNMS Site 51"/>
    <x v="3"/>
    <s v="25°09.1311'N"/>
    <s v="80°13.8972'W"/>
    <n v="34.464999999999996"/>
    <x v="0"/>
    <s v="Tech Dive"/>
  </r>
  <r>
    <x v="165"/>
    <n v="178"/>
    <s v="201908271017"/>
    <s v="27-VIII-19-1-017"/>
    <s v="27-VIII-19-1"/>
    <s v="Montastraea cavernosa"/>
    <s v="Florida, The Elbow, FKNMS Site 51"/>
    <x v="3"/>
    <s v="25°09.1311'N"/>
    <s v="80°13.8972'W"/>
    <n v="35.074999999999996"/>
    <x v="0"/>
    <s v="Tech Dive"/>
  </r>
  <r>
    <x v="166"/>
    <n v="179"/>
    <s v="201908272012"/>
    <s v="27-VIII-19-2-012"/>
    <s v="27-VIII-19-2"/>
    <s v="Montastraea cavernosa"/>
    <s v="Florida, The Elbow, FKNMS Site 51"/>
    <x v="3"/>
    <s v="25°08.6494'N"/>
    <s v="80°15.1233'W"/>
    <n v="22.875"/>
    <x v="1"/>
    <s v="Scuba"/>
  </r>
  <r>
    <x v="167"/>
    <n v="180"/>
    <s v="201908272014"/>
    <s v="27-VIII-19-2-014"/>
    <s v="27-VIII-19-2"/>
    <s v="Montastraea cavernosa"/>
    <s v="Florida, The Elbow, FKNMS Site 51"/>
    <x v="3"/>
    <s v="25°08.6494'N"/>
    <s v="80°15.1233'W"/>
    <n v="20.74"/>
    <x v="1"/>
    <s v="Scuba"/>
  </r>
  <r>
    <x v="168"/>
    <n v="181"/>
    <s v="201908272017"/>
    <s v="27-VIII-19-2-017"/>
    <s v="27-VIII-19-2"/>
    <s v="Montastraea cavernosa"/>
    <s v="Florida, The Elbow, FKNMS Site 51"/>
    <x v="3"/>
    <s v="25°08.6494'N"/>
    <s v="80°15.1233'W"/>
    <n v="20.13"/>
    <x v="1"/>
    <s v="Scuba"/>
  </r>
  <r>
    <x v="169"/>
    <n v="182"/>
    <s v="201908272018"/>
    <s v="27-VIII-19-2-018"/>
    <s v="27-VIII-19-2"/>
    <s v="Montastraea cavernosa"/>
    <s v="Florida, The Elbow, FKNMS Site 51"/>
    <x v="3"/>
    <s v="25°08.6494'N"/>
    <s v="80°15.1233'W"/>
    <n v="20.434999999999999"/>
    <x v="1"/>
    <s v="Scuba"/>
  </r>
  <r>
    <x v="170"/>
    <n v="183"/>
    <s v="201908272021"/>
    <s v="27-VIII-19-2-021"/>
    <s v="27-VIII-19-2"/>
    <s v="Montastraea cavernosa"/>
    <s v="Florida, The Elbow, FKNMS Site 51"/>
    <x v="3"/>
    <s v="25°08.6494'N"/>
    <s v="80°15.1233'W"/>
    <n v="20.74"/>
    <x v="1"/>
    <s v="Scuba"/>
  </r>
  <r>
    <x v="171"/>
    <n v="184"/>
    <s v="201908272024"/>
    <s v="27-VIII-19-2-024"/>
    <s v="27-VIII-19-2"/>
    <s v="Montastraea cavernosa"/>
    <s v="Florida, The Elbow, FKNMS Site 51"/>
    <x v="3"/>
    <s v="25°08.6494'N"/>
    <s v="80°15.1233'W"/>
    <n v="21.044999999999998"/>
    <x v="1"/>
    <s v="Scuba"/>
  </r>
  <r>
    <x v="172"/>
    <n v="185"/>
    <s v="201908272025"/>
    <s v="27-VIII-19-2-025"/>
    <s v="27-VIII-19-2"/>
    <s v="Montastraea cavernosa"/>
    <s v="Florida, The Elbow, FKNMS Site 51"/>
    <x v="3"/>
    <s v="25°08.6494'N"/>
    <s v="80°15.1233'W"/>
    <n v="20.74"/>
    <x v="1"/>
    <s v="Scuba"/>
  </r>
  <r>
    <x v="173"/>
    <n v="186"/>
    <s v="201908272026"/>
    <s v="27-VIII-19-2-026"/>
    <s v="27-VIII-19-2"/>
    <s v="Montastraea cavernosa"/>
    <s v="Florida, The Elbow, FKNMS Site 51"/>
    <x v="3"/>
    <s v="25°08.6494'N"/>
    <s v="80°15.1233'W"/>
    <n v="21.044999999999998"/>
    <x v="1"/>
    <s v="Scuba"/>
  </r>
  <r>
    <x v="174"/>
    <n v="187"/>
    <s v="201908274002"/>
    <s v="27-VIII-19-4-002"/>
    <s v="27-VIII-19-4"/>
    <s v="Montastraea cavernosa"/>
    <s v="Florida, The Elbow, Ian's Lumps, FKNMS Site 52"/>
    <x v="3"/>
    <s v="25°09.4940'N"/>
    <s v="80°13.2384'W"/>
    <n v="43.31"/>
    <x v="0"/>
    <s v="Tech Dive"/>
  </r>
  <r>
    <x v="175"/>
    <n v="188"/>
    <s v="201908274003"/>
    <s v="27-VIII-19-4-003"/>
    <s v="27-VIII-19-4"/>
    <s v="Montastraea cavernosa"/>
    <s v="Florida, The Elbow, Ian's Lumps, FKNMS Site 52"/>
    <x v="3"/>
    <s v="25°09.4940'N"/>
    <s v="80°13.2384'W"/>
    <n v="43.31"/>
    <x v="0"/>
    <s v="Tech Dive"/>
  </r>
  <r>
    <x v="176"/>
    <n v="189"/>
    <s v="201908274004"/>
    <s v="27-VIII-19-4-004"/>
    <s v="27-VIII-19-4"/>
    <s v="Montastraea cavernosa"/>
    <s v="Florida, The Elbow, Ian's Lumps, FKNMS Site 52"/>
    <x v="3"/>
    <s v="25°09.4940'N"/>
    <s v="80°13.2384'W"/>
    <n v="43.31"/>
    <x v="0"/>
    <s v="Tech Dive"/>
  </r>
  <r>
    <x v="177"/>
    <n v="190"/>
    <s v="201908274006"/>
    <s v="27-VIII-19-4-006"/>
    <s v="27-VIII-19-4"/>
    <s v="Montastraea cavernosa"/>
    <s v="Florida, The Elbow, Ian's Lumps, FKNMS Site 52"/>
    <x v="3"/>
    <s v="25°09.4940'N"/>
    <s v="80°13.2384'W"/>
    <n v="43.31"/>
    <x v="0"/>
    <s v="Tech Dive"/>
  </r>
  <r>
    <x v="178"/>
    <n v="191"/>
    <s v="201908274007"/>
    <s v="27-VIII-19-4-007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79"/>
    <n v="192"/>
    <s v="201908274010"/>
    <s v="27-VIII-19-4-010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80"/>
    <n v="193"/>
    <s v="201908274012"/>
    <s v="27-VIII-19-4-012"/>
    <s v="27-VIII-19-4"/>
    <s v="Montastraea cavernosa"/>
    <s v="Florida, The Elbow, Ian's Lumps, FKNMS Site 52"/>
    <x v="3"/>
    <s v="25°09.4940'N"/>
    <s v="80°13.2384'W"/>
    <n v="43.31"/>
    <x v="0"/>
    <s v="Tech Dive"/>
  </r>
  <r>
    <x v="181"/>
    <n v="194"/>
    <s v="201908275003"/>
    <s v="27-VIII-19-5-003"/>
    <s v="27-VIII-19-5"/>
    <s v="Montastraea cavernosa"/>
    <s v="Florida, The Elbow, FKNMS Site 49"/>
    <x v="3"/>
    <s v="25°08.6429'N"/>
    <s v="80°15.1553'W"/>
    <n v="18.91"/>
    <x v="1"/>
    <s v="Scuba"/>
  </r>
  <r>
    <x v="182"/>
    <n v="195"/>
    <s v="201908275004"/>
    <s v="27-VIII-19-5-004"/>
    <s v="27-VIII-19-5"/>
    <s v="Montastraea cavernosa"/>
    <s v="Florida, The Elbow, FKNMS Site 49"/>
    <x v="3"/>
    <s v="25°08.6429'N"/>
    <s v="80°15.1553'W"/>
    <n v="19.215"/>
    <x v="1"/>
    <s v="Scuba"/>
  </r>
  <r>
    <x v="183"/>
    <n v="196"/>
    <s v="201908275008"/>
    <s v="27-VIII-19-5-008"/>
    <s v="27-VIII-19-5"/>
    <s v="Montastraea cavernosa"/>
    <s v="Florida, The Elbow, FKNMS Site 49"/>
    <x v="3"/>
    <s v="25°08.6429'N"/>
    <s v="80°15.1553'W"/>
    <n v="18.605"/>
    <x v="1"/>
    <s v="Scuba"/>
  </r>
  <r>
    <x v="184"/>
    <n v="198"/>
    <s v="201908275012"/>
    <s v="27-VIII-19-5-012"/>
    <s v="27-VIII-19-5"/>
    <s v="Montastraea cavernosa"/>
    <s v="Florida, The Elbow, FKNMS Site 49"/>
    <x v="3"/>
    <s v="25°08.6429'N"/>
    <s v="80°15.1553'W"/>
    <n v="18.3"/>
    <x v="1"/>
    <s v="Scuba"/>
  </r>
  <r>
    <x v="185"/>
    <n v="199"/>
    <s v="201908275013"/>
    <s v="27-VIII-19-5-013"/>
    <s v="27-VIII-19-5"/>
    <s v="Montastraea cavernosa"/>
    <s v="Florida, The Elbow, FKNMS Site 49"/>
    <x v="3"/>
    <s v="25°08.6429'N"/>
    <s v="80°15.1553'W"/>
    <n v="18.605"/>
    <x v="1"/>
    <s v="Scuba"/>
  </r>
  <r>
    <x v="186"/>
    <n v="200"/>
    <s v="201908275014"/>
    <s v="27-VIII-19-5-014"/>
    <s v="27-VIII-19-5"/>
    <s v="Montastraea cavernosa"/>
    <s v="Florida, The Elbow, FKNMS Site 49"/>
    <x v="3"/>
    <s v="25°08.6429'N"/>
    <s v="80°15.1553'W"/>
    <n v="17.995000000000001"/>
    <x v="1"/>
    <s v="Scuba"/>
  </r>
  <r>
    <x v="187"/>
    <n v="201"/>
    <s v="201908281004"/>
    <s v="28-VIII-19-1-004"/>
    <s v="28-VIII-19-1"/>
    <s v="Montastraea cavernosa"/>
    <s v="Florida, Carysfort, FKNMS Site 1"/>
    <x v="3"/>
    <s v="25°13.0527'N"/>
    <s v="80°11.6048'W"/>
    <n v="42.699999999999996"/>
    <x v="0"/>
    <s v="Tech Dive"/>
  </r>
  <r>
    <x v="188"/>
    <n v="202"/>
    <s v="201908281005"/>
    <s v="28-VIII-19-1-005"/>
    <s v="28-VIII-19-1"/>
    <s v="Montastraea cavernosa"/>
    <s v="Florida, Carysfort, FKNMS Site 1"/>
    <x v="3"/>
    <s v="25°13.0527'N"/>
    <s v="80°11.6048'W"/>
    <n v="43.005000000000003"/>
    <x v="0"/>
    <s v="Tech Dive"/>
  </r>
  <r>
    <x v="189"/>
    <n v="205"/>
    <s v="201908281009"/>
    <s v="28-VIII-19-1-009"/>
    <s v="28-VIII-19-1"/>
    <s v="Montastraea cavernosa"/>
    <s v="Florida, Carysfort, FKNMS Site 1"/>
    <x v="3"/>
    <s v="25°13.0527'N"/>
    <s v="80°11.6048'W"/>
    <n v="40.869999999999997"/>
    <x v="0"/>
    <s v="Tech Dive"/>
  </r>
  <r>
    <x v="190"/>
    <n v="208"/>
    <s v="201908281013"/>
    <s v="28-VIII-19-1-013"/>
    <s v="28-VIII-19-1"/>
    <s v="Montastraea cavernosa"/>
    <s v="Florida, Carysfort, FKNMS Site 1"/>
    <x v="3"/>
    <s v="25°13.0527'N"/>
    <s v="80°11.6048'W"/>
    <n v="40.869999999999997"/>
    <x v="0"/>
    <s v="Tech Dive"/>
  </r>
  <r>
    <x v="191"/>
    <n v="209"/>
    <s v="201908281014"/>
    <s v="28-VIII-19-1-014"/>
    <s v="28-VIII-19-1"/>
    <s v="Montastraea cavernosa"/>
    <s v="Florida, Carysfort, FKNMS Site 1"/>
    <x v="3"/>
    <s v="25°13.0527'N"/>
    <s v="80°11.6048'W"/>
    <n v="41.784999999999997"/>
    <x v="0"/>
    <s v="Tech Dive"/>
  </r>
  <r>
    <x v="192"/>
    <n v="211"/>
    <s v="201908281016"/>
    <s v="28-VIII-19-1-016"/>
    <s v="28-VIII-19-1"/>
    <s v="Montastraea cavernosa"/>
    <s v="Florida, Carysfort, FKNMS Site 1"/>
    <x v="3"/>
    <s v="25°13.0527'N"/>
    <s v="80°11.6048'W"/>
    <n v="43.615000000000002"/>
    <x v="0"/>
    <s v="Tech Dive"/>
  </r>
  <r>
    <x v="193"/>
    <n v="212"/>
    <s v="201908281017"/>
    <s v="28-VIII-19-1-017"/>
    <s v="28-VIII-19-1"/>
    <s v="Montastraea cavernosa"/>
    <s v="Florida, Carysfort, FKNMS Site 1"/>
    <x v="3"/>
    <s v="25°13.0527'N"/>
    <s v="80°11.6048'W"/>
    <n v="43.31"/>
    <x v="0"/>
    <s v="Tech Dive"/>
  </r>
  <r>
    <x v="194"/>
    <n v="214"/>
    <s v="201908281019"/>
    <s v="28-VIII-19-1-019"/>
    <s v="28-VIII-19-1"/>
    <s v="Montastraea cavernosa"/>
    <s v="Florida, Carysfort, FKNMS Site 1"/>
    <x v="3"/>
    <s v="25°13.0527'N"/>
    <s v="80°11.6048'W"/>
    <n v="43.615000000000002"/>
    <x v="0"/>
    <s v="Tech Dive"/>
  </r>
  <r>
    <x v="195"/>
    <n v="216"/>
    <s v="201908281022"/>
    <s v="28-VIII-19-1-022"/>
    <s v="28-VIII-19-1"/>
    <s v="Montastraea cavernosa"/>
    <s v="Florida, Carysfort, FKNMS Site 1"/>
    <x v="3"/>
    <s v="25°13.0527'N"/>
    <s v="80°11.6048'W"/>
    <n v="44.225000000000001"/>
    <x v="0"/>
    <s v="Tech Dive"/>
  </r>
  <r>
    <x v="196"/>
    <n v="217"/>
    <s v="201908281023"/>
    <s v="28-VIII-19-1-023"/>
    <s v="28-VIII-19-1"/>
    <s v="Montastraea cavernosa"/>
    <s v="Florida, Carysfort, FKNMS Site 1"/>
    <x v="3"/>
    <s v="25°13.0527'N"/>
    <s v="80°11.6048'W"/>
    <n v="45.14"/>
    <x v="0"/>
    <s v="Tech Dive"/>
  </r>
  <r>
    <x v="197"/>
    <n v="218"/>
    <s v="201908282002"/>
    <s v="28-VIII-19-2-002"/>
    <s v="28-VIII-19-2"/>
    <s v="Montastraea cavernosa"/>
    <s v="Florida, Carysfort, FKNMS Site 48"/>
    <x v="3"/>
    <s v="25°13.2340'N"/>
    <s v="80°12.0519'W"/>
    <n v="27.45"/>
    <x v="1"/>
    <s v="Scuba"/>
  </r>
  <r>
    <x v="198"/>
    <n v="219"/>
    <s v="201908282004"/>
    <s v="28-VIII-19-2-004"/>
    <s v="28-VIII-19-2"/>
    <s v="Montastraea cavernosa"/>
    <s v="Florida, Carysfort, FKNMS Site 48"/>
    <x v="3"/>
    <s v="25°13.2340'N"/>
    <s v="80°12.0519'W"/>
    <n v="27.45"/>
    <x v="1"/>
    <s v="Scuba"/>
  </r>
  <r>
    <x v="199"/>
    <n v="220"/>
    <s v="201908282006"/>
    <s v="28-VIII-19-2-006"/>
    <s v="28-VIII-19-2"/>
    <s v="Montastraea cavernosa"/>
    <s v="Florida, Carysfort, FKNMS Site 48"/>
    <x v="3"/>
    <s v="25°13.2340'N"/>
    <s v="80°12.0519'W"/>
    <n v="25.009999999999998"/>
    <x v="1"/>
    <s v="Scuba"/>
  </r>
  <r>
    <x v="200"/>
    <n v="221"/>
    <s v="201908282008"/>
    <s v="28-VIII-19-2-008"/>
    <s v="28-VIII-19-2"/>
    <s v="Montastraea cavernosa"/>
    <s v="Florida, Carysfort, FKNMS Site 48"/>
    <x v="3"/>
    <s v="25°13.2340'N"/>
    <s v="80°12.0519'W"/>
    <n v="24.704999999999998"/>
    <x v="1"/>
    <s v="Scuba"/>
  </r>
  <r>
    <x v="201"/>
    <n v="222"/>
    <s v="201908282013"/>
    <s v="28-VIII-19-2-013"/>
    <s v="28-VIII-19-2"/>
    <s v="Montastraea cavernosa"/>
    <s v="Florida, Carysfort, FKNMS Site 48"/>
    <x v="3"/>
    <s v="25°13.2340'N"/>
    <s v="80°12.0519'W"/>
    <n v="27.754999999999999"/>
    <x v="1"/>
    <s v="Scuba"/>
  </r>
  <r>
    <x v="202"/>
    <n v="223"/>
    <s v="201908284019"/>
    <s v="28-VIII-19-4-019"/>
    <s v="28-VIII-19-4"/>
    <s v="Montastraea cavernosa"/>
    <s v="Florida, Carysfort, FKNMS Site 48"/>
    <x v="3"/>
    <s v="25°13.2216'N"/>
    <s v="80°12.0566'W"/>
    <n v="27.145"/>
    <x v="1"/>
    <s v="Scuba"/>
  </r>
  <r>
    <x v="203"/>
    <n v="224"/>
    <s v="201908284021"/>
    <s v="28-VIII-19-4-021"/>
    <s v="28-VIII-19-4"/>
    <s v="Montastraea cavernosa"/>
    <s v="Florida, Carysfort, FKNMS Site 48"/>
    <x v="3"/>
    <s v="25°13.2216'N"/>
    <s v="80°12.0566'W"/>
    <n v="25.925000000000001"/>
    <x v="1"/>
    <s v="Scuba"/>
  </r>
  <r>
    <x v="204"/>
    <n v="225"/>
    <s v="201908284023"/>
    <s v="28-VIII-19-4-023"/>
    <s v="28-VIII-19-4"/>
    <s v="Montastraea cavernosa"/>
    <s v="Florida, Carysfort, FKNMS Site 48"/>
    <x v="3"/>
    <s v="25°13.2216'N"/>
    <s v="80°12.0566'W"/>
    <n v="26.23"/>
    <x v="1"/>
    <s v="Scuba"/>
  </r>
  <r>
    <x v="205"/>
    <n v="226"/>
    <s v="201908284024"/>
    <s v="28-VIII-19-4-024"/>
    <s v="28-VIII-19-4"/>
    <s v="Montastraea cavernosa"/>
    <s v="Florida, Carysfort, FKNMS Site 48"/>
    <x v="3"/>
    <s v="25°13.2216'N"/>
    <s v="80°12.0566'W"/>
    <n v="24.4"/>
    <x v="1"/>
    <s v="Scuba"/>
  </r>
  <r>
    <x v="206"/>
    <n v="227"/>
    <s v="201908284025"/>
    <s v="28-VIII-19-4-025"/>
    <s v="28-VIII-19-4"/>
    <s v="Montastraea cavernosa"/>
    <s v="Florida, Carysfort, FKNMS Site 48"/>
    <x v="3"/>
    <s v="25°13.2216'N"/>
    <s v="80°12.0566'W"/>
    <n v="25.925000000000001"/>
    <x v="1"/>
    <s v="Scuba"/>
  </r>
  <r>
    <x v="207"/>
    <n v="228"/>
    <s v="201908284026"/>
    <s v="28-VIII-19-4-026"/>
    <s v="28-VIII-19-4"/>
    <s v="Montastraea cavernosa"/>
    <s v="Florida, Carysfort, FKNMS Site 48"/>
    <x v="3"/>
    <s v="25°13.2216'N"/>
    <s v="80°12.0566'W"/>
    <n v="26.535"/>
    <x v="1"/>
    <s v="Scuba"/>
  </r>
  <r>
    <x v="208"/>
    <n v="229"/>
    <s v="201908284027"/>
    <s v="28-VIII-19-4-027"/>
    <s v="28-VIII-19-4"/>
    <s v="Montastraea cavernosa"/>
    <s v="Florida, Carysfort, FKNMS Site 48"/>
    <x v="3"/>
    <s v="25°13.2216'N"/>
    <s v="80°12.0566'W"/>
    <n v="25.925000000000001"/>
    <x v="1"/>
    <s v="Scuba"/>
  </r>
  <r>
    <x v="209"/>
    <n v="230"/>
    <s v="201908284028"/>
    <s v="28-VIII-19-4-028"/>
    <s v="28-VIII-19-4"/>
    <s v="Montastraea cavernosa"/>
    <s v="Florida, Carysfort, FKNMS Site 48"/>
    <x v="3"/>
    <s v="25°13.2216'N"/>
    <s v="80°12.0566'W"/>
    <n v="26.23"/>
    <x v="1"/>
    <s v="Scuba"/>
  </r>
  <r>
    <x v="210"/>
    <n v="231"/>
    <s v="201908284029"/>
    <s v="28-VIII-19-4-029"/>
    <s v="28-VIII-19-4"/>
    <s v="Montastraea cavernosa"/>
    <s v="Florida, Carysfort, FKNMS Site 48"/>
    <x v="3"/>
    <s v="25°13.2216'N"/>
    <s v="80°12.0566'W"/>
    <n v="26.23"/>
    <x v="1"/>
    <s v="Scuba"/>
  </r>
  <r>
    <x v="211"/>
    <n v="232"/>
    <s v="201908284030"/>
    <s v="28-VIII-19-4-030"/>
    <s v="28-VIII-19-4"/>
    <s v="Montastraea cavernosa"/>
    <s v="Florida, Carysfort, FKNMS Site 48"/>
    <x v="3"/>
    <s v="25°13.2216'N"/>
    <s v="80°12.0566'W"/>
    <n v="28.364999999999998"/>
    <x v="1"/>
    <s v="Scuba"/>
  </r>
  <r>
    <x v="212"/>
    <n v="233"/>
    <s v="201908284031"/>
    <s v="28-VIII-19-4-031"/>
    <s v="28-VIII-19-4"/>
    <s v="Montastraea cavernosa"/>
    <s v="Florida, Carysfort, FKNMS Site 48"/>
    <x v="3"/>
    <s v="25°13.2216'N"/>
    <s v="80°12.0566'W"/>
    <n v="27.45"/>
    <x v="1"/>
    <s v="Scuba"/>
  </r>
  <r>
    <x v="213"/>
    <n v="234"/>
    <s v="201908284032"/>
    <s v="28-VIII-19-4-032"/>
    <s v="28-VIII-19-4"/>
    <s v="Montastraea cavernosa"/>
    <s v="Florida, Carysfort, FKNMS Site 48"/>
    <x v="3"/>
    <s v="25°13.2216'N"/>
    <s v="80°12.0566'W"/>
    <n v="27.145"/>
    <x v="1"/>
    <s v="Scuba"/>
  </r>
  <r>
    <x v="214"/>
    <n v="235"/>
    <s v="201908284033"/>
    <s v="28-VIII-19-4-033"/>
    <s v="28-VIII-19-4"/>
    <s v="Montastraea cavernosa"/>
    <s v="Florida, Carysfort, FKNMS Site 48"/>
    <x v="3"/>
    <s v="25°13.2216'N"/>
    <s v="80°12.0566'W"/>
    <n v="26.84"/>
    <x v="1"/>
    <s v="Scuba"/>
  </r>
  <r>
    <x v="215"/>
    <n v="236"/>
    <s v="201908284034"/>
    <s v="28-VIII-19-4-034"/>
    <s v="28-VIII-19-4"/>
    <s v="Montastraea cavernosa"/>
    <s v="Florida, Carysfort, FKNMS Site 48"/>
    <x v="3"/>
    <s v="25°13.2216'N"/>
    <s v="80°12.0566'W"/>
    <n v="26.535"/>
    <x v="1"/>
    <s v="Scuba"/>
  </r>
  <r>
    <x v="216"/>
    <n v="237"/>
    <s v="201908284035"/>
    <s v="28-VIII-19-4-035"/>
    <s v="28-VIII-19-4"/>
    <s v="Montastraea cavernosa"/>
    <s v="Florida, Carysfort, FKNMS Site 48"/>
    <x v="3"/>
    <s v="25°13.2216'N"/>
    <s v="80°12.0566'W"/>
    <n v="0"/>
    <x v="1"/>
    <s v="Scub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B44C8-5797-8E4B-8DC6-4F29CBB5E44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3">
    <pivotField dataField="1" showAll="0">
      <items count="218">
        <item x="0"/>
        <item x="2"/>
        <item x="3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8"/>
        <item x="29"/>
        <item x="30"/>
        <item x="31"/>
        <item x="34"/>
        <item x="35"/>
        <item x="36"/>
        <item x="37"/>
        <item x="38"/>
        <item x="39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90"/>
        <item x="91"/>
        <item x="92"/>
        <item x="94"/>
        <item x="95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89"/>
        <item x="93"/>
        <item x="96"/>
        <item x="98"/>
        <item x="135"/>
        <item x="10"/>
        <item x="138"/>
        <item x="184"/>
        <item x="188"/>
        <item x="203"/>
        <item x="25"/>
        <item x="27"/>
        <item x="32"/>
        <item x="33"/>
        <item x="40"/>
        <item x="41"/>
        <item x="1"/>
        <item x="45"/>
        <item x="46"/>
        <item x="48"/>
        <item x="67"/>
        <item x="4"/>
        <item x="75"/>
        <item x="84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7"/>
    <field x="1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amp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5F82-33BF-AF4A-9EF9-CF5202CD2CE2}">
  <dimension ref="A1:E297"/>
  <sheetViews>
    <sheetView workbookViewId="0">
      <selection activeCell="A134" sqref="A134:XFD134"/>
    </sheetView>
  </sheetViews>
  <sheetFormatPr baseColWidth="10" defaultRowHeight="16"/>
  <cols>
    <col min="1" max="1" width="7.33203125" style="1" bestFit="1" customWidth="1"/>
    <col min="2" max="2" width="9.33203125" style="1" bestFit="1" customWidth="1"/>
    <col min="3" max="3" width="4.6640625" style="1" bestFit="1" customWidth="1"/>
    <col min="4" max="4" width="11.6640625" style="1" bestFit="1" customWidth="1"/>
    <col min="5" max="5" width="12.8320312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>
        <v>1</v>
      </c>
      <c r="D2" s="1" t="s">
        <v>6</v>
      </c>
      <c r="E2" s="1" t="s">
        <v>7</v>
      </c>
    </row>
    <row r="3" spans="1:5">
      <c r="A3" s="1">
        <v>2</v>
      </c>
      <c r="B3" s="1" t="s">
        <v>5</v>
      </c>
      <c r="C3" s="1">
        <v>2</v>
      </c>
      <c r="D3" s="1" t="s">
        <v>8</v>
      </c>
    </row>
    <row r="4" spans="1:5">
      <c r="A4" s="1">
        <v>3</v>
      </c>
      <c r="B4" s="1" t="s">
        <v>5</v>
      </c>
      <c r="C4" s="1">
        <v>3</v>
      </c>
      <c r="D4" s="1" t="s">
        <v>9</v>
      </c>
      <c r="E4" s="1" t="s">
        <v>7</v>
      </c>
    </row>
    <row r="5" spans="1:5">
      <c r="A5" s="1">
        <v>4</v>
      </c>
      <c r="B5" s="1" t="s">
        <v>5</v>
      </c>
      <c r="C5" s="1">
        <v>4</v>
      </c>
      <c r="D5" s="1" t="s">
        <v>10</v>
      </c>
      <c r="E5" s="1" t="s">
        <v>7</v>
      </c>
    </row>
    <row r="6" spans="1:5">
      <c r="A6" s="1" t="s">
        <v>11</v>
      </c>
      <c r="B6" s="1" t="s">
        <v>12</v>
      </c>
      <c r="C6" s="1">
        <v>22</v>
      </c>
      <c r="D6" s="1" t="s">
        <v>13</v>
      </c>
    </row>
    <row r="7" spans="1:5">
      <c r="A7" s="1">
        <v>5</v>
      </c>
      <c r="B7" s="1" t="s">
        <v>5</v>
      </c>
      <c r="C7" s="1">
        <v>5</v>
      </c>
      <c r="D7" s="1" t="s">
        <v>14</v>
      </c>
    </row>
    <row r="8" spans="1:5">
      <c r="A8" s="1">
        <v>6</v>
      </c>
      <c r="B8" s="1" t="s">
        <v>5</v>
      </c>
      <c r="C8" s="1">
        <v>6</v>
      </c>
      <c r="D8" s="1" t="s">
        <v>15</v>
      </c>
    </row>
    <row r="9" spans="1:5">
      <c r="A9" s="1" t="s">
        <v>16</v>
      </c>
      <c r="B9" s="1" t="s">
        <v>12</v>
      </c>
      <c r="C9" s="1">
        <v>23</v>
      </c>
      <c r="D9" s="1" t="s">
        <v>17</v>
      </c>
    </row>
    <row r="10" spans="1:5">
      <c r="A10" s="1">
        <v>7</v>
      </c>
      <c r="B10" s="1" t="s">
        <v>5</v>
      </c>
      <c r="C10" s="1">
        <v>7</v>
      </c>
      <c r="D10" s="1" t="s">
        <v>18</v>
      </c>
      <c r="E10" s="1" t="s">
        <v>7</v>
      </c>
    </row>
    <row r="11" spans="1:5">
      <c r="A11" s="1" t="s">
        <v>19</v>
      </c>
      <c r="B11" s="1" t="s">
        <v>12</v>
      </c>
      <c r="C11" s="1">
        <v>24</v>
      </c>
      <c r="D11" s="1" t="s">
        <v>20</v>
      </c>
    </row>
    <row r="12" spans="1:5">
      <c r="A12" s="1">
        <v>8</v>
      </c>
      <c r="B12" s="1" t="s">
        <v>5</v>
      </c>
      <c r="C12" s="1">
        <v>8</v>
      </c>
      <c r="D12" s="1" t="s">
        <v>21</v>
      </c>
    </row>
    <row r="13" spans="1:5">
      <c r="A13" s="1">
        <v>9</v>
      </c>
      <c r="B13" s="1" t="s">
        <v>22</v>
      </c>
      <c r="C13" s="1">
        <v>1</v>
      </c>
      <c r="D13" s="1" t="s">
        <v>23</v>
      </c>
    </row>
    <row r="14" spans="1:5">
      <c r="A14" s="1" t="s">
        <v>24</v>
      </c>
      <c r="B14" s="1" t="s">
        <v>25</v>
      </c>
      <c r="C14" s="1">
        <v>19</v>
      </c>
      <c r="D14" s="1" t="s">
        <v>26</v>
      </c>
    </row>
    <row r="15" spans="1:5">
      <c r="A15" s="1" t="s">
        <v>27</v>
      </c>
      <c r="B15" s="1" t="s">
        <v>25</v>
      </c>
      <c r="C15" s="1">
        <v>20</v>
      </c>
      <c r="D15" s="1" t="s">
        <v>28</v>
      </c>
    </row>
    <row r="16" spans="1:5">
      <c r="A16" s="1">
        <v>10</v>
      </c>
      <c r="B16" s="1" t="s">
        <v>22</v>
      </c>
      <c r="C16" s="1">
        <v>2</v>
      </c>
      <c r="D16" s="1" t="s">
        <v>29</v>
      </c>
    </row>
    <row r="17" spans="1:5">
      <c r="A17" s="1">
        <v>11</v>
      </c>
      <c r="B17" s="1" t="s">
        <v>22</v>
      </c>
      <c r="C17" s="1">
        <v>3</v>
      </c>
      <c r="D17" s="1" t="s">
        <v>30</v>
      </c>
      <c r="E17" s="1" t="s">
        <v>7</v>
      </c>
    </row>
    <row r="18" spans="1:5">
      <c r="A18" s="1">
        <v>12</v>
      </c>
      <c r="B18" s="1" t="s">
        <v>22</v>
      </c>
      <c r="C18" s="1">
        <v>4</v>
      </c>
      <c r="D18" s="1" t="s">
        <v>31</v>
      </c>
    </row>
    <row r="19" spans="1:5">
      <c r="A19" s="1">
        <v>13</v>
      </c>
      <c r="B19" s="1" t="s">
        <v>22</v>
      </c>
      <c r="C19" s="1">
        <v>5</v>
      </c>
      <c r="D19" s="1" t="s">
        <v>32</v>
      </c>
    </row>
    <row r="20" spans="1:5">
      <c r="A20" s="1">
        <v>14</v>
      </c>
      <c r="B20" s="1" t="s">
        <v>22</v>
      </c>
      <c r="C20" s="1">
        <v>6</v>
      </c>
      <c r="D20" s="1" t="s">
        <v>33</v>
      </c>
      <c r="E20" s="1" t="s">
        <v>7</v>
      </c>
    </row>
    <row r="21" spans="1:5">
      <c r="A21" s="1" t="s">
        <v>34</v>
      </c>
      <c r="B21" s="1" t="s">
        <v>35</v>
      </c>
      <c r="C21" s="1">
        <v>17</v>
      </c>
      <c r="D21" s="1" t="s">
        <v>36</v>
      </c>
    </row>
    <row r="22" spans="1:5">
      <c r="A22" s="1">
        <v>15</v>
      </c>
      <c r="B22" s="1" t="s">
        <v>22</v>
      </c>
      <c r="C22" s="1">
        <v>7</v>
      </c>
      <c r="D22" s="1" t="s">
        <v>37</v>
      </c>
    </row>
    <row r="23" spans="1:5">
      <c r="A23" s="1">
        <v>16</v>
      </c>
      <c r="B23" s="1" t="s">
        <v>22</v>
      </c>
      <c r="C23" s="1">
        <v>8</v>
      </c>
      <c r="D23" s="1" t="s">
        <v>38</v>
      </c>
    </row>
    <row r="24" spans="1:5">
      <c r="A24" s="1">
        <v>17</v>
      </c>
      <c r="B24" s="1" t="s">
        <v>39</v>
      </c>
      <c r="C24" s="1">
        <v>1</v>
      </c>
      <c r="D24" s="1" t="s">
        <v>40</v>
      </c>
    </row>
    <row r="25" spans="1:5">
      <c r="A25" s="1">
        <v>18</v>
      </c>
      <c r="B25" s="1" t="s">
        <v>39</v>
      </c>
      <c r="C25" s="1">
        <v>2</v>
      </c>
      <c r="D25" s="1" t="s">
        <v>41</v>
      </c>
    </row>
    <row r="26" spans="1:5">
      <c r="A26" s="1">
        <v>19</v>
      </c>
      <c r="B26" s="1" t="s">
        <v>39</v>
      </c>
      <c r="C26" s="1">
        <v>3</v>
      </c>
      <c r="D26" s="1" t="s">
        <v>42</v>
      </c>
    </row>
    <row r="27" spans="1:5">
      <c r="A27" s="1">
        <v>20</v>
      </c>
      <c r="B27" s="1" t="s">
        <v>39</v>
      </c>
      <c r="C27" s="1">
        <v>4</v>
      </c>
      <c r="D27" s="1" t="s">
        <v>43</v>
      </c>
    </row>
    <row r="28" spans="1:5">
      <c r="A28" s="1">
        <v>21</v>
      </c>
      <c r="B28" s="1" t="s">
        <v>39</v>
      </c>
      <c r="C28" s="1">
        <v>5</v>
      </c>
      <c r="D28" s="1" t="s">
        <v>44</v>
      </c>
    </row>
    <row r="29" spans="1:5">
      <c r="A29" s="1">
        <v>22</v>
      </c>
      <c r="B29" s="1" t="s">
        <v>39</v>
      </c>
      <c r="C29" s="1">
        <v>6</v>
      </c>
      <c r="D29" s="1" t="s">
        <v>45</v>
      </c>
    </row>
    <row r="30" spans="1:5">
      <c r="A30" s="1">
        <v>23</v>
      </c>
      <c r="B30" s="1" t="s">
        <v>39</v>
      </c>
      <c r="C30" s="1">
        <v>7</v>
      </c>
      <c r="D30" s="1" t="s">
        <v>46</v>
      </c>
    </row>
    <row r="31" spans="1:5">
      <c r="A31" s="1">
        <v>24</v>
      </c>
      <c r="B31" s="1" t="s">
        <v>39</v>
      </c>
      <c r="C31" s="1">
        <v>8</v>
      </c>
      <c r="D31" s="1" t="s">
        <v>47</v>
      </c>
    </row>
    <row r="32" spans="1:5">
      <c r="A32" s="1">
        <v>25</v>
      </c>
      <c r="B32" s="1" t="s">
        <v>48</v>
      </c>
      <c r="C32" s="1">
        <v>1</v>
      </c>
      <c r="D32" s="1" t="s">
        <v>49</v>
      </c>
      <c r="E32" s="1" t="s">
        <v>7</v>
      </c>
    </row>
    <row r="33" spans="1:5">
      <c r="A33" s="1">
        <v>26</v>
      </c>
      <c r="B33" s="1" t="s">
        <v>48</v>
      </c>
      <c r="C33" s="1">
        <v>2</v>
      </c>
      <c r="D33" s="1" t="s">
        <v>50</v>
      </c>
    </row>
    <row r="34" spans="1:5">
      <c r="A34" s="1">
        <v>27</v>
      </c>
      <c r="B34" s="1" t="s">
        <v>48</v>
      </c>
      <c r="C34" s="1">
        <v>3</v>
      </c>
      <c r="D34" s="1" t="s">
        <v>51</v>
      </c>
    </row>
    <row r="35" spans="1:5">
      <c r="A35" s="1">
        <v>28</v>
      </c>
      <c r="B35" s="1" t="s">
        <v>48</v>
      </c>
      <c r="C35" s="1">
        <v>4</v>
      </c>
      <c r="D35" s="1" t="s">
        <v>52</v>
      </c>
    </row>
    <row r="36" spans="1:5">
      <c r="A36" s="1">
        <v>29</v>
      </c>
      <c r="B36" s="1" t="s">
        <v>48</v>
      </c>
      <c r="C36" s="1">
        <v>5</v>
      </c>
      <c r="D36" s="1" t="s">
        <v>53</v>
      </c>
    </row>
    <row r="37" spans="1:5">
      <c r="A37" s="1" t="s">
        <v>54</v>
      </c>
      <c r="B37" s="1" t="s">
        <v>35</v>
      </c>
      <c r="C37" s="1">
        <v>18</v>
      </c>
      <c r="D37" s="1" t="s">
        <v>55</v>
      </c>
    </row>
    <row r="38" spans="1:5">
      <c r="A38" s="1">
        <v>30</v>
      </c>
      <c r="B38" s="1" t="s">
        <v>48</v>
      </c>
      <c r="C38" s="1">
        <v>6</v>
      </c>
      <c r="D38" s="1" t="s">
        <v>56</v>
      </c>
      <c r="E38" s="1" t="s">
        <v>7</v>
      </c>
    </row>
    <row r="39" spans="1:5">
      <c r="A39" s="1" t="s">
        <v>57</v>
      </c>
      <c r="B39" s="1" t="s">
        <v>35</v>
      </c>
      <c r="C39" s="1">
        <v>19</v>
      </c>
      <c r="D39" s="1" t="s">
        <v>58</v>
      </c>
    </row>
    <row r="40" spans="1:5">
      <c r="A40" s="1">
        <v>31</v>
      </c>
      <c r="B40" s="1" t="s">
        <v>48</v>
      </c>
      <c r="C40" s="1">
        <v>7</v>
      </c>
      <c r="D40" s="1" t="s">
        <v>59</v>
      </c>
    </row>
    <row r="41" spans="1:5">
      <c r="A41" s="1" t="s">
        <v>60</v>
      </c>
      <c r="B41" s="1" t="s">
        <v>35</v>
      </c>
      <c r="C41" s="1">
        <v>20</v>
      </c>
      <c r="D41" s="1" t="s">
        <v>61</v>
      </c>
    </row>
    <row r="42" spans="1:5">
      <c r="A42" s="1">
        <v>32</v>
      </c>
      <c r="B42" s="1" t="s">
        <v>48</v>
      </c>
      <c r="C42" s="1">
        <v>8</v>
      </c>
      <c r="D42" s="1" t="s">
        <v>62</v>
      </c>
      <c r="E42" s="1" t="s">
        <v>7</v>
      </c>
    </row>
    <row r="43" spans="1:5">
      <c r="A43" s="1" t="s">
        <v>63</v>
      </c>
      <c r="B43" s="1" t="s">
        <v>35</v>
      </c>
      <c r="C43" s="1">
        <v>21</v>
      </c>
      <c r="D43" s="1" t="s">
        <v>64</v>
      </c>
    </row>
    <row r="44" spans="1:5">
      <c r="A44" s="1">
        <v>33</v>
      </c>
      <c r="B44" s="1" t="s">
        <v>65</v>
      </c>
      <c r="C44" s="1">
        <v>1</v>
      </c>
      <c r="D44" s="1" t="s">
        <v>66</v>
      </c>
    </row>
    <row r="45" spans="1:5">
      <c r="A45" s="1">
        <v>34</v>
      </c>
      <c r="B45" s="1" t="s">
        <v>65</v>
      </c>
      <c r="C45" s="1">
        <v>2</v>
      </c>
      <c r="D45" s="1" t="s">
        <v>67</v>
      </c>
    </row>
    <row r="46" spans="1:5">
      <c r="A46" s="1">
        <v>35</v>
      </c>
      <c r="B46" s="1" t="s">
        <v>65</v>
      </c>
      <c r="C46" s="1">
        <v>3</v>
      </c>
      <c r="D46" s="1" t="s">
        <v>68</v>
      </c>
      <c r="E46" s="1" t="s">
        <v>7</v>
      </c>
    </row>
    <row r="47" spans="1:5">
      <c r="A47" s="1">
        <v>36</v>
      </c>
      <c r="B47" s="1" t="s">
        <v>65</v>
      </c>
      <c r="C47" s="1">
        <v>4</v>
      </c>
      <c r="D47" s="1" t="s">
        <v>69</v>
      </c>
    </row>
    <row r="48" spans="1:5">
      <c r="A48" s="1">
        <v>37</v>
      </c>
      <c r="B48" s="1" t="s">
        <v>65</v>
      </c>
      <c r="C48" s="1">
        <v>5</v>
      </c>
      <c r="D48" s="1" t="s">
        <v>70</v>
      </c>
    </row>
    <row r="49" spans="1:5">
      <c r="A49" s="1">
        <v>38</v>
      </c>
      <c r="B49" s="1" t="s">
        <v>65</v>
      </c>
      <c r="C49" s="1">
        <v>6</v>
      </c>
      <c r="D49" s="1" t="s">
        <v>71</v>
      </c>
      <c r="E49" s="1" t="s">
        <v>7</v>
      </c>
    </row>
    <row r="50" spans="1:5">
      <c r="A50" s="1" t="s">
        <v>72</v>
      </c>
      <c r="B50" s="1" t="s">
        <v>35</v>
      </c>
      <c r="C50" s="1">
        <v>22</v>
      </c>
      <c r="D50" s="1" t="s">
        <v>73</v>
      </c>
    </row>
    <row r="51" spans="1:5">
      <c r="A51" s="1">
        <v>39</v>
      </c>
      <c r="B51" s="1" t="s">
        <v>65</v>
      </c>
      <c r="C51" s="1">
        <v>7</v>
      </c>
      <c r="D51" s="1" t="s">
        <v>74</v>
      </c>
      <c r="E51" s="1" t="s">
        <v>7</v>
      </c>
    </row>
    <row r="52" spans="1:5">
      <c r="A52" s="1" t="s">
        <v>75</v>
      </c>
      <c r="B52" s="1" t="s">
        <v>35</v>
      </c>
      <c r="C52" s="1">
        <v>23</v>
      </c>
      <c r="D52" s="1" t="s">
        <v>76</v>
      </c>
    </row>
    <row r="53" spans="1:5">
      <c r="A53" s="1">
        <v>40</v>
      </c>
      <c r="B53" s="1" t="s">
        <v>65</v>
      </c>
      <c r="C53" s="1">
        <v>8</v>
      </c>
      <c r="D53" s="1" t="s">
        <v>77</v>
      </c>
    </row>
    <row r="54" spans="1:5">
      <c r="A54" s="1">
        <v>41</v>
      </c>
      <c r="B54" s="1" t="s">
        <v>12</v>
      </c>
      <c r="C54" s="1">
        <v>1</v>
      </c>
      <c r="D54" s="1" t="s">
        <v>78</v>
      </c>
    </row>
    <row r="55" spans="1:5">
      <c r="A55" s="1">
        <v>42</v>
      </c>
      <c r="B55" s="1" t="s">
        <v>12</v>
      </c>
      <c r="C55" s="1">
        <v>2</v>
      </c>
      <c r="D55" s="1" t="s">
        <v>79</v>
      </c>
    </row>
    <row r="56" spans="1:5">
      <c r="A56" s="1">
        <v>43</v>
      </c>
      <c r="B56" s="1" t="s">
        <v>12</v>
      </c>
      <c r="C56" s="1">
        <v>3</v>
      </c>
      <c r="D56" s="1" t="s">
        <v>80</v>
      </c>
      <c r="E56" s="1" t="s">
        <v>7</v>
      </c>
    </row>
    <row r="57" spans="1:5">
      <c r="A57" s="1">
        <v>44</v>
      </c>
      <c r="B57" s="1" t="s">
        <v>12</v>
      </c>
      <c r="C57" s="1">
        <v>4</v>
      </c>
      <c r="D57" s="1" t="s">
        <v>81</v>
      </c>
    </row>
    <row r="58" spans="1:5">
      <c r="A58" s="1">
        <v>45</v>
      </c>
      <c r="B58" s="1" t="s">
        <v>12</v>
      </c>
      <c r="C58" s="1">
        <v>5</v>
      </c>
      <c r="D58" s="1" t="s">
        <v>82</v>
      </c>
    </row>
    <row r="59" spans="1:5">
      <c r="A59" s="1" t="s">
        <v>83</v>
      </c>
      <c r="B59" s="1" t="s">
        <v>35</v>
      </c>
      <c r="C59" s="1">
        <v>24</v>
      </c>
      <c r="D59" s="1" t="s">
        <v>84</v>
      </c>
    </row>
    <row r="60" spans="1:5">
      <c r="A60" s="1">
        <v>46</v>
      </c>
      <c r="B60" s="1" t="s">
        <v>12</v>
      </c>
      <c r="C60" s="1">
        <v>6</v>
      </c>
      <c r="D60" s="1" t="s">
        <v>85</v>
      </c>
    </row>
    <row r="61" spans="1:5">
      <c r="A61" s="1">
        <v>47</v>
      </c>
      <c r="B61" s="1" t="s">
        <v>12</v>
      </c>
      <c r="C61" s="1">
        <v>7</v>
      </c>
      <c r="D61" s="1" t="s">
        <v>86</v>
      </c>
      <c r="E61" s="1" t="s">
        <v>7</v>
      </c>
    </row>
    <row r="62" spans="1:5">
      <c r="A62" s="1" t="s">
        <v>87</v>
      </c>
      <c r="B62" s="1" t="s">
        <v>88</v>
      </c>
      <c r="C62" s="1">
        <v>17</v>
      </c>
      <c r="D62" s="1" t="s">
        <v>89</v>
      </c>
    </row>
    <row r="63" spans="1:5">
      <c r="A63" s="1">
        <v>48</v>
      </c>
      <c r="B63" s="1" t="s">
        <v>12</v>
      </c>
      <c r="C63" s="1">
        <v>8</v>
      </c>
      <c r="D63" s="1" t="s">
        <v>90</v>
      </c>
      <c r="E63" s="1" t="s">
        <v>7</v>
      </c>
    </row>
    <row r="64" spans="1:5">
      <c r="A64" s="1" t="s">
        <v>91</v>
      </c>
      <c r="B64" s="1" t="s">
        <v>88</v>
      </c>
      <c r="C64" s="1">
        <v>18</v>
      </c>
      <c r="D64" s="1" t="s">
        <v>92</v>
      </c>
    </row>
    <row r="65" spans="1:5">
      <c r="A65" s="1">
        <v>49</v>
      </c>
      <c r="B65" s="1" t="s">
        <v>35</v>
      </c>
      <c r="C65" s="1">
        <v>1</v>
      </c>
      <c r="D65" s="1" t="s">
        <v>93</v>
      </c>
    </row>
    <row r="66" spans="1:5">
      <c r="A66" s="1">
        <v>50</v>
      </c>
      <c r="B66" s="1" t="s">
        <v>35</v>
      </c>
      <c r="C66" s="1">
        <v>2</v>
      </c>
      <c r="D66" s="1" t="s">
        <v>94</v>
      </c>
    </row>
    <row r="67" spans="1:5">
      <c r="A67" s="1">
        <v>51</v>
      </c>
      <c r="B67" s="1" t="s">
        <v>35</v>
      </c>
      <c r="C67" s="1">
        <v>3</v>
      </c>
      <c r="D67" s="1" t="s">
        <v>95</v>
      </c>
      <c r="E67" s="1" t="s">
        <v>7</v>
      </c>
    </row>
    <row r="68" spans="1:5">
      <c r="A68" s="1">
        <v>52</v>
      </c>
      <c r="B68" s="1" t="s">
        <v>35</v>
      </c>
      <c r="C68" s="1">
        <v>4</v>
      </c>
      <c r="D68" s="1" t="s">
        <v>96</v>
      </c>
    </row>
    <row r="69" spans="1:5">
      <c r="A69" s="1">
        <v>53</v>
      </c>
      <c r="B69" s="1" t="s">
        <v>35</v>
      </c>
      <c r="C69" s="1">
        <v>5</v>
      </c>
      <c r="D69" s="1" t="s">
        <v>97</v>
      </c>
      <c r="E69" s="1" t="s">
        <v>7</v>
      </c>
    </row>
    <row r="70" spans="1:5">
      <c r="A70" s="1" t="s">
        <v>98</v>
      </c>
      <c r="B70" s="1" t="s">
        <v>88</v>
      </c>
      <c r="C70" s="1">
        <v>19</v>
      </c>
      <c r="D70" s="1" t="s">
        <v>99</v>
      </c>
    </row>
    <row r="71" spans="1:5">
      <c r="A71" s="1">
        <v>54</v>
      </c>
      <c r="B71" s="1" t="s">
        <v>35</v>
      </c>
      <c r="C71" s="1">
        <v>6</v>
      </c>
      <c r="D71" s="1" t="s">
        <v>100</v>
      </c>
      <c r="E71" s="1" t="s">
        <v>7</v>
      </c>
    </row>
    <row r="72" spans="1:5">
      <c r="A72" s="1" t="s">
        <v>101</v>
      </c>
      <c r="B72" s="1" t="s">
        <v>88</v>
      </c>
      <c r="C72" s="1">
        <v>20</v>
      </c>
      <c r="D72" s="1" t="s">
        <v>102</v>
      </c>
    </row>
    <row r="73" spans="1:5">
      <c r="A73" s="1">
        <v>55</v>
      </c>
      <c r="B73" s="1" t="s">
        <v>35</v>
      </c>
      <c r="C73" s="1">
        <v>7</v>
      </c>
      <c r="D73" s="1" t="s">
        <v>103</v>
      </c>
    </row>
    <row r="74" spans="1:5">
      <c r="A74" s="1">
        <v>56</v>
      </c>
      <c r="B74" s="1" t="s">
        <v>35</v>
      </c>
      <c r="C74" s="1">
        <v>8</v>
      </c>
      <c r="D74" s="1" t="s">
        <v>104</v>
      </c>
      <c r="E74" s="1" t="s">
        <v>7</v>
      </c>
    </row>
    <row r="75" spans="1:5">
      <c r="A75" s="1" t="s">
        <v>105</v>
      </c>
      <c r="B75" s="1" t="s">
        <v>88</v>
      </c>
      <c r="C75" s="1">
        <v>21</v>
      </c>
      <c r="D75" s="1" t="s">
        <v>106</v>
      </c>
    </row>
    <row r="76" spans="1:5">
      <c r="A76" s="1">
        <v>57</v>
      </c>
      <c r="B76" s="1" t="s">
        <v>88</v>
      </c>
      <c r="C76" s="1">
        <v>1</v>
      </c>
      <c r="D76" s="1" t="s">
        <v>107</v>
      </c>
      <c r="E76" s="1" t="s">
        <v>7</v>
      </c>
    </row>
    <row r="77" spans="1:5">
      <c r="A77" s="1">
        <v>58</v>
      </c>
      <c r="B77" s="1" t="s">
        <v>88</v>
      </c>
      <c r="C77" s="1">
        <v>2</v>
      </c>
      <c r="D77" s="1" t="s">
        <v>108</v>
      </c>
      <c r="E77" s="1" t="s">
        <v>7</v>
      </c>
    </row>
    <row r="78" spans="1:5">
      <c r="A78" s="1">
        <v>59</v>
      </c>
      <c r="B78" s="1" t="s">
        <v>88</v>
      </c>
      <c r="C78" s="1">
        <v>3</v>
      </c>
      <c r="D78" s="1" t="s">
        <v>109</v>
      </c>
      <c r="E78" s="1" t="s">
        <v>7</v>
      </c>
    </row>
    <row r="79" spans="1:5">
      <c r="A79" s="1">
        <v>60</v>
      </c>
      <c r="B79" s="1" t="s">
        <v>88</v>
      </c>
      <c r="C79" s="1">
        <v>4</v>
      </c>
      <c r="D79" s="1" t="s">
        <v>110</v>
      </c>
    </row>
    <row r="80" spans="1:5">
      <c r="A80" s="1">
        <v>61</v>
      </c>
      <c r="B80" s="1" t="s">
        <v>88</v>
      </c>
      <c r="C80" s="1">
        <v>5</v>
      </c>
      <c r="D80" s="1" t="s">
        <v>111</v>
      </c>
    </row>
    <row r="81" spans="1:4">
      <c r="A81" s="1" t="s">
        <v>112</v>
      </c>
      <c r="B81" s="1" t="s">
        <v>88</v>
      </c>
      <c r="C81" s="1">
        <v>22</v>
      </c>
      <c r="D81" s="1" t="s">
        <v>113</v>
      </c>
    </row>
    <row r="82" spans="1:4">
      <c r="A82" s="1">
        <v>62</v>
      </c>
      <c r="B82" s="1" t="s">
        <v>88</v>
      </c>
      <c r="C82" s="1">
        <v>6</v>
      </c>
      <c r="D82" s="1" t="s">
        <v>114</v>
      </c>
    </row>
    <row r="83" spans="1:4">
      <c r="A83" s="1" t="s">
        <v>115</v>
      </c>
      <c r="B83" s="1" t="s">
        <v>88</v>
      </c>
      <c r="C83" s="1">
        <v>23</v>
      </c>
      <c r="D83" s="1" t="s">
        <v>116</v>
      </c>
    </row>
    <row r="84" spans="1:4">
      <c r="A84" s="1">
        <v>63</v>
      </c>
      <c r="B84" s="1" t="s">
        <v>88</v>
      </c>
      <c r="C84" s="1">
        <v>7</v>
      </c>
      <c r="D84" s="1" t="s">
        <v>117</v>
      </c>
    </row>
    <row r="85" spans="1:4">
      <c r="A85" s="1" t="s">
        <v>118</v>
      </c>
      <c r="B85" s="1" t="s">
        <v>88</v>
      </c>
      <c r="C85" s="1">
        <v>24</v>
      </c>
      <c r="D85" s="1" t="s">
        <v>119</v>
      </c>
    </row>
    <row r="86" spans="1:4">
      <c r="A86" s="1">
        <v>64</v>
      </c>
      <c r="B86" s="1" t="s">
        <v>88</v>
      </c>
      <c r="C86" s="1">
        <v>8</v>
      </c>
      <c r="D86" s="1" t="s">
        <v>120</v>
      </c>
    </row>
    <row r="87" spans="1:4">
      <c r="A87" s="1" t="s">
        <v>121</v>
      </c>
      <c r="B87" s="1" t="s">
        <v>122</v>
      </c>
      <c r="C87" s="1">
        <v>17</v>
      </c>
      <c r="D87" s="1" t="s">
        <v>123</v>
      </c>
    </row>
    <row r="88" spans="1:4">
      <c r="A88" s="1">
        <v>65</v>
      </c>
      <c r="B88" s="1" t="s">
        <v>122</v>
      </c>
      <c r="C88" s="1">
        <v>1</v>
      </c>
      <c r="D88" s="1" t="s">
        <v>124</v>
      </c>
    </row>
    <row r="89" spans="1:4">
      <c r="A89" s="1">
        <v>66</v>
      </c>
      <c r="B89" s="1" t="s">
        <v>122</v>
      </c>
      <c r="C89" s="1">
        <v>2</v>
      </c>
      <c r="D89" s="1" t="s">
        <v>125</v>
      </c>
    </row>
    <row r="90" spans="1:4">
      <c r="A90" s="1">
        <v>67</v>
      </c>
      <c r="B90" s="1" t="s">
        <v>122</v>
      </c>
      <c r="C90" s="1">
        <v>3</v>
      </c>
      <c r="D90" s="1" t="s">
        <v>126</v>
      </c>
    </row>
    <row r="91" spans="1:4">
      <c r="A91" s="1">
        <v>68</v>
      </c>
      <c r="B91" s="1" t="s">
        <v>122</v>
      </c>
      <c r="C91" s="1">
        <v>4</v>
      </c>
      <c r="D91" s="1" t="s">
        <v>127</v>
      </c>
    </row>
    <row r="92" spans="1:4">
      <c r="A92" s="1">
        <v>69</v>
      </c>
      <c r="B92" s="1" t="s">
        <v>122</v>
      </c>
      <c r="C92" s="1">
        <v>5</v>
      </c>
      <c r="D92" s="1" t="s">
        <v>128</v>
      </c>
    </row>
    <row r="93" spans="1:4">
      <c r="A93" s="1">
        <v>70</v>
      </c>
      <c r="B93" s="1" t="s">
        <v>122</v>
      </c>
      <c r="C93" s="1">
        <v>6</v>
      </c>
      <c r="D93" s="1" t="s">
        <v>129</v>
      </c>
    </row>
    <row r="94" spans="1:4">
      <c r="A94" s="1">
        <v>71</v>
      </c>
      <c r="B94" s="1" t="s">
        <v>122</v>
      </c>
      <c r="C94" s="1">
        <v>7</v>
      </c>
      <c r="D94" s="1" t="s">
        <v>130</v>
      </c>
    </row>
    <row r="95" spans="1:4">
      <c r="A95" s="1">
        <v>72</v>
      </c>
      <c r="B95" s="1" t="s">
        <v>122</v>
      </c>
      <c r="C95" s="1">
        <v>8</v>
      </c>
      <c r="D95" s="1" t="s">
        <v>131</v>
      </c>
    </row>
    <row r="96" spans="1:4">
      <c r="A96" s="1">
        <v>73</v>
      </c>
      <c r="B96" s="1" t="s">
        <v>132</v>
      </c>
      <c r="C96" s="1">
        <v>1</v>
      </c>
      <c r="D96" s="1" t="s">
        <v>133</v>
      </c>
    </row>
    <row r="97" spans="1:5">
      <c r="A97" s="1">
        <v>74</v>
      </c>
      <c r="B97" s="1" t="s">
        <v>132</v>
      </c>
      <c r="C97" s="1">
        <v>2</v>
      </c>
      <c r="D97" s="1" t="s">
        <v>134</v>
      </c>
    </row>
    <row r="98" spans="1:5">
      <c r="A98" s="1">
        <v>75</v>
      </c>
      <c r="B98" s="1" t="s">
        <v>132</v>
      </c>
      <c r="C98" s="1">
        <v>3</v>
      </c>
      <c r="D98" s="1" t="s">
        <v>135</v>
      </c>
    </row>
    <row r="99" spans="1:5">
      <c r="A99" s="1">
        <v>76</v>
      </c>
      <c r="B99" s="1" t="s">
        <v>132</v>
      </c>
      <c r="C99" s="1">
        <v>4</v>
      </c>
      <c r="D99" s="1" t="s">
        <v>136</v>
      </c>
    </row>
    <row r="100" spans="1:5">
      <c r="A100" s="1" t="s">
        <v>137</v>
      </c>
      <c r="B100" s="1" t="s">
        <v>122</v>
      </c>
      <c r="C100" s="1">
        <v>18</v>
      </c>
      <c r="D100" s="1" t="s">
        <v>138</v>
      </c>
    </row>
    <row r="101" spans="1:5">
      <c r="A101" s="1">
        <v>77</v>
      </c>
      <c r="B101" s="1" t="s">
        <v>132</v>
      </c>
      <c r="C101" s="1">
        <v>5</v>
      </c>
      <c r="D101" s="1" t="s">
        <v>139</v>
      </c>
    </row>
    <row r="102" spans="1:5">
      <c r="A102" s="1">
        <v>78</v>
      </c>
      <c r="B102" s="1" t="s">
        <v>132</v>
      </c>
      <c r="C102" s="1">
        <v>6</v>
      </c>
      <c r="D102" s="1" t="s">
        <v>140</v>
      </c>
      <c r="E102" s="1" t="s">
        <v>7</v>
      </c>
    </row>
    <row r="103" spans="1:5">
      <c r="A103" s="1" t="s">
        <v>141</v>
      </c>
      <c r="B103" s="1" t="s">
        <v>122</v>
      </c>
      <c r="C103" s="1">
        <v>19</v>
      </c>
      <c r="D103" s="1" t="s">
        <v>142</v>
      </c>
    </row>
    <row r="104" spans="1:5">
      <c r="A104" s="1">
        <v>79</v>
      </c>
      <c r="B104" s="1" t="s">
        <v>132</v>
      </c>
      <c r="C104" s="1">
        <v>7</v>
      </c>
      <c r="D104" s="1" t="s">
        <v>143</v>
      </c>
    </row>
    <row r="105" spans="1:5">
      <c r="A105" s="1">
        <v>80</v>
      </c>
      <c r="B105" s="1" t="s">
        <v>132</v>
      </c>
      <c r="C105" s="1">
        <v>8</v>
      </c>
      <c r="D105" s="1" t="s">
        <v>144</v>
      </c>
    </row>
    <row r="106" spans="1:5">
      <c r="A106" s="1" t="s">
        <v>145</v>
      </c>
      <c r="B106" s="1" t="s">
        <v>122</v>
      </c>
      <c r="C106" s="1">
        <v>20</v>
      </c>
      <c r="D106" s="1" t="s">
        <v>146</v>
      </c>
    </row>
    <row r="107" spans="1:5">
      <c r="A107" s="1">
        <v>81</v>
      </c>
      <c r="B107" s="1" t="s">
        <v>147</v>
      </c>
      <c r="C107" s="1">
        <v>1</v>
      </c>
      <c r="D107" s="1" t="s">
        <v>148</v>
      </c>
      <c r="E107" s="1" t="s">
        <v>7</v>
      </c>
    </row>
    <row r="108" spans="1:5">
      <c r="A108" s="1">
        <v>82</v>
      </c>
      <c r="B108" s="1" t="s">
        <v>147</v>
      </c>
      <c r="C108" s="1">
        <v>2</v>
      </c>
      <c r="D108" s="1" t="s">
        <v>149</v>
      </c>
    </row>
    <row r="109" spans="1:5">
      <c r="A109" s="1">
        <v>83</v>
      </c>
      <c r="B109" s="1" t="s">
        <v>147</v>
      </c>
      <c r="C109" s="1">
        <v>3</v>
      </c>
      <c r="D109" s="1" t="s">
        <v>150</v>
      </c>
      <c r="E109" s="1" t="s">
        <v>7</v>
      </c>
    </row>
    <row r="110" spans="1:5">
      <c r="A110" s="1">
        <v>84</v>
      </c>
      <c r="B110" s="1" t="s">
        <v>147</v>
      </c>
      <c r="C110" s="1">
        <v>4</v>
      </c>
      <c r="D110" s="1" t="s">
        <v>151</v>
      </c>
    </row>
    <row r="111" spans="1:5">
      <c r="A111" s="1">
        <v>85</v>
      </c>
      <c r="B111" s="1" t="s">
        <v>147</v>
      </c>
      <c r="C111" s="1">
        <v>5</v>
      </c>
      <c r="D111" s="1" t="s">
        <v>152</v>
      </c>
    </row>
    <row r="112" spans="1:5">
      <c r="A112" s="1">
        <v>86</v>
      </c>
      <c r="B112" s="1" t="s">
        <v>147</v>
      </c>
      <c r="C112" s="1">
        <v>6</v>
      </c>
      <c r="D112" s="1" t="s">
        <v>153</v>
      </c>
    </row>
    <row r="113" spans="1:5">
      <c r="A113" s="1" t="s">
        <v>154</v>
      </c>
      <c r="B113" s="1" t="s">
        <v>122</v>
      </c>
      <c r="C113" s="1">
        <v>21</v>
      </c>
      <c r="D113" s="1" t="s">
        <v>155</v>
      </c>
    </row>
    <row r="114" spans="1:5">
      <c r="A114" s="1">
        <v>87</v>
      </c>
      <c r="B114" s="1" t="s">
        <v>147</v>
      </c>
      <c r="C114" s="1">
        <v>7</v>
      </c>
      <c r="D114" s="1" t="s">
        <v>156</v>
      </c>
    </row>
    <row r="115" spans="1:5">
      <c r="A115" s="1">
        <v>88</v>
      </c>
      <c r="B115" s="1" t="s">
        <v>147</v>
      </c>
      <c r="C115" s="1">
        <v>8</v>
      </c>
      <c r="D115" s="1" t="s">
        <v>157</v>
      </c>
      <c r="E115" s="1" t="s">
        <v>7</v>
      </c>
    </row>
    <row r="116" spans="1:5">
      <c r="A116" s="1" t="s">
        <v>158</v>
      </c>
      <c r="B116" s="1" t="s">
        <v>122</v>
      </c>
      <c r="C116" s="1">
        <v>22</v>
      </c>
      <c r="D116" s="1" t="s">
        <v>159</v>
      </c>
    </row>
    <row r="117" spans="1:5">
      <c r="A117" s="1">
        <v>89</v>
      </c>
      <c r="B117" s="1" t="s">
        <v>25</v>
      </c>
      <c r="C117" s="1">
        <v>1</v>
      </c>
      <c r="D117" s="1" t="s">
        <v>160</v>
      </c>
    </row>
    <row r="118" spans="1:5">
      <c r="A118" s="1">
        <v>90</v>
      </c>
      <c r="B118" s="1" t="s">
        <v>25</v>
      </c>
      <c r="C118" s="1">
        <v>2</v>
      </c>
      <c r="D118" s="1" t="s">
        <v>161</v>
      </c>
    </row>
    <row r="119" spans="1:5">
      <c r="A119" s="1">
        <v>91</v>
      </c>
      <c r="B119" s="1" t="s">
        <v>25</v>
      </c>
      <c r="C119" s="1">
        <v>3</v>
      </c>
      <c r="D119" s="1" t="s">
        <v>162</v>
      </c>
    </row>
    <row r="120" spans="1:5">
      <c r="A120" s="1">
        <v>92</v>
      </c>
      <c r="B120" s="1" t="s">
        <v>25</v>
      </c>
      <c r="C120" s="1">
        <v>4</v>
      </c>
      <c r="D120" s="1" t="s">
        <v>163</v>
      </c>
    </row>
    <row r="121" spans="1:5">
      <c r="A121" s="1">
        <v>93</v>
      </c>
      <c r="B121" s="1" t="s">
        <v>25</v>
      </c>
      <c r="C121" s="1">
        <v>5</v>
      </c>
      <c r="D121" s="1" t="s">
        <v>164</v>
      </c>
    </row>
    <row r="122" spans="1:5">
      <c r="A122" s="1" t="s">
        <v>165</v>
      </c>
      <c r="B122" s="1" t="s">
        <v>122</v>
      </c>
      <c r="C122" s="1">
        <v>23</v>
      </c>
      <c r="D122" s="1" t="s">
        <v>166</v>
      </c>
    </row>
    <row r="123" spans="1:5">
      <c r="A123" s="1">
        <v>94</v>
      </c>
      <c r="B123" s="1" t="s">
        <v>25</v>
      </c>
      <c r="C123" s="1">
        <v>6</v>
      </c>
      <c r="D123" s="1" t="s">
        <v>167</v>
      </c>
    </row>
    <row r="124" spans="1:5">
      <c r="A124" s="1" t="s">
        <v>168</v>
      </c>
      <c r="B124" s="1" t="s">
        <v>122</v>
      </c>
      <c r="C124" s="1">
        <v>24</v>
      </c>
      <c r="D124" s="1" t="s">
        <v>169</v>
      </c>
    </row>
    <row r="125" spans="1:5">
      <c r="A125" s="1">
        <v>95</v>
      </c>
      <c r="B125" s="1" t="s">
        <v>25</v>
      </c>
      <c r="C125" s="1">
        <v>7</v>
      </c>
      <c r="D125" s="1" t="s">
        <v>170</v>
      </c>
    </row>
    <row r="126" spans="1:5">
      <c r="A126" s="1">
        <v>96</v>
      </c>
      <c r="B126" s="1" t="s">
        <v>25</v>
      </c>
      <c r="C126" s="1">
        <v>8</v>
      </c>
      <c r="D126" s="1" t="s">
        <v>171</v>
      </c>
    </row>
    <row r="127" spans="1:5">
      <c r="A127" s="1">
        <v>97</v>
      </c>
      <c r="B127" s="1" t="s">
        <v>5</v>
      </c>
      <c r="C127" s="1">
        <v>9</v>
      </c>
      <c r="D127" s="1" t="s">
        <v>172</v>
      </c>
      <c r="E127" s="1" t="s">
        <v>7</v>
      </c>
    </row>
    <row r="128" spans="1:5">
      <c r="A128" s="1" t="s">
        <v>173</v>
      </c>
      <c r="B128" s="1" t="s">
        <v>132</v>
      </c>
      <c r="C128" s="1">
        <v>17</v>
      </c>
      <c r="D128" s="1" t="s">
        <v>174</v>
      </c>
    </row>
    <row r="129" spans="1:5">
      <c r="A129" s="1">
        <v>98</v>
      </c>
      <c r="B129" s="1" t="s">
        <v>5</v>
      </c>
      <c r="C129" s="1">
        <v>10</v>
      </c>
      <c r="D129" s="1" t="s">
        <v>175</v>
      </c>
    </row>
    <row r="130" spans="1:5">
      <c r="A130" s="1">
        <v>99</v>
      </c>
      <c r="B130" s="1" t="s">
        <v>5</v>
      </c>
      <c r="C130" s="1">
        <v>11</v>
      </c>
      <c r="D130" s="1" t="s">
        <v>176</v>
      </c>
    </row>
    <row r="131" spans="1:5">
      <c r="A131" s="1">
        <v>100</v>
      </c>
      <c r="B131" s="1" t="s">
        <v>5</v>
      </c>
      <c r="C131" s="1">
        <v>12</v>
      </c>
      <c r="D131" s="1" t="s">
        <v>177</v>
      </c>
    </row>
    <row r="132" spans="1:5">
      <c r="A132" s="1">
        <v>101</v>
      </c>
      <c r="B132" s="1" t="s">
        <v>5</v>
      </c>
      <c r="C132" s="1">
        <v>13</v>
      </c>
      <c r="D132" s="1" t="s">
        <v>178</v>
      </c>
    </row>
    <row r="133" spans="1:5">
      <c r="A133" s="1" t="s">
        <v>179</v>
      </c>
      <c r="B133" s="1" t="s">
        <v>132</v>
      </c>
      <c r="C133" s="1">
        <v>18</v>
      </c>
      <c r="D133" s="1" t="s">
        <v>180</v>
      </c>
    </row>
    <row r="134" spans="1:5">
      <c r="A134" s="1">
        <v>102</v>
      </c>
      <c r="B134" s="1" t="s">
        <v>5</v>
      </c>
      <c r="C134" s="1">
        <v>14</v>
      </c>
      <c r="D134" s="1" t="s">
        <v>181</v>
      </c>
      <c r="E134" s="1" t="s">
        <v>7</v>
      </c>
    </row>
    <row r="135" spans="1:5">
      <c r="A135" s="1" t="s">
        <v>182</v>
      </c>
      <c r="B135" s="1" t="s">
        <v>132</v>
      </c>
      <c r="C135" s="1">
        <v>19</v>
      </c>
      <c r="D135" s="1" t="s">
        <v>183</v>
      </c>
    </row>
    <row r="136" spans="1:5">
      <c r="A136" s="1">
        <v>103</v>
      </c>
      <c r="B136" s="1" t="s">
        <v>5</v>
      </c>
      <c r="C136" s="1">
        <v>15</v>
      </c>
      <c r="D136" s="1" t="s">
        <v>184</v>
      </c>
    </row>
    <row r="137" spans="1:5">
      <c r="A137" s="1" t="s">
        <v>185</v>
      </c>
      <c r="B137" s="1" t="s">
        <v>132</v>
      </c>
      <c r="C137" s="1">
        <v>20</v>
      </c>
      <c r="D137" s="1" t="s">
        <v>186</v>
      </c>
    </row>
    <row r="138" spans="1:5">
      <c r="A138" s="1">
        <v>104</v>
      </c>
      <c r="B138" s="1" t="s">
        <v>5</v>
      </c>
      <c r="C138" s="1">
        <v>16</v>
      </c>
      <c r="D138" s="1" t="s">
        <v>187</v>
      </c>
    </row>
    <row r="139" spans="1:5">
      <c r="A139" s="1">
        <v>105</v>
      </c>
      <c r="B139" s="1" t="s">
        <v>22</v>
      </c>
      <c r="C139" s="1">
        <v>9</v>
      </c>
      <c r="D139" s="1" t="s">
        <v>188</v>
      </c>
    </row>
    <row r="140" spans="1:5">
      <c r="A140" s="1">
        <v>106</v>
      </c>
      <c r="B140" s="1" t="s">
        <v>22</v>
      </c>
      <c r="C140" s="1">
        <v>10</v>
      </c>
      <c r="D140" s="1" t="s">
        <v>189</v>
      </c>
      <c r="E140" s="1" t="s">
        <v>7</v>
      </c>
    </row>
    <row r="141" spans="1:5">
      <c r="A141" s="1" t="s">
        <v>190</v>
      </c>
      <c r="B141" s="1" t="s">
        <v>132</v>
      </c>
      <c r="C141" s="1">
        <v>21</v>
      </c>
      <c r="D141" s="1" t="s">
        <v>191</v>
      </c>
    </row>
    <row r="142" spans="1:5">
      <c r="A142" s="1">
        <v>107</v>
      </c>
      <c r="B142" s="1" t="s">
        <v>22</v>
      </c>
      <c r="C142" s="1">
        <v>11</v>
      </c>
      <c r="D142" s="1" t="s">
        <v>192</v>
      </c>
    </row>
    <row r="143" spans="1:5">
      <c r="A143" s="1">
        <v>108</v>
      </c>
      <c r="B143" s="1" t="s">
        <v>22</v>
      </c>
      <c r="C143" s="1">
        <v>12</v>
      </c>
      <c r="D143" s="1" t="s">
        <v>193</v>
      </c>
    </row>
    <row r="144" spans="1:5">
      <c r="A144" s="1">
        <v>109</v>
      </c>
      <c r="B144" s="1" t="s">
        <v>22</v>
      </c>
      <c r="C144" s="1">
        <v>13</v>
      </c>
      <c r="D144" s="1" t="s">
        <v>194</v>
      </c>
      <c r="E144" s="1" t="s">
        <v>7</v>
      </c>
    </row>
    <row r="145" spans="1:5">
      <c r="A145" s="1" t="s">
        <v>195</v>
      </c>
      <c r="B145" s="1" t="s">
        <v>132</v>
      </c>
      <c r="C145" s="1">
        <v>22</v>
      </c>
      <c r="D145" s="1" t="s">
        <v>196</v>
      </c>
    </row>
    <row r="146" spans="1:5">
      <c r="A146" s="1">
        <v>110</v>
      </c>
      <c r="B146" s="1" t="s">
        <v>22</v>
      </c>
      <c r="C146" s="1">
        <v>14</v>
      </c>
      <c r="D146" s="1" t="s">
        <v>197</v>
      </c>
    </row>
    <row r="147" spans="1:5">
      <c r="A147" s="1">
        <v>111</v>
      </c>
      <c r="B147" s="1" t="s">
        <v>22</v>
      </c>
      <c r="C147" s="1">
        <v>15</v>
      </c>
      <c r="D147" s="1" t="s">
        <v>198</v>
      </c>
      <c r="E147" s="1" t="s">
        <v>7</v>
      </c>
    </row>
    <row r="148" spans="1:5">
      <c r="A148" s="1" t="s">
        <v>199</v>
      </c>
      <c r="B148" s="1" t="s">
        <v>132</v>
      </c>
      <c r="C148" s="1">
        <v>23</v>
      </c>
      <c r="D148" s="1" t="s">
        <v>200</v>
      </c>
    </row>
    <row r="149" spans="1:5">
      <c r="A149" s="1">
        <v>112</v>
      </c>
      <c r="B149" s="1" t="s">
        <v>22</v>
      </c>
      <c r="C149" s="1">
        <v>16</v>
      </c>
      <c r="D149" s="1" t="s">
        <v>201</v>
      </c>
    </row>
    <row r="150" spans="1:5">
      <c r="A150" s="1">
        <v>113</v>
      </c>
      <c r="B150" s="1" t="s">
        <v>39</v>
      </c>
      <c r="C150" s="1">
        <v>9</v>
      </c>
      <c r="D150" s="1" t="s">
        <v>202</v>
      </c>
    </row>
    <row r="151" spans="1:5">
      <c r="A151" s="1">
        <v>114</v>
      </c>
      <c r="B151" s="1" t="s">
        <v>39</v>
      </c>
      <c r="C151" s="1">
        <v>10</v>
      </c>
      <c r="D151" s="1" t="s">
        <v>203</v>
      </c>
    </row>
    <row r="152" spans="1:5">
      <c r="A152" s="1">
        <v>115</v>
      </c>
      <c r="B152" s="1" t="s">
        <v>39</v>
      </c>
      <c r="C152" s="1">
        <v>11</v>
      </c>
      <c r="D152" s="1" t="s">
        <v>204</v>
      </c>
    </row>
    <row r="153" spans="1:5">
      <c r="A153" s="1">
        <v>116</v>
      </c>
      <c r="B153" s="1" t="s">
        <v>39</v>
      </c>
      <c r="C153" s="1">
        <v>12</v>
      </c>
      <c r="D153" s="1" t="s">
        <v>205</v>
      </c>
    </row>
    <row r="154" spans="1:5">
      <c r="A154" s="1">
        <v>117</v>
      </c>
      <c r="B154" s="1" t="s">
        <v>39</v>
      </c>
      <c r="C154" s="1">
        <v>13</v>
      </c>
      <c r="D154" s="1" t="s">
        <v>206</v>
      </c>
    </row>
    <row r="155" spans="1:5">
      <c r="A155" s="1">
        <v>118</v>
      </c>
      <c r="B155" s="1" t="s">
        <v>39</v>
      </c>
      <c r="C155" s="1">
        <v>14</v>
      </c>
      <c r="D155" s="1" t="s">
        <v>207</v>
      </c>
    </row>
    <row r="156" spans="1:5">
      <c r="A156" s="1">
        <v>119</v>
      </c>
      <c r="B156" s="1" t="s">
        <v>39</v>
      </c>
      <c r="C156" s="1">
        <v>15</v>
      </c>
      <c r="D156" s="1" t="s">
        <v>208</v>
      </c>
    </row>
    <row r="157" spans="1:5">
      <c r="A157" s="1">
        <v>120</v>
      </c>
      <c r="B157" s="1" t="s">
        <v>39</v>
      </c>
      <c r="C157" s="1">
        <v>16</v>
      </c>
      <c r="D157" s="1" t="s">
        <v>209</v>
      </c>
    </row>
    <row r="158" spans="1:5">
      <c r="A158" s="1">
        <v>121</v>
      </c>
      <c r="B158" s="1" t="s">
        <v>48</v>
      </c>
      <c r="C158" s="1">
        <v>9</v>
      </c>
      <c r="D158" s="1" t="s">
        <v>210</v>
      </c>
    </row>
    <row r="159" spans="1:5">
      <c r="A159" s="1">
        <v>122</v>
      </c>
      <c r="B159" s="1" t="s">
        <v>48</v>
      </c>
      <c r="C159" s="1">
        <v>10</v>
      </c>
      <c r="D159" s="1" t="s">
        <v>211</v>
      </c>
    </row>
    <row r="160" spans="1:5">
      <c r="A160" s="1" t="s">
        <v>212</v>
      </c>
      <c r="B160" s="1" t="s">
        <v>132</v>
      </c>
      <c r="C160" s="1">
        <v>24</v>
      </c>
      <c r="D160" s="1" t="s">
        <v>213</v>
      </c>
    </row>
    <row r="161" spans="1:4">
      <c r="A161" s="1">
        <v>123</v>
      </c>
      <c r="B161" s="1" t="s">
        <v>48</v>
      </c>
      <c r="C161" s="1">
        <v>11</v>
      </c>
      <c r="D161" s="1" t="s">
        <v>214</v>
      </c>
    </row>
    <row r="162" spans="1:4">
      <c r="A162" s="1">
        <v>124</v>
      </c>
      <c r="B162" s="1" t="s">
        <v>48</v>
      </c>
      <c r="C162" s="1">
        <v>12</v>
      </c>
      <c r="D162" s="1" t="s">
        <v>215</v>
      </c>
    </row>
    <row r="163" spans="1:4">
      <c r="A163" s="1" t="s">
        <v>216</v>
      </c>
      <c r="B163" s="1" t="s">
        <v>147</v>
      </c>
      <c r="C163" s="1">
        <v>17</v>
      </c>
      <c r="D163" s="1" t="s">
        <v>217</v>
      </c>
    </row>
    <row r="164" spans="1:4">
      <c r="A164" s="1">
        <v>125</v>
      </c>
      <c r="B164" s="1" t="s">
        <v>48</v>
      </c>
      <c r="C164" s="1">
        <v>13</v>
      </c>
      <c r="D164" s="1" t="s">
        <v>218</v>
      </c>
    </row>
    <row r="165" spans="1:4">
      <c r="A165" s="1">
        <v>126</v>
      </c>
      <c r="B165" s="1" t="s">
        <v>48</v>
      </c>
      <c r="C165" s="1">
        <v>14</v>
      </c>
      <c r="D165" s="1" t="s">
        <v>219</v>
      </c>
    </row>
    <row r="166" spans="1:4">
      <c r="A166" s="1">
        <v>127</v>
      </c>
      <c r="B166" s="1" t="s">
        <v>48</v>
      </c>
      <c r="C166" s="1">
        <v>15</v>
      </c>
      <c r="D166" s="1" t="s">
        <v>220</v>
      </c>
    </row>
    <row r="167" spans="1:4">
      <c r="A167" s="1">
        <v>128</v>
      </c>
      <c r="B167" s="1" t="s">
        <v>48</v>
      </c>
      <c r="C167" s="1">
        <v>16</v>
      </c>
      <c r="D167" s="1" t="s">
        <v>221</v>
      </c>
    </row>
    <row r="168" spans="1:4">
      <c r="A168" s="1" t="s">
        <v>222</v>
      </c>
      <c r="B168" s="1" t="s">
        <v>147</v>
      </c>
      <c r="C168" s="1">
        <v>18</v>
      </c>
      <c r="D168" s="1" t="s">
        <v>223</v>
      </c>
    </row>
    <row r="169" spans="1:4">
      <c r="A169" s="1">
        <v>129</v>
      </c>
      <c r="B169" s="1" t="s">
        <v>65</v>
      </c>
      <c r="C169" s="1">
        <v>9</v>
      </c>
      <c r="D169" s="1" t="s">
        <v>224</v>
      </c>
    </row>
    <row r="170" spans="1:4">
      <c r="A170" s="1">
        <v>130</v>
      </c>
      <c r="B170" s="1" t="s">
        <v>65</v>
      </c>
      <c r="C170" s="1">
        <v>10</v>
      </c>
      <c r="D170" s="1" t="s">
        <v>225</v>
      </c>
    </row>
    <row r="171" spans="1:4">
      <c r="A171" s="1">
        <v>131</v>
      </c>
      <c r="B171" s="1" t="s">
        <v>65</v>
      </c>
      <c r="C171" s="1">
        <v>11</v>
      </c>
      <c r="D171" s="1" t="s">
        <v>226</v>
      </c>
    </row>
    <row r="172" spans="1:4">
      <c r="A172" s="1">
        <v>132</v>
      </c>
      <c r="B172" s="1" t="s">
        <v>65</v>
      </c>
      <c r="C172" s="1">
        <v>12</v>
      </c>
      <c r="D172" s="1" t="s">
        <v>227</v>
      </c>
    </row>
    <row r="173" spans="1:4">
      <c r="A173" s="1">
        <v>133</v>
      </c>
      <c r="B173" s="1" t="s">
        <v>65</v>
      </c>
      <c r="C173" s="1">
        <v>13</v>
      </c>
      <c r="D173" s="1" t="s">
        <v>228</v>
      </c>
    </row>
    <row r="174" spans="1:4">
      <c r="A174" s="1">
        <v>134</v>
      </c>
      <c r="B174" s="1" t="s">
        <v>65</v>
      </c>
      <c r="C174" s="1">
        <v>14</v>
      </c>
      <c r="D174" s="1" t="s">
        <v>229</v>
      </c>
    </row>
    <row r="175" spans="1:4">
      <c r="A175" s="1">
        <v>135</v>
      </c>
      <c r="B175" s="1" t="s">
        <v>65</v>
      </c>
      <c r="C175" s="1">
        <v>15</v>
      </c>
      <c r="D175" s="1" t="s">
        <v>230</v>
      </c>
    </row>
    <row r="176" spans="1:4">
      <c r="A176" s="1">
        <v>136</v>
      </c>
      <c r="B176" s="1" t="s">
        <v>65</v>
      </c>
      <c r="C176" s="1">
        <v>16</v>
      </c>
      <c r="D176" s="1" t="s">
        <v>231</v>
      </c>
    </row>
    <row r="177" spans="1:5">
      <c r="A177" s="1">
        <v>137</v>
      </c>
      <c r="B177" s="1" t="s">
        <v>12</v>
      </c>
      <c r="C177" s="1">
        <v>9</v>
      </c>
      <c r="D177" s="1" t="s">
        <v>232</v>
      </c>
    </row>
    <row r="178" spans="1:5">
      <c r="A178" s="1">
        <v>138</v>
      </c>
      <c r="B178" s="1" t="s">
        <v>12</v>
      </c>
      <c r="C178" s="1">
        <v>10</v>
      </c>
      <c r="D178" s="1" t="s">
        <v>233</v>
      </c>
    </row>
    <row r="179" spans="1:5">
      <c r="A179" s="1">
        <v>139</v>
      </c>
      <c r="B179" s="1" t="s">
        <v>12</v>
      </c>
      <c r="C179" s="1">
        <v>11</v>
      </c>
      <c r="D179" s="1" t="s">
        <v>234</v>
      </c>
    </row>
    <row r="180" spans="1:5">
      <c r="A180" s="1">
        <v>140</v>
      </c>
      <c r="B180" s="1" t="s">
        <v>12</v>
      </c>
      <c r="C180" s="1">
        <v>12</v>
      </c>
      <c r="D180" s="1" t="s">
        <v>235</v>
      </c>
    </row>
    <row r="181" spans="1:5">
      <c r="A181" s="1">
        <v>141</v>
      </c>
      <c r="B181" s="1" t="s">
        <v>12</v>
      </c>
      <c r="C181" s="1">
        <v>13</v>
      </c>
      <c r="D181" s="1" t="s">
        <v>236</v>
      </c>
    </row>
    <row r="182" spans="1:5">
      <c r="A182" s="1">
        <v>142</v>
      </c>
      <c r="B182" s="1" t="s">
        <v>12</v>
      </c>
      <c r="C182" s="1">
        <v>14</v>
      </c>
      <c r="D182" s="1" t="s">
        <v>237</v>
      </c>
    </row>
    <row r="183" spans="1:5">
      <c r="A183" s="1">
        <v>143</v>
      </c>
      <c r="B183" s="1" t="s">
        <v>12</v>
      </c>
      <c r="C183" s="1">
        <v>15</v>
      </c>
      <c r="D183" s="1" t="s">
        <v>238</v>
      </c>
    </row>
    <row r="184" spans="1:5">
      <c r="A184" s="1">
        <v>144</v>
      </c>
      <c r="B184" s="1" t="s">
        <v>12</v>
      </c>
      <c r="C184" s="1">
        <v>16</v>
      </c>
      <c r="D184" s="1" t="s">
        <v>239</v>
      </c>
    </row>
    <row r="185" spans="1:5">
      <c r="A185" s="1">
        <v>145</v>
      </c>
      <c r="B185" s="1" t="s">
        <v>35</v>
      </c>
      <c r="C185" s="1">
        <v>9</v>
      </c>
      <c r="D185" s="1" t="s">
        <v>240</v>
      </c>
    </row>
    <row r="186" spans="1:5">
      <c r="A186" s="1">
        <v>146</v>
      </c>
      <c r="B186" s="1" t="s">
        <v>35</v>
      </c>
      <c r="C186" s="1">
        <v>10</v>
      </c>
      <c r="D186" s="1" t="s">
        <v>241</v>
      </c>
    </row>
    <row r="187" spans="1:5">
      <c r="A187" s="1">
        <v>147</v>
      </c>
      <c r="B187" s="1" t="s">
        <v>35</v>
      </c>
      <c r="C187" s="1">
        <v>11</v>
      </c>
      <c r="D187" s="1" t="s">
        <v>242</v>
      </c>
    </row>
    <row r="188" spans="1:5">
      <c r="A188" s="1">
        <v>148</v>
      </c>
      <c r="B188" s="1" t="s">
        <v>35</v>
      </c>
      <c r="C188" s="1">
        <v>12</v>
      </c>
      <c r="D188" s="1" t="s">
        <v>243</v>
      </c>
      <c r="E188" s="1" t="s">
        <v>7</v>
      </c>
    </row>
    <row r="189" spans="1:5">
      <c r="A189" s="1" t="s">
        <v>244</v>
      </c>
      <c r="B189" s="1" t="s">
        <v>147</v>
      </c>
      <c r="C189" s="1">
        <v>19</v>
      </c>
      <c r="D189" s="1" t="s">
        <v>245</v>
      </c>
    </row>
    <row r="190" spans="1:5">
      <c r="A190" s="1">
        <v>149</v>
      </c>
      <c r="B190" s="1" t="s">
        <v>35</v>
      </c>
      <c r="C190" s="1">
        <v>13</v>
      </c>
      <c r="D190" s="1" t="s">
        <v>246</v>
      </c>
    </row>
    <row r="191" spans="1:5">
      <c r="A191" s="1">
        <v>150</v>
      </c>
      <c r="B191" s="1" t="s">
        <v>35</v>
      </c>
      <c r="C191" s="1">
        <v>14</v>
      </c>
      <c r="D191" s="1" t="s">
        <v>247</v>
      </c>
    </row>
    <row r="192" spans="1:5">
      <c r="A192" s="1" t="s">
        <v>248</v>
      </c>
      <c r="B192" s="1" t="s">
        <v>147</v>
      </c>
      <c r="C192" s="1">
        <v>20</v>
      </c>
      <c r="D192" s="1" t="s">
        <v>249</v>
      </c>
    </row>
    <row r="193" spans="1:5">
      <c r="A193" s="1">
        <v>151</v>
      </c>
      <c r="B193" s="1" t="s">
        <v>35</v>
      </c>
      <c r="C193" s="1">
        <v>15</v>
      </c>
      <c r="D193" s="1" t="s">
        <v>250</v>
      </c>
      <c r="E193" s="1" t="s">
        <v>7</v>
      </c>
    </row>
    <row r="194" spans="1:5">
      <c r="A194" s="1" t="s">
        <v>251</v>
      </c>
      <c r="B194" s="1" t="s">
        <v>147</v>
      </c>
      <c r="C194" s="1">
        <v>21</v>
      </c>
      <c r="D194" s="1" t="s">
        <v>252</v>
      </c>
    </row>
    <row r="195" spans="1:5">
      <c r="A195" s="1">
        <v>152</v>
      </c>
      <c r="B195" s="1" t="s">
        <v>35</v>
      </c>
      <c r="C195" s="1">
        <v>16</v>
      </c>
      <c r="D195" s="1" t="s">
        <v>253</v>
      </c>
    </row>
    <row r="196" spans="1:5">
      <c r="A196" s="1">
        <v>153</v>
      </c>
      <c r="B196" s="1" t="s">
        <v>88</v>
      </c>
      <c r="C196" s="1">
        <v>9</v>
      </c>
      <c r="D196" s="1" t="s">
        <v>254</v>
      </c>
    </row>
    <row r="197" spans="1:5">
      <c r="A197" s="1">
        <v>154</v>
      </c>
      <c r="B197" s="1" t="s">
        <v>88</v>
      </c>
      <c r="C197" s="1">
        <v>10</v>
      </c>
      <c r="D197" s="1" t="s">
        <v>255</v>
      </c>
    </row>
    <row r="198" spans="1:5">
      <c r="A198" s="1">
        <v>155</v>
      </c>
      <c r="B198" s="1" t="s">
        <v>88</v>
      </c>
      <c r="C198" s="1">
        <v>11</v>
      </c>
      <c r="D198" s="1" t="s">
        <v>256</v>
      </c>
    </row>
    <row r="199" spans="1:5">
      <c r="A199" s="1">
        <v>156</v>
      </c>
      <c r="B199" s="1" t="s">
        <v>88</v>
      </c>
      <c r="C199" s="1">
        <v>12</v>
      </c>
      <c r="D199" s="1" t="s">
        <v>257</v>
      </c>
    </row>
    <row r="200" spans="1:5">
      <c r="A200" s="1" t="s">
        <v>258</v>
      </c>
      <c r="B200" s="1" t="s">
        <v>147</v>
      </c>
      <c r="C200" s="1">
        <v>22</v>
      </c>
      <c r="D200" s="1" t="s">
        <v>259</v>
      </c>
    </row>
    <row r="201" spans="1:5">
      <c r="A201" s="1">
        <v>157</v>
      </c>
      <c r="B201" s="1" t="s">
        <v>88</v>
      </c>
      <c r="C201" s="1">
        <v>13</v>
      </c>
      <c r="D201" s="1" t="s">
        <v>260</v>
      </c>
    </row>
    <row r="202" spans="1:5">
      <c r="A202" s="1">
        <v>158</v>
      </c>
      <c r="B202" s="1" t="s">
        <v>88</v>
      </c>
      <c r="C202" s="1">
        <v>14</v>
      </c>
      <c r="D202" s="1" t="s">
        <v>261</v>
      </c>
    </row>
    <row r="203" spans="1:5">
      <c r="A203" s="1">
        <v>159</v>
      </c>
      <c r="B203" s="1" t="s">
        <v>88</v>
      </c>
      <c r="C203" s="1">
        <v>15</v>
      </c>
      <c r="D203" s="1" t="s">
        <v>262</v>
      </c>
    </row>
    <row r="204" spans="1:5">
      <c r="A204" s="1" t="s">
        <v>263</v>
      </c>
      <c r="B204" s="1" t="s">
        <v>25</v>
      </c>
      <c r="C204" s="1">
        <v>21</v>
      </c>
      <c r="D204" s="1" t="s">
        <v>264</v>
      </c>
    </row>
    <row r="205" spans="1:5">
      <c r="A205" s="1" t="s">
        <v>265</v>
      </c>
      <c r="B205" s="1" t="s">
        <v>25</v>
      </c>
      <c r="C205" s="1">
        <v>22</v>
      </c>
      <c r="D205" s="1" t="s">
        <v>266</v>
      </c>
    </row>
    <row r="206" spans="1:5">
      <c r="A206" s="1">
        <v>160</v>
      </c>
      <c r="B206" s="1" t="s">
        <v>88</v>
      </c>
      <c r="C206" s="1">
        <v>16</v>
      </c>
      <c r="D206" s="1" t="s">
        <v>267</v>
      </c>
    </row>
    <row r="207" spans="1:5">
      <c r="A207" s="1">
        <v>161</v>
      </c>
      <c r="B207" s="1" t="s">
        <v>122</v>
      </c>
      <c r="C207" s="1">
        <v>9</v>
      </c>
      <c r="D207" s="1" t="s">
        <v>268</v>
      </c>
    </row>
    <row r="208" spans="1:5">
      <c r="A208" s="1">
        <v>162</v>
      </c>
      <c r="B208" s="1" t="s">
        <v>122</v>
      </c>
      <c r="C208" s="1">
        <v>10</v>
      </c>
      <c r="D208" s="1" t="s">
        <v>269</v>
      </c>
    </row>
    <row r="209" spans="1:4">
      <c r="A209" s="1">
        <v>163</v>
      </c>
      <c r="B209" s="1" t="s">
        <v>122</v>
      </c>
      <c r="C209" s="1">
        <v>11</v>
      </c>
      <c r="D209" s="1" t="s">
        <v>270</v>
      </c>
    </row>
    <row r="210" spans="1:4">
      <c r="A210" s="1">
        <v>164</v>
      </c>
      <c r="B210" s="1" t="s">
        <v>122</v>
      </c>
      <c r="C210" s="1">
        <v>12</v>
      </c>
      <c r="D210" s="1" t="s">
        <v>271</v>
      </c>
    </row>
    <row r="211" spans="1:4">
      <c r="A211" s="1">
        <v>165</v>
      </c>
      <c r="B211" s="1" t="s">
        <v>122</v>
      </c>
      <c r="C211" s="1">
        <v>13</v>
      </c>
      <c r="D211" s="1" t="s">
        <v>272</v>
      </c>
    </row>
    <row r="212" spans="1:4">
      <c r="A212" s="1">
        <v>166</v>
      </c>
      <c r="B212" s="1" t="s">
        <v>122</v>
      </c>
      <c r="C212" s="1">
        <v>14</v>
      </c>
      <c r="D212" s="1" t="s">
        <v>273</v>
      </c>
    </row>
    <row r="213" spans="1:4">
      <c r="A213" s="1">
        <v>167</v>
      </c>
      <c r="B213" s="1" t="s">
        <v>122</v>
      </c>
      <c r="C213" s="1">
        <v>15</v>
      </c>
      <c r="D213" s="1" t="s">
        <v>274</v>
      </c>
    </row>
    <row r="214" spans="1:4">
      <c r="A214" s="1">
        <v>168</v>
      </c>
      <c r="B214" s="1" t="s">
        <v>122</v>
      </c>
      <c r="C214" s="1">
        <v>16</v>
      </c>
      <c r="D214" s="1" t="s">
        <v>275</v>
      </c>
    </row>
    <row r="215" spans="1:4">
      <c r="A215" s="1">
        <v>169</v>
      </c>
      <c r="B215" s="1" t="s">
        <v>132</v>
      </c>
      <c r="C215" s="1">
        <v>9</v>
      </c>
      <c r="D215" s="1" t="s">
        <v>276</v>
      </c>
    </row>
    <row r="216" spans="1:4">
      <c r="A216" s="1">
        <v>170</v>
      </c>
      <c r="B216" s="1" t="s">
        <v>132</v>
      </c>
      <c r="C216" s="1">
        <v>10</v>
      </c>
      <c r="D216" s="1" t="s">
        <v>277</v>
      </c>
    </row>
    <row r="217" spans="1:4">
      <c r="A217" s="1">
        <v>171</v>
      </c>
      <c r="B217" s="1" t="s">
        <v>132</v>
      </c>
      <c r="C217" s="1">
        <v>11</v>
      </c>
      <c r="D217" s="1" t="s">
        <v>278</v>
      </c>
    </row>
    <row r="218" spans="1:4">
      <c r="A218" s="1" t="s">
        <v>279</v>
      </c>
      <c r="B218" s="1" t="s">
        <v>25</v>
      </c>
      <c r="C218" s="1">
        <v>23</v>
      </c>
      <c r="D218" s="1" t="s">
        <v>280</v>
      </c>
    </row>
    <row r="219" spans="1:4">
      <c r="A219" s="1" t="s">
        <v>281</v>
      </c>
      <c r="B219" s="1" t="s">
        <v>25</v>
      </c>
      <c r="C219" s="1">
        <v>24</v>
      </c>
      <c r="D219" s="1" t="s">
        <v>282</v>
      </c>
    </row>
    <row r="220" spans="1:4">
      <c r="A220" s="1">
        <v>172</v>
      </c>
      <c r="B220" s="1" t="s">
        <v>132</v>
      </c>
      <c r="C220" s="1">
        <v>12</v>
      </c>
      <c r="D220" s="1" t="s">
        <v>283</v>
      </c>
    </row>
    <row r="221" spans="1:4">
      <c r="A221" s="1" t="s">
        <v>284</v>
      </c>
      <c r="B221" s="1" t="s">
        <v>147</v>
      </c>
      <c r="C221" s="1">
        <v>23</v>
      </c>
      <c r="D221" s="1" t="s">
        <v>285</v>
      </c>
    </row>
    <row r="222" spans="1:4">
      <c r="A222" s="1">
        <v>173</v>
      </c>
      <c r="B222" s="1" t="s">
        <v>132</v>
      </c>
      <c r="C222" s="1">
        <v>13</v>
      </c>
      <c r="D222" s="1" t="s">
        <v>286</v>
      </c>
    </row>
    <row r="223" spans="1:4">
      <c r="A223" s="1" t="s">
        <v>287</v>
      </c>
      <c r="B223" s="1" t="s">
        <v>147</v>
      </c>
      <c r="C223" s="1">
        <v>24</v>
      </c>
      <c r="D223" s="1" t="s">
        <v>288</v>
      </c>
    </row>
    <row r="224" spans="1:4">
      <c r="A224" s="1">
        <v>174</v>
      </c>
      <c r="B224" s="1" t="s">
        <v>132</v>
      </c>
      <c r="C224" s="1">
        <v>14</v>
      </c>
      <c r="D224" s="1" t="s">
        <v>289</v>
      </c>
    </row>
    <row r="225" spans="1:4">
      <c r="A225" s="1">
        <v>175</v>
      </c>
      <c r="B225" s="1" t="s">
        <v>132</v>
      </c>
      <c r="C225" s="1">
        <v>15</v>
      </c>
      <c r="D225" s="1" t="s">
        <v>290</v>
      </c>
    </row>
    <row r="226" spans="1:4">
      <c r="A226" s="1">
        <v>176</v>
      </c>
      <c r="B226" s="1" t="s">
        <v>132</v>
      </c>
      <c r="C226" s="1">
        <v>16</v>
      </c>
      <c r="D226" s="1" t="s">
        <v>291</v>
      </c>
    </row>
    <row r="227" spans="1:4">
      <c r="A227" s="1">
        <v>177</v>
      </c>
      <c r="B227" s="1" t="s">
        <v>147</v>
      </c>
      <c r="C227" s="1">
        <v>9</v>
      </c>
      <c r="D227" s="1" t="s">
        <v>292</v>
      </c>
    </row>
    <row r="228" spans="1:4">
      <c r="A228" s="1">
        <v>178</v>
      </c>
      <c r="B228" s="1" t="s">
        <v>147</v>
      </c>
      <c r="C228" s="1">
        <v>10</v>
      </c>
      <c r="D228" s="1" t="s">
        <v>293</v>
      </c>
    </row>
    <row r="229" spans="1:4">
      <c r="A229" s="1">
        <v>179</v>
      </c>
      <c r="B229" s="1" t="s">
        <v>147</v>
      </c>
      <c r="C229" s="1">
        <v>11</v>
      </c>
      <c r="D229" s="1" t="s">
        <v>294</v>
      </c>
    </row>
    <row r="230" spans="1:4">
      <c r="A230" s="1">
        <v>180</v>
      </c>
      <c r="B230" s="1" t="s">
        <v>147</v>
      </c>
      <c r="C230" s="1">
        <v>12</v>
      </c>
      <c r="D230" s="1" t="s">
        <v>295</v>
      </c>
    </row>
    <row r="231" spans="1:4">
      <c r="A231" s="1">
        <v>181</v>
      </c>
      <c r="B231" s="1" t="s">
        <v>147</v>
      </c>
      <c r="C231" s="1">
        <v>13</v>
      </c>
      <c r="D231" s="1" t="s">
        <v>296</v>
      </c>
    </row>
    <row r="232" spans="1:4">
      <c r="A232" s="1">
        <v>182</v>
      </c>
      <c r="B232" s="1" t="s">
        <v>147</v>
      </c>
      <c r="C232" s="1">
        <v>14</v>
      </c>
      <c r="D232" s="1" t="s">
        <v>297</v>
      </c>
    </row>
    <row r="233" spans="1:4">
      <c r="A233" s="1">
        <v>183</v>
      </c>
      <c r="B233" s="1" t="s">
        <v>147</v>
      </c>
      <c r="C233" s="1">
        <v>15</v>
      </c>
      <c r="D233" s="1" t="s">
        <v>298</v>
      </c>
    </row>
    <row r="234" spans="1:4">
      <c r="A234" s="1" t="s">
        <v>299</v>
      </c>
      <c r="B234" s="1" t="s">
        <v>25</v>
      </c>
      <c r="C234" s="1">
        <v>17</v>
      </c>
      <c r="D234" s="1" t="s">
        <v>300</v>
      </c>
    </row>
    <row r="235" spans="1:4">
      <c r="A235" s="1">
        <v>184</v>
      </c>
      <c r="B235" s="1" t="s">
        <v>147</v>
      </c>
      <c r="C235" s="1">
        <v>16</v>
      </c>
      <c r="D235" s="1" t="s">
        <v>301</v>
      </c>
    </row>
    <row r="236" spans="1:4">
      <c r="A236" s="1">
        <v>185</v>
      </c>
      <c r="B236" s="1" t="s">
        <v>25</v>
      </c>
      <c r="C236" s="1">
        <v>9</v>
      </c>
      <c r="D236" s="1" t="s">
        <v>302</v>
      </c>
    </row>
    <row r="237" spans="1:4">
      <c r="A237" s="1">
        <v>186</v>
      </c>
      <c r="B237" s="1" t="s">
        <v>25</v>
      </c>
      <c r="C237" s="1">
        <v>10</v>
      </c>
      <c r="D237" s="1" t="s">
        <v>303</v>
      </c>
    </row>
    <row r="238" spans="1:4">
      <c r="A238" s="1">
        <v>187</v>
      </c>
      <c r="B238" s="1" t="s">
        <v>25</v>
      </c>
      <c r="C238" s="1">
        <v>11</v>
      </c>
      <c r="D238" s="1" t="s">
        <v>304</v>
      </c>
    </row>
    <row r="239" spans="1:4">
      <c r="A239" s="1">
        <v>188</v>
      </c>
      <c r="B239" s="1" t="s">
        <v>25</v>
      </c>
      <c r="C239" s="1">
        <v>12</v>
      </c>
      <c r="D239" s="1" t="s">
        <v>305</v>
      </c>
    </row>
    <row r="240" spans="1:4">
      <c r="A240" s="1" t="s">
        <v>306</v>
      </c>
      <c r="B240" s="1" t="s">
        <v>25</v>
      </c>
      <c r="C240" s="1">
        <v>18</v>
      </c>
      <c r="D240" s="1" t="s">
        <v>307</v>
      </c>
    </row>
    <row r="241" spans="1:5">
      <c r="A241" s="1">
        <v>189</v>
      </c>
      <c r="B241" s="1" t="s">
        <v>25</v>
      </c>
      <c r="C241" s="1">
        <v>13</v>
      </c>
      <c r="D241" s="1" t="s">
        <v>308</v>
      </c>
    </row>
    <row r="242" spans="1:5">
      <c r="A242" s="1">
        <v>190</v>
      </c>
      <c r="B242" s="1" t="s">
        <v>25</v>
      </c>
      <c r="C242" s="1">
        <v>14</v>
      </c>
      <c r="D242" s="1" t="s">
        <v>309</v>
      </c>
    </row>
    <row r="243" spans="1:5">
      <c r="A243" s="1">
        <v>191</v>
      </c>
      <c r="B243" s="1" t="s">
        <v>25</v>
      </c>
      <c r="C243" s="1">
        <v>15</v>
      </c>
      <c r="D243" s="1" t="s">
        <v>310</v>
      </c>
    </row>
    <row r="244" spans="1:5">
      <c r="A244" s="1">
        <v>192</v>
      </c>
      <c r="B244" s="1" t="s">
        <v>25</v>
      </c>
      <c r="C244" s="1">
        <v>16</v>
      </c>
      <c r="D244" s="1" t="s">
        <v>311</v>
      </c>
    </row>
    <row r="245" spans="1:5">
      <c r="A245" s="1">
        <v>193</v>
      </c>
      <c r="B245" s="1" t="s">
        <v>5</v>
      </c>
      <c r="C245" s="1">
        <v>17</v>
      </c>
      <c r="D245" s="1" t="s">
        <v>312</v>
      </c>
    </row>
    <row r="246" spans="1:5">
      <c r="A246" s="1">
        <v>194</v>
      </c>
      <c r="B246" s="1" t="s">
        <v>5</v>
      </c>
      <c r="C246" s="1">
        <v>18</v>
      </c>
      <c r="D246" s="1" t="s">
        <v>313</v>
      </c>
    </row>
    <row r="247" spans="1:5">
      <c r="A247" s="1">
        <v>195</v>
      </c>
      <c r="B247" s="1" t="s">
        <v>5</v>
      </c>
      <c r="C247" s="1">
        <v>19</v>
      </c>
      <c r="D247" s="1" t="s">
        <v>314</v>
      </c>
    </row>
    <row r="248" spans="1:5">
      <c r="A248" s="1">
        <v>196</v>
      </c>
      <c r="B248" s="1" t="s">
        <v>5</v>
      </c>
      <c r="C248" s="1">
        <v>20</v>
      </c>
      <c r="D248" s="1" t="s">
        <v>315</v>
      </c>
    </row>
    <row r="249" spans="1:5">
      <c r="A249" s="1">
        <v>197</v>
      </c>
      <c r="B249" s="1" t="s">
        <v>5</v>
      </c>
      <c r="C249" s="1">
        <v>21</v>
      </c>
      <c r="D249" s="1" t="s">
        <v>316</v>
      </c>
      <c r="E249" s="1" t="s">
        <v>7</v>
      </c>
    </row>
    <row r="250" spans="1:5">
      <c r="A250" s="1" t="s">
        <v>317</v>
      </c>
      <c r="B250" s="1" t="s">
        <v>5</v>
      </c>
      <c r="C250" s="1">
        <v>25</v>
      </c>
      <c r="D250" s="1" t="s">
        <v>318</v>
      </c>
      <c r="E250" s="1" t="s">
        <v>7</v>
      </c>
    </row>
    <row r="251" spans="1:5">
      <c r="A251" s="1">
        <v>198</v>
      </c>
      <c r="B251" s="1" t="s">
        <v>5</v>
      </c>
      <c r="C251" s="1">
        <v>22</v>
      </c>
      <c r="D251" s="1" t="s">
        <v>319</v>
      </c>
      <c r="E251" s="1" t="s">
        <v>7</v>
      </c>
    </row>
    <row r="252" spans="1:5">
      <c r="A252" s="1" t="s">
        <v>320</v>
      </c>
      <c r="B252" s="1" t="s">
        <v>22</v>
      </c>
      <c r="C252" s="1">
        <v>25</v>
      </c>
      <c r="D252" s="1" t="s">
        <v>321</v>
      </c>
    </row>
    <row r="253" spans="1:5">
      <c r="A253" s="1">
        <v>199</v>
      </c>
      <c r="B253" s="1" t="s">
        <v>5</v>
      </c>
      <c r="C253" s="1">
        <v>23</v>
      </c>
      <c r="D253" s="1" t="s">
        <v>322</v>
      </c>
    </row>
    <row r="254" spans="1:5">
      <c r="A254" s="1">
        <v>200</v>
      </c>
      <c r="B254" s="1" t="s">
        <v>5</v>
      </c>
      <c r="C254" s="1">
        <v>24</v>
      </c>
      <c r="D254" s="1" t="s">
        <v>323</v>
      </c>
    </row>
    <row r="255" spans="1:5">
      <c r="A255" s="1">
        <v>201</v>
      </c>
      <c r="B255" s="1" t="s">
        <v>22</v>
      </c>
      <c r="C255" s="1">
        <v>17</v>
      </c>
      <c r="D255" s="1" t="s">
        <v>324</v>
      </c>
    </row>
    <row r="256" spans="1:5">
      <c r="A256" s="1">
        <v>202</v>
      </c>
      <c r="B256" s="1" t="s">
        <v>22</v>
      </c>
      <c r="C256" s="1">
        <v>18</v>
      </c>
      <c r="D256" s="1" t="s">
        <v>325</v>
      </c>
      <c r="E256" s="1" t="s">
        <v>7</v>
      </c>
    </row>
    <row r="257" spans="1:5">
      <c r="A257" s="1" t="s">
        <v>326</v>
      </c>
      <c r="B257" s="1" t="s">
        <v>39</v>
      </c>
      <c r="C257" s="1">
        <v>25</v>
      </c>
      <c r="D257" s="1" t="s">
        <v>327</v>
      </c>
    </row>
    <row r="258" spans="1:5">
      <c r="A258" s="1">
        <v>203</v>
      </c>
      <c r="B258" s="1" t="s">
        <v>22</v>
      </c>
      <c r="C258" s="1">
        <v>19</v>
      </c>
      <c r="D258" s="1" t="s">
        <v>328</v>
      </c>
      <c r="E258" s="1" t="s">
        <v>7</v>
      </c>
    </row>
    <row r="259" spans="1:5">
      <c r="A259" s="1" t="s">
        <v>329</v>
      </c>
      <c r="B259" s="1" t="s">
        <v>48</v>
      </c>
      <c r="C259" s="1">
        <v>25</v>
      </c>
      <c r="D259" s="1" t="s">
        <v>330</v>
      </c>
      <c r="E259" s="1" t="s">
        <v>7</v>
      </c>
    </row>
    <row r="260" spans="1:5">
      <c r="A260" s="1">
        <v>204</v>
      </c>
      <c r="B260" s="1" t="s">
        <v>22</v>
      </c>
      <c r="C260" s="1">
        <v>20</v>
      </c>
      <c r="D260" s="1" t="s">
        <v>331</v>
      </c>
      <c r="E260" s="1" t="s">
        <v>7</v>
      </c>
    </row>
    <row r="261" spans="1:5">
      <c r="A261" s="1" t="s">
        <v>332</v>
      </c>
      <c r="B261" s="1" t="s">
        <v>65</v>
      </c>
      <c r="C261" s="1">
        <v>25</v>
      </c>
      <c r="D261" s="1" t="s">
        <v>333</v>
      </c>
      <c r="E261" s="1" t="s">
        <v>7</v>
      </c>
    </row>
    <row r="262" spans="1:5">
      <c r="A262" s="1">
        <v>205</v>
      </c>
      <c r="B262" s="1" t="s">
        <v>22</v>
      </c>
      <c r="C262" s="1">
        <v>21</v>
      </c>
      <c r="D262" s="1" t="s">
        <v>334</v>
      </c>
    </row>
    <row r="263" spans="1:5">
      <c r="A263" s="1">
        <v>206</v>
      </c>
      <c r="B263" s="1" t="s">
        <v>22</v>
      </c>
      <c r="C263" s="1">
        <v>22</v>
      </c>
      <c r="D263" s="1" t="s">
        <v>335</v>
      </c>
      <c r="E263" s="1" t="s">
        <v>7</v>
      </c>
    </row>
    <row r="264" spans="1:5">
      <c r="A264" s="1" t="s">
        <v>336</v>
      </c>
      <c r="B264" s="1" t="s">
        <v>12</v>
      </c>
      <c r="C264" s="1">
        <v>25</v>
      </c>
      <c r="D264" s="1" t="s">
        <v>337</v>
      </c>
      <c r="E264" s="1" t="s">
        <v>7</v>
      </c>
    </row>
    <row r="265" spans="1:5">
      <c r="A265" s="1">
        <v>207</v>
      </c>
      <c r="B265" s="1" t="s">
        <v>22</v>
      </c>
      <c r="C265" s="1">
        <v>23</v>
      </c>
      <c r="D265" s="1" t="s">
        <v>338</v>
      </c>
      <c r="E265" s="1" t="s">
        <v>7</v>
      </c>
    </row>
    <row r="266" spans="1:5">
      <c r="A266" s="1" t="s">
        <v>339</v>
      </c>
      <c r="B266" s="1" t="s">
        <v>35</v>
      </c>
      <c r="C266" s="1">
        <v>25</v>
      </c>
      <c r="D266" s="1" t="s">
        <v>340</v>
      </c>
      <c r="E266" s="1" t="s">
        <v>7</v>
      </c>
    </row>
    <row r="267" spans="1:5">
      <c r="A267" s="1">
        <v>208</v>
      </c>
      <c r="B267" s="1" t="s">
        <v>22</v>
      </c>
      <c r="C267" s="1">
        <v>24</v>
      </c>
      <c r="D267" s="1" t="s">
        <v>341</v>
      </c>
    </row>
    <row r="268" spans="1:5">
      <c r="A268" s="1">
        <v>209</v>
      </c>
      <c r="B268" s="1" t="s">
        <v>39</v>
      </c>
      <c r="C268" s="1">
        <v>17</v>
      </c>
      <c r="D268" s="1" t="s">
        <v>342</v>
      </c>
    </row>
    <row r="269" spans="1:5">
      <c r="A269" s="1">
        <v>210</v>
      </c>
      <c r="B269" s="1" t="s">
        <v>39</v>
      </c>
      <c r="C269" s="1">
        <v>18</v>
      </c>
      <c r="D269" s="1" t="s">
        <v>343</v>
      </c>
      <c r="E269" s="1" t="s">
        <v>7</v>
      </c>
    </row>
    <row r="270" spans="1:5">
      <c r="A270" s="1">
        <v>211</v>
      </c>
      <c r="B270" s="1" t="s">
        <v>39</v>
      </c>
      <c r="C270" s="1">
        <v>19</v>
      </c>
      <c r="D270" s="1" t="s">
        <v>344</v>
      </c>
    </row>
    <row r="271" spans="1:5">
      <c r="A271" s="1">
        <v>212</v>
      </c>
      <c r="B271" s="1" t="s">
        <v>39</v>
      </c>
      <c r="C271" s="1">
        <v>20</v>
      </c>
      <c r="D271" s="1" t="s">
        <v>345</v>
      </c>
    </row>
    <row r="272" spans="1:5">
      <c r="A272" s="1">
        <v>213</v>
      </c>
      <c r="B272" s="1" t="s">
        <v>39</v>
      </c>
      <c r="C272" s="1">
        <v>21</v>
      </c>
      <c r="D272" s="1" t="s">
        <v>346</v>
      </c>
      <c r="E272" s="1" t="s">
        <v>7</v>
      </c>
    </row>
    <row r="273" spans="1:5">
      <c r="A273" s="1">
        <v>214</v>
      </c>
      <c r="B273" s="1" t="s">
        <v>39</v>
      </c>
      <c r="C273" s="1">
        <v>22</v>
      </c>
      <c r="D273" s="1" t="s">
        <v>347</v>
      </c>
    </row>
    <row r="274" spans="1:5">
      <c r="A274" s="1">
        <v>215</v>
      </c>
      <c r="B274" s="1" t="s">
        <v>39</v>
      </c>
      <c r="C274" s="1">
        <v>23</v>
      </c>
      <c r="D274" s="1" t="s">
        <v>348</v>
      </c>
      <c r="E274" s="1" t="s">
        <v>7</v>
      </c>
    </row>
    <row r="275" spans="1:5">
      <c r="A275" s="1">
        <v>216</v>
      </c>
      <c r="B275" s="1" t="s">
        <v>39</v>
      </c>
      <c r="C275" s="1">
        <v>24</v>
      </c>
      <c r="D275" s="1" t="s">
        <v>349</v>
      </c>
    </row>
    <row r="276" spans="1:5">
      <c r="A276" s="1">
        <v>217</v>
      </c>
      <c r="B276" s="1" t="s">
        <v>48</v>
      </c>
      <c r="C276" s="1">
        <v>17</v>
      </c>
      <c r="D276" s="1" t="s">
        <v>350</v>
      </c>
    </row>
    <row r="277" spans="1:5">
      <c r="A277" s="1">
        <v>218</v>
      </c>
      <c r="B277" s="1" t="s">
        <v>48</v>
      </c>
      <c r="C277" s="1">
        <v>18</v>
      </c>
      <c r="D277" s="1" t="s">
        <v>351</v>
      </c>
    </row>
    <row r="278" spans="1:5">
      <c r="A278" s="1">
        <v>219</v>
      </c>
      <c r="B278" s="1" t="s">
        <v>48</v>
      </c>
      <c r="C278" s="1">
        <v>19</v>
      </c>
      <c r="D278" s="1" t="s">
        <v>352</v>
      </c>
    </row>
    <row r="279" spans="1:5">
      <c r="A279" s="1">
        <v>220</v>
      </c>
      <c r="B279" s="1" t="s">
        <v>48</v>
      </c>
      <c r="C279" s="1">
        <v>20</v>
      </c>
      <c r="D279" s="1" t="s">
        <v>353</v>
      </c>
    </row>
    <row r="280" spans="1:5">
      <c r="A280" s="1">
        <v>221</v>
      </c>
      <c r="B280" s="1" t="s">
        <v>48</v>
      </c>
      <c r="C280" s="1">
        <v>21</v>
      </c>
      <c r="D280" s="1" t="s">
        <v>354</v>
      </c>
    </row>
    <row r="281" spans="1:5">
      <c r="A281" s="1">
        <v>222</v>
      </c>
      <c r="B281" s="1" t="s">
        <v>48</v>
      </c>
      <c r="C281" s="1">
        <v>22</v>
      </c>
      <c r="D281" s="1" t="s">
        <v>355</v>
      </c>
    </row>
    <row r="282" spans="1:5">
      <c r="A282" s="1">
        <v>223</v>
      </c>
      <c r="B282" s="1" t="s">
        <v>48</v>
      </c>
      <c r="C282" s="1">
        <v>23</v>
      </c>
      <c r="D282" s="1" t="s">
        <v>356</v>
      </c>
    </row>
    <row r="283" spans="1:5">
      <c r="A283" s="1">
        <v>224</v>
      </c>
      <c r="B283" s="1" t="s">
        <v>48</v>
      </c>
      <c r="C283" s="1">
        <v>24</v>
      </c>
      <c r="D283" s="1" t="s">
        <v>357</v>
      </c>
      <c r="E283" s="1" t="s">
        <v>7</v>
      </c>
    </row>
    <row r="284" spans="1:5">
      <c r="A284" s="1" t="s">
        <v>358</v>
      </c>
      <c r="B284" s="1" t="s">
        <v>88</v>
      </c>
      <c r="C284" s="1">
        <v>25</v>
      </c>
      <c r="D284" s="1" t="s">
        <v>359</v>
      </c>
    </row>
    <row r="285" spans="1:5">
      <c r="A285" s="1">
        <v>225</v>
      </c>
      <c r="B285" s="1" t="s">
        <v>65</v>
      </c>
      <c r="C285" s="1">
        <v>17</v>
      </c>
      <c r="D285" s="1" t="s">
        <v>360</v>
      </c>
    </row>
    <row r="286" spans="1:5">
      <c r="A286" s="1">
        <v>226</v>
      </c>
      <c r="B286" s="1" t="s">
        <v>65</v>
      </c>
      <c r="C286" s="1">
        <v>18</v>
      </c>
      <c r="D286" s="1" t="s">
        <v>361</v>
      </c>
    </row>
    <row r="287" spans="1:5">
      <c r="A287" s="1">
        <v>227</v>
      </c>
      <c r="B287" s="1" t="s">
        <v>65</v>
      </c>
      <c r="C287" s="1">
        <v>19</v>
      </c>
      <c r="D287" s="1" t="s">
        <v>362</v>
      </c>
    </row>
    <row r="288" spans="1:5">
      <c r="A288" s="1">
        <v>228</v>
      </c>
      <c r="B288" s="1" t="s">
        <v>65</v>
      </c>
      <c r="C288" s="1">
        <v>20</v>
      </c>
      <c r="D288" s="1" t="s">
        <v>363</v>
      </c>
    </row>
    <row r="289" spans="1:4">
      <c r="A289" s="1">
        <v>229</v>
      </c>
      <c r="B289" s="1" t="s">
        <v>65</v>
      </c>
      <c r="C289" s="1">
        <v>21</v>
      </c>
      <c r="D289" s="1" t="s">
        <v>364</v>
      </c>
    </row>
    <row r="290" spans="1:4">
      <c r="A290" s="1">
        <v>230</v>
      </c>
      <c r="B290" s="1" t="s">
        <v>65</v>
      </c>
      <c r="C290" s="1">
        <v>22</v>
      </c>
      <c r="D290" s="1" t="s">
        <v>365</v>
      </c>
    </row>
    <row r="291" spans="1:4">
      <c r="A291" s="1">
        <v>231</v>
      </c>
      <c r="B291" s="1" t="s">
        <v>65</v>
      </c>
      <c r="C291" s="1">
        <v>23</v>
      </c>
      <c r="D291" s="1" t="s">
        <v>366</v>
      </c>
    </row>
    <row r="292" spans="1:4">
      <c r="A292" s="1">
        <v>232</v>
      </c>
      <c r="B292" s="1" t="s">
        <v>65</v>
      </c>
      <c r="C292" s="1">
        <v>24</v>
      </c>
      <c r="D292" s="1" t="s">
        <v>367</v>
      </c>
    </row>
    <row r="293" spans="1:4">
      <c r="A293" s="1">
        <v>233</v>
      </c>
      <c r="B293" s="1" t="s">
        <v>12</v>
      </c>
      <c r="C293" s="1">
        <v>17</v>
      </c>
      <c r="D293" s="1" t="s">
        <v>368</v>
      </c>
    </row>
    <row r="294" spans="1:4">
      <c r="A294" s="1">
        <v>234</v>
      </c>
      <c r="B294" s="1" t="s">
        <v>12</v>
      </c>
      <c r="C294" s="1">
        <v>18</v>
      </c>
      <c r="D294" s="1" t="s">
        <v>369</v>
      </c>
    </row>
    <row r="295" spans="1:4">
      <c r="A295" s="1">
        <v>235</v>
      </c>
      <c r="B295" s="1" t="s">
        <v>12</v>
      </c>
      <c r="C295" s="1">
        <v>19</v>
      </c>
      <c r="D295" s="1" t="s">
        <v>370</v>
      </c>
    </row>
    <row r="296" spans="1:4">
      <c r="A296" s="1">
        <v>236</v>
      </c>
      <c r="B296" s="1" t="s">
        <v>12</v>
      </c>
      <c r="C296" s="1">
        <v>20</v>
      </c>
      <c r="D296" s="1" t="s">
        <v>371</v>
      </c>
    </row>
    <row r="297" spans="1:4">
      <c r="A297" s="1">
        <v>237</v>
      </c>
      <c r="B297" s="1" t="s">
        <v>12</v>
      </c>
      <c r="C297" s="1">
        <v>21</v>
      </c>
      <c r="D297" s="1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F18E-CF65-9B44-82F5-B7F6E3481D8F}">
  <dimension ref="A1:D248"/>
  <sheetViews>
    <sheetView workbookViewId="0">
      <selection activeCell="A2" sqref="A2:A248"/>
    </sheetView>
  </sheetViews>
  <sheetFormatPr baseColWidth="10" defaultRowHeight="16"/>
  <cols>
    <col min="2" max="4" width="0" hidden="1" customWidth="1"/>
  </cols>
  <sheetData>
    <row r="1" spans="1:4">
      <c r="A1" s="19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2</v>
      </c>
      <c r="B2" s="2" t="s">
        <v>5</v>
      </c>
      <c r="C2" s="2">
        <v>2</v>
      </c>
      <c r="D2" s="2" t="s">
        <v>8</v>
      </c>
    </row>
    <row r="3" spans="1:4">
      <c r="A3" s="2" t="s">
        <v>11</v>
      </c>
      <c r="B3" s="2" t="s">
        <v>12</v>
      </c>
      <c r="C3" s="2">
        <v>22</v>
      </c>
      <c r="D3" s="2" t="s">
        <v>13</v>
      </c>
    </row>
    <row r="4" spans="1:4">
      <c r="A4" s="2">
        <v>5</v>
      </c>
      <c r="B4" s="2" t="s">
        <v>5</v>
      </c>
      <c r="C4" s="2">
        <v>5</v>
      </c>
      <c r="D4" s="2" t="s">
        <v>14</v>
      </c>
    </row>
    <row r="5" spans="1:4">
      <c r="A5" s="2">
        <v>6</v>
      </c>
      <c r="B5" s="2" t="s">
        <v>5</v>
      </c>
      <c r="C5" s="2">
        <v>6</v>
      </c>
      <c r="D5" s="2" t="s">
        <v>15</v>
      </c>
    </row>
    <row r="6" spans="1:4">
      <c r="A6" s="2" t="s">
        <v>16</v>
      </c>
      <c r="B6" s="2" t="s">
        <v>12</v>
      </c>
      <c r="C6" s="2">
        <v>23</v>
      </c>
      <c r="D6" s="2" t="s">
        <v>17</v>
      </c>
    </row>
    <row r="7" spans="1:4">
      <c r="A7" s="2" t="s">
        <v>19</v>
      </c>
      <c r="B7" s="2" t="s">
        <v>12</v>
      </c>
      <c r="C7" s="2">
        <v>24</v>
      </c>
      <c r="D7" s="2" t="s">
        <v>20</v>
      </c>
    </row>
    <row r="8" spans="1:4">
      <c r="A8" s="2">
        <v>8</v>
      </c>
      <c r="B8" s="2" t="s">
        <v>5</v>
      </c>
      <c r="C8" s="2">
        <v>8</v>
      </c>
      <c r="D8" s="2" t="s">
        <v>21</v>
      </c>
    </row>
    <row r="9" spans="1:4">
      <c r="A9" s="2">
        <v>9</v>
      </c>
      <c r="B9" s="2" t="s">
        <v>22</v>
      </c>
      <c r="C9" s="2">
        <v>1</v>
      </c>
      <c r="D9" s="2" t="s">
        <v>23</v>
      </c>
    </row>
    <row r="10" spans="1:4">
      <c r="A10" s="3" t="s">
        <v>24</v>
      </c>
      <c r="B10" s="2" t="s">
        <v>25</v>
      </c>
      <c r="C10" s="2">
        <v>19</v>
      </c>
      <c r="D10" s="2" t="s">
        <v>26</v>
      </c>
    </row>
    <row r="11" spans="1:4">
      <c r="A11" s="3" t="s">
        <v>27</v>
      </c>
      <c r="B11" s="2" t="s">
        <v>25</v>
      </c>
      <c r="C11" s="2">
        <v>20</v>
      </c>
      <c r="D11" s="2" t="s">
        <v>28</v>
      </c>
    </row>
    <row r="12" spans="1:4">
      <c r="A12" s="2">
        <v>10</v>
      </c>
      <c r="B12" s="2" t="s">
        <v>22</v>
      </c>
      <c r="C12" s="2">
        <v>2</v>
      </c>
      <c r="D12" s="2" t="s">
        <v>29</v>
      </c>
    </row>
    <row r="13" spans="1:4">
      <c r="A13" s="2">
        <v>12</v>
      </c>
      <c r="B13" s="2" t="s">
        <v>22</v>
      </c>
      <c r="C13" s="2">
        <v>4</v>
      </c>
      <c r="D13" s="2" t="s">
        <v>31</v>
      </c>
    </row>
    <row r="14" spans="1:4">
      <c r="A14" s="2">
        <v>13</v>
      </c>
      <c r="B14" s="2" t="s">
        <v>22</v>
      </c>
      <c r="C14" s="2">
        <v>5</v>
      </c>
      <c r="D14" s="2" t="s">
        <v>32</v>
      </c>
    </row>
    <row r="15" spans="1:4">
      <c r="A15" s="2" t="s">
        <v>34</v>
      </c>
      <c r="B15" s="2" t="s">
        <v>35</v>
      </c>
      <c r="C15" s="2">
        <v>17</v>
      </c>
      <c r="D15" s="2" t="s">
        <v>36</v>
      </c>
    </row>
    <row r="16" spans="1:4">
      <c r="A16" s="2">
        <v>15</v>
      </c>
      <c r="B16" s="2" t="s">
        <v>22</v>
      </c>
      <c r="C16" s="2">
        <v>7</v>
      </c>
      <c r="D16" s="2" t="s">
        <v>37</v>
      </c>
    </row>
    <row r="17" spans="1:4">
      <c r="A17" s="2">
        <v>16</v>
      </c>
      <c r="B17" s="2" t="s">
        <v>22</v>
      </c>
      <c r="C17" s="2">
        <v>8</v>
      </c>
      <c r="D17" s="2" t="s">
        <v>38</v>
      </c>
    </row>
    <row r="18" spans="1:4">
      <c r="A18" s="2">
        <v>17</v>
      </c>
      <c r="B18" s="2" t="s">
        <v>39</v>
      </c>
      <c r="C18" s="2">
        <v>1</v>
      </c>
      <c r="D18" s="2" t="s">
        <v>40</v>
      </c>
    </row>
    <row r="19" spans="1:4">
      <c r="A19" s="2">
        <v>18</v>
      </c>
      <c r="B19" s="2" t="s">
        <v>39</v>
      </c>
      <c r="C19" s="2">
        <v>2</v>
      </c>
      <c r="D19" s="2" t="s">
        <v>41</v>
      </c>
    </row>
    <row r="20" spans="1:4">
      <c r="A20" s="2">
        <v>19</v>
      </c>
      <c r="B20" s="2" t="s">
        <v>39</v>
      </c>
      <c r="C20" s="2">
        <v>3</v>
      </c>
      <c r="D20" s="2" t="s">
        <v>42</v>
      </c>
    </row>
    <row r="21" spans="1:4">
      <c r="A21" s="2">
        <v>20</v>
      </c>
      <c r="B21" s="2" t="s">
        <v>39</v>
      </c>
      <c r="C21" s="2">
        <v>4</v>
      </c>
      <c r="D21" s="2" t="s">
        <v>43</v>
      </c>
    </row>
    <row r="22" spans="1:4">
      <c r="A22" s="2">
        <v>21</v>
      </c>
      <c r="B22" s="2" t="s">
        <v>39</v>
      </c>
      <c r="C22" s="2">
        <v>5</v>
      </c>
      <c r="D22" s="2" t="s">
        <v>44</v>
      </c>
    </row>
    <row r="23" spans="1:4">
      <c r="A23" s="2">
        <v>22</v>
      </c>
      <c r="B23" s="2" t="s">
        <v>39</v>
      </c>
      <c r="C23" s="2">
        <v>6</v>
      </c>
      <c r="D23" s="2" t="s">
        <v>45</v>
      </c>
    </row>
    <row r="24" spans="1:4">
      <c r="A24" s="2">
        <v>23</v>
      </c>
      <c r="B24" s="2" t="s">
        <v>39</v>
      </c>
      <c r="C24" s="2">
        <v>7</v>
      </c>
      <c r="D24" s="2" t="s">
        <v>46</v>
      </c>
    </row>
    <row r="25" spans="1:4">
      <c r="A25" s="2">
        <v>24</v>
      </c>
      <c r="B25" s="2" t="s">
        <v>39</v>
      </c>
      <c r="C25" s="2">
        <v>8</v>
      </c>
      <c r="D25" s="2" t="s">
        <v>47</v>
      </c>
    </row>
    <row r="26" spans="1:4">
      <c r="A26" s="2">
        <v>26</v>
      </c>
      <c r="B26" s="2" t="s">
        <v>48</v>
      </c>
      <c r="C26" s="2">
        <v>2</v>
      </c>
      <c r="D26" s="2" t="s">
        <v>50</v>
      </c>
    </row>
    <row r="27" spans="1:4">
      <c r="A27" s="2">
        <v>27</v>
      </c>
      <c r="B27" s="2" t="s">
        <v>48</v>
      </c>
      <c r="C27" s="2">
        <v>3</v>
      </c>
      <c r="D27" s="2" t="s">
        <v>51</v>
      </c>
    </row>
    <row r="28" spans="1:4">
      <c r="A28" s="2">
        <v>28</v>
      </c>
      <c r="B28" s="2" t="s">
        <v>48</v>
      </c>
      <c r="C28" s="2">
        <v>4</v>
      </c>
      <c r="D28" s="2" t="s">
        <v>52</v>
      </c>
    </row>
    <row r="29" spans="1:4">
      <c r="A29" s="2">
        <v>29</v>
      </c>
      <c r="B29" s="2" t="s">
        <v>48</v>
      </c>
      <c r="C29" s="2">
        <v>5</v>
      </c>
      <c r="D29" s="2" t="s">
        <v>53</v>
      </c>
    </row>
    <row r="30" spans="1:4">
      <c r="A30" s="2" t="s">
        <v>54</v>
      </c>
      <c r="B30" s="2" t="s">
        <v>35</v>
      </c>
      <c r="C30" s="2">
        <v>18</v>
      </c>
      <c r="D30" s="2" t="s">
        <v>55</v>
      </c>
    </row>
    <row r="31" spans="1:4">
      <c r="A31" s="2" t="s">
        <v>57</v>
      </c>
      <c r="B31" s="2" t="s">
        <v>35</v>
      </c>
      <c r="C31" s="2">
        <v>19</v>
      </c>
      <c r="D31" s="2" t="s">
        <v>58</v>
      </c>
    </row>
    <row r="32" spans="1:4">
      <c r="A32" s="2">
        <v>31</v>
      </c>
      <c r="B32" s="2" t="s">
        <v>48</v>
      </c>
      <c r="C32" s="2">
        <v>7</v>
      </c>
      <c r="D32" s="2" t="s">
        <v>59</v>
      </c>
    </row>
    <row r="33" spans="1:4">
      <c r="A33" s="2" t="s">
        <v>60</v>
      </c>
      <c r="B33" s="2" t="s">
        <v>35</v>
      </c>
      <c r="C33" s="2">
        <v>20</v>
      </c>
      <c r="D33" s="2" t="s">
        <v>61</v>
      </c>
    </row>
    <row r="34" spans="1:4">
      <c r="A34" s="2" t="s">
        <v>63</v>
      </c>
      <c r="B34" s="2" t="s">
        <v>35</v>
      </c>
      <c r="C34" s="2">
        <v>21</v>
      </c>
      <c r="D34" s="2" t="s">
        <v>64</v>
      </c>
    </row>
    <row r="35" spans="1:4">
      <c r="A35" s="2">
        <v>33</v>
      </c>
      <c r="B35" s="2" t="s">
        <v>65</v>
      </c>
      <c r="C35" s="2">
        <v>1</v>
      </c>
      <c r="D35" s="2" t="s">
        <v>66</v>
      </c>
    </row>
    <row r="36" spans="1:4">
      <c r="A36" s="2">
        <v>34</v>
      </c>
      <c r="B36" s="2" t="s">
        <v>65</v>
      </c>
      <c r="C36" s="2">
        <v>2</v>
      </c>
      <c r="D36" s="2" t="s">
        <v>67</v>
      </c>
    </row>
    <row r="37" spans="1:4">
      <c r="A37" s="2">
        <v>36</v>
      </c>
      <c r="B37" s="2" t="s">
        <v>65</v>
      </c>
      <c r="C37" s="2">
        <v>4</v>
      </c>
      <c r="D37" s="2" t="s">
        <v>69</v>
      </c>
    </row>
    <row r="38" spans="1:4">
      <c r="A38" s="2">
        <v>37</v>
      </c>
      <c r="B38" s="2" t="s">
        <v>65</v>
      </c>
      <c r="C38" s="2">
        <v>5</v>
      </c>
      <c r="D38" s="2" t="s">
        <v>70</v>
      </c>
    </row>
    <row r="39" spans="1:4">
      <c r="A39" s="2" t="s">
        <v>72</v>
      </c>
      <c r="B39" s="2" t="s">
        <v>35</v>
      </c>
      <c r="C39" s="2">
        <v>22</v>
      </c>
      <c r="D39" s="2" t="s">
        <v>73</v>
      </c>
    </row>
    <row r="40" spans="1:4">
      <c r="A40" s="2" t="s">
        <v>75</v>
      </c>
      <c r="B40" s="2" t="s">
        <v>35</v>
      </c>
      <c r="C40" s="2">
        <v>23</v>
      </c>
      <c r="D40" s="2" t="s">
        <v>76</v>
      </c>
    </row>
    <row r="41" spans="1:4">
      <c r="A41" s="2">
        <v>40</v>
      </c>
      <c r="B41" s="2" t="s">
        <v>65</v>
      </c>
      <c r="C41" s="2">
        <v>8</v>
      </c>
      <c r="D41" s="2" t="s">
        <v>77</v>
      </c>
    </row>
    <row r="42" spans="1:4">
      <c r="A42" s="2">
        <v>41</v>
      </c>
      <c r="B42" s="2" t="s">
        <v>12</v>
      </c>
      <c r="C42" s="2">
        <v>1</v>
      </c>
      <c r="D42" s="2" t="s">
        <v>78</v>
      </c>
    </row>
    <row r="43" spans="1:4">
      <c r="A43" s="2">
        <v>42</v>
      </c>
      <c r="B43" s="2" t="s">
        <v>12</v>
      </c>
      <c r="C43" s="2">
        <v>2</v>
      </c>
      <c r="D43" s="2" t="s">
        <v>79</v>
      </c>
    </row>
    <row r="44" spans="1:4">
      <c r="A44" s="2">
        <v>44</v>
      </c>
      <c r="B44" s="2" t="s">
        <v>12</v>
      </c>
      <c r="C44" s="2">
        <v>4</v>
      </c>
      <c r="D44" s="2" t="s">
        <v>81</v>
      </c>
    </row>
    <row r="45" spans="1:4">
      <c r="A45" s="2">
        <v>45</v>
      </c>
      <c r="B45" s="2" t="s">
        <v>12</v>
      </c>
      <c r="C45" s="2">
        <v>5</v>
      </c>
      <c r="D45" s="2" t="s">
        <v>82</v>
      </c>
    </row>
    <row r="46" spans="1:4">
      <c r="A46" s="2" t="s">
        <v>83</v>
      </c>
      <c r="B46" s="2" t="s">
        <v>35</v>
      </c>
      <c r="C46" s="2">
        <v>24</v>
      </c>
      <c r="D46" s="2" t="s">
        <v>84</v>
      </c>
    </row>
    <row r="47" spans="1:4">
      <c r="A47" s="2">
        <v>46</v>
      </c>
      <c r="B47" s="2" t="s">
        <v>12</v>
      </c>
      <c r="C47" s="2">
        <v>6</v>
      </c>
      <c r="D47" s="2" t="s">
        <v>85</v>
      </c>
    </row>
    <row r="48" spans="1:4">
      <c r="A48" s="2" t="s">
        <v>87</v>
      </c>
      <c r="B48" s="2" t="s">
        <v>88</v>
      </c>
      <c r="C48" s="2">
        <v>17</v>
      </c>
      <c r="D48" s="2" t="s">
        <v>89</v>
      </c>
    </row>
    <row r="49" spans="1:4">
      <c r="A49" s="2" t="s">
        <v>91</v>
      </c>
      <c r="B49" s="2" t="s">
        <v>88</v>
      </c>
      <c r="C49" s="2">
        <v>18</v>
      </c>
      <c r="D49" s="2" t="s">
        <v>92</v>
      </c>
    </row>
    <row r="50" spans="1:4">
      <c r="A50" s="2">
        <v>49</v>
      </c>
      <c r="B50" s="2" t="s">
        <v>35</v>
      </c>
      <c r="C50" s="2">
        <v>1</v>
      </c>
      <c r="D50" s="2" t="s">
        <v>93</v>
      </c>
    </row>
    <row r="51" spans="1:4">
      <c r="A51" s="2">
        <v>50</v>
      </c>
      <c r="B51" s="2" t="s">
        <v>35</v>
      </c>
      <c r="C51" s="2">
        <v>2</v>
      </c>
      <c r="D51" s="2" t="s">
        <v>94</v>
      </c>
    </row>
    <row r="52" spans="1:4">
      <c r="A52" s="2">
        <v>52</v>
      </c>
      <c r="B52" s="2" t="s">
        <v>35</v>
      </c>
      <c r="C52" s="2">
        <v>4</v>
      </c>
      <c r="D52" s="2" t="s">
        <v>96</v>
      </c>
    </row>
    <row r="53" spans="1:4">
      <c r="A53" s="2" t="s">
        <v>98</v>
      </c>
      <c r="B53" s="2" t="s">
        <v>88</v>
      </c>
      <c r="C53" s="2">
        <v>19</v>
      </c>
      <c r="D53" s="2" t="s">
        <v>99</v>
      </c>
    </row>
    <row r="54" spans="1:4">
      <c r="A54" s="2" t="s">
        <v>101</v>
      </c>
      <c r="B54" s="2" t="s">
        <v>88</v>
      </c>
      <c r="C54" s="2">
        <v>20</v>
      </c>
      <c r="D54" s="2" t="s">
        <v>102</v>
      </c>
    </row>
    <row r="55" spans="1:4">
      <c r="A55" s="2">
        <v>55</v>
      </c>
      <c r="B55" s="2" t="s">
        <v>35</v>
      </c>
      <c r="C55" s="2">
        <v>7</v>
      </c>
      <c r="D55" s="2" t="s">
        <v>103</v>
      </c>
    </row>
    <row r="56" spans="1:4">
      <c r="A56" s="2" t="s">
        <v>105</v>
      </c>
      <c r="B56" s="2" t="s">
        <v>88</v>
      </c>
      <c r="C56" s="2">
        <v>21</v>
      </c>
      <c r="D56" s="2" t="s">
        <v>106</v>
      </c>
    </row>
    <row r="57" spans="1:4">
      <c r="A57" s="2">
        <v>60</v>
      </c>
      <c r="B57" s="2" t="s">
        <v>88</v>
      </c>
      <c r="C57" s="2">
        <v>4</v>
      </c>
      <c r="D57" s="2" t="s">
        <v>110</v>
      </c>
    </row>
    <row r="58" spans="1:4">
      <c r="A58" s="2">
        <v>61</v>
      </c>
      <c r="B58" s="2" t="s">
        <v>88</v>
      </c>
      <c r="C58" s="2">
        <v>5</v>
      </c>
      <c r="D58" s="2" t="s">
        <v>111</v>
      </c>
    </row>
    <row r="59" spans="1:4">
      <c r="A59" s="2" t="s">
        <v>112</v>
      </c>
      <c r="B59" s="2" t="s">
        <v>88</v>
      </c>
      <c r="C59" s="2">
        <v>22</v>
      </c>
      <c r="D59" s="2" t="s">
        <v>113</v>
      </c>
    </row>
    <row r="60" spans="1:4">
      <c r="A60" s="2">
        <v>62</v>
      </c>
      <c r="B60" s="2" t="s">
        <v>88</v>
      </c>
      <c r="C60" s="2">
        <v>6</v>
      </c>
      <c r="D60" s="2" t="s">
        <v>114</v>
      </c>
    </row>
    <row r="61" spans="1:4">
      <c r="A61" s="2" t="s">
        <v>115</v>
      </c>
      <c r="B61" s="2" t="s">
        <v>88</v>
      </c>
      <c r="C61" s="2">
        <v>23</v>
      </c>
      <c r="D61" s="2" t="s">
        <v>116</v>
      </c>
    </row>
    <row r="62" spans="1:4">
      <c r="A62" s="2">
        <v>63</v>
      </c>
      <c r="B62" s="2" t="s">
        <v>88</v>
      </c>
      <c r="C62" s="2">
        <v>7</v>
      </c>
      <c r="D62" s="2" t="s">
        <v>117</v>
      </c>
    </row>
    <row r="63" spans="1:4">
      <c r="A63" s="2" t="s">
        <v>118</v>
      </c>
      <c r="B63" s="2" t="s">
        <v>88</v>
      </c>
      <c r="C63" s="2">
        <v>24</v>
      </c>
      <c r="D63" s="2" t="s">
        <v>119</v>
      </c>
    </row>
    <row r="64" spans="1:4">
      <c r="A64" s="2">
        <v>64</v>
      </c>
      <c r="B64" s="2" t="s">
        <v>88</v>
      </c>
      <c r="C64" s="2">
        <v>8</v>
      </c>
      <c r="D64" s="2" t="s">
        <v>120</v>
      </c>
    </row>
    <row r="65" spans="1:4">
      <c r="A65" s="2" t="s">
        <v>121</v>
      </c>
      <c r="B65" s="2" t="s">
        <v>122</v>
      </c>
      <c r="C65" s="2">
        <v>17</v>
      </c>
      <c r="D65" s="2" t="s">
        <v>123</v>
      </c>
    </row>
    <row r="66" spans="1:4">
      <c r="A66" s="2">
        <v>65</v>
      </c>
      <c r="B66" s="2" t="s">
        <v>122</v>
      </c>
      <c r="C66" s="2">
        <v>1</v>
      </c>
      <c r="D66" s="2" t="s">
        <v>124</v>
      </c>
    </row>
    <row r="67" spans="1:4">
      <c r="A67" s="2">
        <v>66</v>
      </c>
      <c r="B67" s="2" t="s">
        <v>122</v>
      </c>
      <c r="C67" s="2">
        <v>2</v>
      </c>
      <c r="D67" s="2" t="s">
        <v>125</v>
      </c>
    </row>
    <row r="68" spans="1:4">
      <c r="A68" s="2">
        <v>67</v>
      </c>
      <c r="B68" s="2" t="s">
        <v>122</v>
      </c>
      <c r="C68" s="2">
        <v>3</v>
      </c>
      <c r="D68" s="2" t="s">
        <v>126</v>
      </c>
    </row>
    <row r="69" spans="1:4">
      <c r="A69" s="2">
        <v>68</v>
      </c>
      <c r="B69" s="2" t="s">
        <v>122</v>
      </c>
      <c r="C69" s="2">
        <v>4</v>
      </c>
      <c r="D69" s="2" t="s">
        <v>127</v>
      </c>
    </row>
    <row r="70" spans="1:4">
      <c r="A70" s="2">
        <v>69</v>
      </c>
      <c r="B70" s="2" t="s">
        <v>122</v>
      </c>
      <c r="C70" s="2">
        <v>5</v>
      </c>
      <c r="D70" s="2" t="s">
        <v>128</v>
      </c>
    </row>
    <row r="71" spans="1:4">
      <c r="A71" s="2">
        <v>70</v>
      </c>
      <c r="B71" s="2" t="s">
        <v>122</v>
      </c>
      <c r="C71" s="2">
        <v>6</v>
      </c>
      <c r="D71" s="2" t="s">
        <v>129</v>
      </c>
    </row>
    <row r="72" spans="1:4">
      <c r="A72" s="2">
        <v>71</v>
      </c>
      <c r="B72" s="2" t="s">
        <v>122</v>
      </c>
      <c r="C72" s="2">
        <v>7</v>
      </c>
      <c r="D72" s="2" t="s">
        <v>130</v>
      </c>
    </row>
    <row r="73" spans="1:4">
      <c r="A73" s="2">
        <v>72</v>
      </c>
      <c r="B73" s="2" t="s">
        <v>122</v>
      </c>
      <c r="C73" s="2">
        <v>8</v>
      </c>
      <c r="D73" s="2" t="s">
        <v>131</v>
      </c>
    </row>
    <row r="74" spans="1:4">
      <c r="A74" s="2">
        <v>73</v>
      </c>
      <c r="B74" s="2" t="s">
        <v>132</v>
      </c>
      <c r="C74" s="2">
        <v>1</v>
      </c>
      <c r="D74" s="2" t="s">
        <v>133</v>
      </c>
    </row>
    <row r="75" spans="1:4">
      <c r="A75" s="2">
        <v>74</v>
      </c>
      <c r="B75" s="2" t="s">
        <v>132</v>
      </c>
      <c r="C75" s="2">
        <v>2</v>
      </c>
      <c r="D75" s="2" t="s">
        <v>134</v>
      </c>
    </row>
    <row r="76" spans="1:4">
      <c r="A76" s="2">
        <v>75</v>
      </c>
      <c r="B76" s="2" t="s">
        <v>132</v>
      </c>
      <c r="C76" s="2">
        <v>3</v>
      </c>
      <c r="D76" s="2" t="s">
        <v>135</v>
      </c>
    </row>
    <row r="77" spans="1:4">
      <c r="A77" s="2">
        <v>76</v>
      </c>
      <c r="B77" s="2" t="s">
        <v>132</v>
      </c>
      <c r="C77" s="2">
        <v>4</v>
      </c>
      <c r="D77" s="2" t="s">
        <v>136</v>
      </c>
    </row>
    <row r="78" spans="1:4">
      <c r="A78" s="2" t="s">
        <v>137</v>
      </c>
      <c r="B78" s="2" t="s">
        <v>122</v>
      </c>
      <c r="C78" s="2">
        <v>18</v>
      </c>
      <c r="D78" s="2" t="s">
        <v>138</v>
      </c>
    </row>
    <row r="79" spans="1:4">
      <c r="A79" s="2">
        <v>77</v>
      </c>
      <c r="B79" s="2" t="s">
        <v>132</v>
      </c>
      <c r="C79" s="2">
        <v>5</v>
      </c>
      <c r="D79" s="2" t="s">
        <v>139</v>
      </c>
    </row>
    <row r="80" spans="1:4">
      <c r="A80" s="2" t="s">
        <v>141</v>
      </c>
      <c r="B80" s="2" t="s">
        <v>122</v>
      </c>
      <c r="C80" s="2">
        <v>19</v>
      </c>
      <c r="D80" s="2" t="s">
        <v>142</v>
      </c>
    </row>
    <row r="81" spans="1:4">
      <c r="A81" s="2">
        <v>79</v>
      </c>
      <c r="B81" s="2" t="s">
        <v>132</v>
      </c>
      <c r="C81" s="2">
        <v>7</v>
      </c>
      <c r="D81" s="2" t="s">
        <v>143</v>
      </c>
    </row>
    <row r="82" spans="1:4">
      <c r="A82" s="2">
        <v>80</v>
      </c>
      <c r="B82" s="2" t="s">
        <v>132</v>
      </c>
      <c r="C82" s="2">
        <v>8</v>
      </c>
      <c r="D82" s="2" t="s">
        <v>144</v>
      </c>
    </row>
    <row r="83" spans="1:4">
      <c r="A83" s="2" t="s">
        <v>145</v>
      </c>
      <c r="B83" s="2" t="s">
        <v>122</v>
      </c>
      <c r="C83" s="2">
        <v>20</v>
      </c>
      <c r="D83" s="2" t="s">
        <v>146</v>
      </c>
    </row>
    <row r="84" spans="1:4">
      <c r="A84" s="2">
        <v>82</v>
      </c>
      <c r="B84" s="2" t="s">
        <v>147</v>
      </c>
      <c r="C84" s="2">
        <v>2</v>
      </c>
      <c r="D84" s="2" t="s">
        <v>149</v>
      </c>
    </row>
    <row r="85" spans="1:4">
      <c r="A85" s="2">
        <v>84</v>
      </c>
      <c r="B85" s="2" t="s">
        <v>147</v>
      </c>
      <c r="C85" s="2">
        <v>4</v>
      </c>
      <c r="D85" s="2" t="s">
        <v>151</v>
      </c>
    </row>
    <row r="86" spans="1:4">
      <c r="A86" s="2">
        <v>85</v>
      </c>
      <c r="B86" s="2" t="s">
        <v>147</v>
      </c>
      <c r="C86" s="2">
        <v>5</v>
      </c>
      <c r="D86" s="2" t="s">
        <v>152</v>
      </c>
    </row>
    <row r="87" spans="1:4">
      <c r="A87" s="2">
        <v>86</v>
      </c>
      <c r="B87" s="2" t="s">
        <v>147</v>
      </c>
      <c r="C87" s="2">
        <v>6</v>
      </c>
      <c r="D87" s="2" t="s">
        <v>153</v>
      </c>
    </row>
    <row r="88" spans="1:4">
      <c r="A88" s="2" t="s">
        <v>154</v>
      </c>
      <c r="B88" s="2" t="s">
        <v>122</v>
      </c>
      <c r="C88" s="2">
        <v>21</v>
      </c>
      <c r="D88" s="2" t="s">
        <v>155</v>
      </c>
    </row>
    <row r="89" spans="1:4">
      <c r="A89" s="2">
        <v>87</v>
      </c>
      <c r="B89" s="2" t="s">
        <v>147</v>
      </c>
      <c r="C89" s="2">
        <v>7</v>
      </c>
      <c r="D89" s="2" t="s">
        <v>156</v>
      </c>
    </row>
    <row r="90" spans="1:4">
      <c r="A90" s="2" t="s">
        <v>158</v>
      </c>
      <c r="B90" s="2" t="s">
        <v>122</v>
      </c>
      <c r="C90" s="2">
        <v>22</v>
      </c>
      <c r="D90" s="2" t="s">
        <v>159</v>
      </c>
    </row>
    <row r="91" spans="1:4">
      <c r="A91" s="2">
        <v>89</v>
      </c>
      <c r="B91" s="2" t="s">
        <v>25</v>
      </c>
      <c r="C91" s="2">
        <v>1</v>
      </c>
      <c r="D91" s="2" t="s">
        <v>160</v>
      </c>
    </row>
    <row r="92" spans="1:4">
      <c r="A92" s="2">
        <v>90</v>
      </c>
      <c r="B92" s="2" t="s">
        <v>25</v>
      </c>
      <c r="C92" s="2">
        <v>2</v>
      </c>
      <c r="D92" s="2" t="s">
        <v>161</v>
      </c>
    </row>
    <row r="93" spans="1:4">
      <c r="A93" s="2">
        <v>91</v>
      </c>
      <c r="B93" s="2" t="s">
        <v>25</v>
      </c>
      <c r="C93" s="2">
        <v>3</v>
      </c>
      <c r="D93" s="2" t="s">
        <v>162</v>
      </c>
    </row>
    <row r="94" spans="1:4">
      <c r="A94" s="2">
        <v>92</v>
      </c>
      <c r="B94" s="2" t="s">
        <v>25</v>
      </c>
      <c r="C94" s="2">
        <v>4</v>
      </c>
      <c r="D94" s="2" t="s">
        <v>163</v>
      </c>
    </row>
    <row r="95" spans="1:4">
      <c r="A95" s="2">
        <v>93</v>
      </c>
      <c r="B95" s="2" t="s">
        <v>25</v>
      </c>
      <c r="C95" s="2">
        <v>5</v>
      </c>
      <c r="D95" s="2" t="s">
        <v>164</v>
      </c>
    </row>
    <row r="96" spans="1:4">
      <c r="A96" s="2" t="s">
        <v>165</v>
      </c>
      <c r="B96" s="2" t="s">
        <v>122</v>
      </c>
      <c r="C96" s="2">
        <v>23</v>
      </c>
      <c r="D96" s="2" t="s">
        <v>166</v>
      </c>
    </row>
    <row r="97" spans="1:4">
      <c r="A97" s="2">
        <v>94</v>
      </c>
      <c r="B97" s="2" t="s">
        <v>25</v>
      </c>
      <c r="C97" s="2">
        <v>6</v>
      </c>
      <c r="D97" s="2" t="s">
        <v>167</v>
      </c>
    </row>
    <row r="98" spans="1:4">
      <c r="A98" s="2" t="s">
        <v>168</v>
      </c>
      <c r="B98" s="2" t="s">
        <v>122</v>
      </c>
      <c r="C98" s="2">
        <v>24</v>
      </c>
      <c r="D98" s="2" t="s">
        <v>169</v>
      </c>
    </row>
    <row r="99" spans="1:4">
      <c r="A99" s="2">
        <v>95</v>
      </c>
      <c r="B99" s="2" t="s">
        <v>25</v>
      </c>
      <c r="C99" s="2">
        <v>7</v>
      </c>
      <c r="D99" s="2" t="s">
        <v>170</v>
      </c>
    </row>
    <row r="100" spans="1:4">
      <c r="A100" s="2">
        <v>96</v>
      </c>
      <c r="B100" s="2" t="s">
        <v>25</v>
      </c>
      <c r="C100" s="2">
        <v>8</v>
      </c>
      <c r="D100" s="2" t="s">
        <v>171</v>
      </c>
    </row>
    <row r="101" spans="1:4">
      <c r="A101" s="2" t="s">
        <v>173</v>
      </c>
      <c r="B101" s="2" t="s">
        <v>132</v>
      </c>
      <c r="C101" s="2">
        <v>17</v>
      </c>
      <c r="D101" s="2" t="s">
        <v>174</v>
      </c>
    </row>
    <row r="102" spans="1:4">
      <c r="A102" s="2">
        <v>98</v>
      </c>
      <c r="B102" s="2" t="s">
        <v>5</v>
      </c>
      <c r="C102" s="2">
        <v>10</v>
      </c>
      <c r="D102" s="2" t="s">
        <v>175</v>
      </c>
    </row>
    <row r="103" spans="1:4">
      <c r="A103" s="2">
        <v>99</v>
      </c>
      <c r="B103" s="2" t="s">
        <v>5</v>
      </c>
      <c r="C103" s="2">
        <v>11</v>
      </c>
      <c r="D103" s="2" t="s">
        <v>176</v>
      </c>
    </row>
    <row r="104" spans="1:4">
      <c r="A104" s="2">
        <v>100</v>
      </c>
      <c r="B104" s="2" t="s">
        <v>5</v>
      </c>
      <c r="C104" s="2">
        <v>12</v>
      </c>
      <c r="D104" s="2" t="s">
        <v>177</v>
      </c>
    </row>
    <row r="105" spans="1:4">
      <c r="A105" s="2">
        <v>101</v>
      </c>
      <c r="B105" s="2" t="s">
        <v>5</v>
      </c>
      <c r="C105" s="2">
        <v>13</v>
      </c>
      <c r="D105" s="2" t="s">
        <v>178</v>
      </c>
    </row>
    <row r="106" spans="1:4">
      <c r="A106" s="2" t="s">
        <v>179</v>
      </c>
      <c r="B106" s="2" t="s">
        <v>132</v>
      </c>
      <c r="C106" s="2">
        <v>18</v>
      </c>
      <c r="D106" s="2" t="s">
        <v>180</v>
      </c>
    </row>
    <row r="107" spans="1:4">
      <c r="A107" s="2" t="s">
        <v>182</v>
      </c>
      <c r="B107" s="2" t="s">
        <v>132</v>
      </c>
      <c r="C107" s="2">
        <v>19</v>
      </c>
      <c r="D107" s="2" t="s">
        <v>183</v>
      </c>
    </row>
    <row r="108" spans="1:4">
      <c r="A108" s="2">
        <v>103</v>
      </c>
      <c r="B108" s="2" t="s">
        <v>5</v>
      </c>
      <c r="C108" s="2">
        <v>15</v>
      </c>
      <c r="D108" s="2" t="s">
        <v>184</v>
      </c>
    </row>
    <row r="109" spans="1:4">
      <c r="A109" s="2" t="s">
        <v>185</v>
      </c>
      <c r="B109" s="2" t="s">
        <v>132</v>
      </c>
      <c r="C109" s="2">
        <v>20</v>
      </c>
      <c r="D109" s="2" t="s">
        <v>186</v>
      </c>
    </row>
    <row r="110" spans="1:4">
      <c r="A110" s="2">
        <v>104</v>
      </c>
      <c r="B110" s="2" t="s">
        <v>5</v>
      </c>
      <c r="C110" s="2">
        <v>16</v>
      </c>
      <c r="D110" s="2" t="s">
        <v>187</v>
      </c>
    </row>
    <row r="111" spans="1:4">
      <c r="A111" s="2">
        <v>105</v>
      </c>
      <c r="B111" s="2" t="s">
        <v>22</v>
      </c>
      <c r="C111" s="2">
        <v>9</v>
      </c>
      <c r="D111" s="2" t="s">
        <v>188</v>
      </c>
    </row>
    <row r="112" spans="1:4">
      <c r="A112" s="2" t="s">
        <v>190</v>
      </c>
      <c r="B112" s="2" t="s">
        <v>132</v>
      </c>
      <c r="C112" s="2">
        <v>21</v>
      </c>
      <c r="D112" s="2" t="s">
        <v>191</v>
      </c>
    </row>
    <row r="113" spans="1:4">
      <c r="A113" s="2">
        <v>107</v>
      </c>
      <c r="B113" s="2" t="s">
        <v>22</v>
      </c>
      <c r="C113" s="2">
        <v>11</v>
      </c>
      <c r="D113" s="2" t="s">
        <v>192</v>
      </c>
    </row>
    <row r="114" spans="1:4">
      <c r="A114" s="2">
        <v>108</v>
      </c>
      <c r="B114" s="2" t="s">
        <v>22</v>
      </c>
      <c r="C114" s="2">
        <v>12</v>
      </c>
      <c r="D114" s="2" t="s">
        <v>193</v>
      </c>
    </row>
    <row r="115" spans="1:4">
      <c r="A115" s="2" t="s">
        <v>195</v>
      </c>
      <c r="B115" s="2" t="s">
        <v>132</v>
      </c>
      <c r="C115" s="2">
        <v>22</v>
      </c>
      <c r="D115" s="2" t="s">
        <v>196</v>
      </c>
    </row>
    <row r="116" spans="1:4">
      <c r="A116" s="2">
        <v>110</v>
      </c>
      <c r="B116" s="2" t="s">
        <v>22</v>
      </c>
      <c r="C116" s="2">
        <v>14</v>
      </c>
      <c r="D116" s="2" t="s">
        <v>197</v>
      </c>
    </row>
    <row r="117" spans="1:4">
      <c r="A117" s="2" t="s">
        <v>199</v>
      </c>
      <c r="B117" s="2" t="s">
        <v>132</v>
      </c>
      <c r="C117" s="2">
        <v>23</v>
      </c>
      <c r="D117" s="2" t="s">
        <v>200</v>
      </c>
    </row>
    <row r="118" spans="1:4">
      <c r="A118" s="2">
        <v>112</v>
      </c>
      <c r="B118" s="2" t="s">
        <v>22</v>
      </c>
      <c r="C118" s="2">
        <v>16</v>
      </c>
      <c r="D118" s="2" t="s">
        <v>201</v>
      </c>
    </row>
    <row r="119" spans="1:4">
      <c r="A119" s="2">
        <v>113</v>
      </c>
      <c r="B119" s="2" t="s">
        <v>39</v>
      </c>
      <c r="C119" s="2">
        <v>9</v>
      </c>
      <c r="D119" s="2" t="s">
        <v>202</v>
      </c>
    </row>
    <row r="120" spans="1:4">
      <c r="A120" s="2">
        <v>114</v>
      </c>
      <c r="B120" s="2" t="s">
        <v>39</v>
      </c>
      <c r="C120" s="2">
        <v>10</v>
      </c>
      <c r="D120" s="2" t="s">
        <v>203</v>
      </c>
    </row>
    <row r="121" spans="1:4">
      <c r="A121" s="2">
        <v>115</v>
      </c>
      <c r="B121" s="2" t="s">
        <v>39</v>
      </c>
      <c r="C121" s="2">
        <v>11</v>
      </c>
      <c r="D121" s="2" t="s">
        <v>204</v>
      </c>
    </row>
    <row r="122" spans="1:4">
      <c r="A122" s="2">
        <v>116</v>
      </c>
      <c r="B122" s="2" t="s">
        <v>39</v>
      </c>
      <c r="C122" s="2">
        <v>12</v>
      </c>
      <c r="D122" s="2" t="s">
        <v>205</v>
      </c>
    </row>
    <row r="123" spans="1:4">
      <c r="A123" s="2">
        <v>117</v>
      </c>
      <c r="B123" s="2" t="s">
        <v>39</v>
      </c>
      <c r="C123" s="2">
        <v>13</v>
      </c>
      <c r="D123" s="2" t="s">
        <v>206</v>
      </c>
    </row>
    <row r="124" spans="1:4">
      <c r="A124" s="2">
        <v>118</v>
      </c>
      <c r="B124" s="2" t="s">
        <v>39</v>
      </c>
      <c r="C124" s="2">
        <v>14</v>
      </c>
      <c r="D124" s="2" t="s">
        <v>207</v>
      </c>
    </row>
    <row r="125" spans="1:4">
      <c r="A125" s="2">
        <v>119</v>
      </c>
      <c r="B125" s="2" t="s">
        <v>39</v>
      </c>
      <c r="C125" s="2">
        <v>15</v>
      </c>
      <c r="D125" s="2" t="s">
        <v>208</v>
      </c>
    </row>
    <row r="126" spans="1:4">
      <c r="A126" s="2">
        <v>120</v>
      </c>
      <c r="B126" s="2" t="s">
        <v>39</v>
      </c>
      <c r="C126" s="2">
        <v>16</v>
      </c>
      <c r="D126" s="2" t="s">
        <v>209</v>
      </c>
    </row>
    <row r="127" spans="1:4">
      <c r="A127" s="2">
        <v>121</v>
      </c>
      <c r="B127" s="2" t="s">
        <v>48</v>
      </c>
      <c r="C127" s="2">
        <v>9</v>
      </c>
      <c r="D127" s="2" t="s">
        <v>210</v>
      </c>
    </row>
    <row r="128" spans="1:4">
      <c r="A128" s="2">
        <v>122</v>
      </c>
      <c r="B128" s="2" t="s">
        <v>48</v>
      </c>
      <c r="C128" s="2">
        <v>10</v>
      </c>
      <c r="D128" s="2" t="s">
        <v>211</v>
      </c>
    </row>
    <row r="129" spans="1:4">
      <c r="A129" s="2" t="s">
        <v>212</v>
      </c>
      <c r="B129" s="2" t="s">
        <v>132</v>
      </c>
      <c r="C129" s="2">
        <v>24</v>
      </c>
      <c r="D129" s="2" t="s">
        <v>213</v>
      </c>
    </row>
    <row r="130" spans="1:4">
      <c r="A130" s="2">
        <v>123</v>
      </c>
      <c r="B130" s="2" t="s">
        <v>48</v>
      </c>
      <c r="C130" s="2">
        <v>11</v>
      </c>
      <c r="D130" s="2" t="s">
        <v>214</v>
      </c>
    </row>
    <row r="131" spans="1:4">
      <c r="A131" s="2">
        <v>124</v>
      </c>
      <c r="B131" s="2" t="s">
        <v>48</v>
      </c>
      <c r="C131" s="2">
        <v>12</v>
      </c>
      <c r="D131" s="2" t="s">
        <v>215</v>
      </c>
    </row>
    <row r="132" spans="1:4">
      <c r="A132" s="2" t="s">
        <v>216</v>
      </c>
      <c r="B132" s="2" t="s">
        <v>147</v>
      </c>
      <c r="C132" s="2">
        <v>17</v>
      </c>
      <c r="D132" s="2" t="s">
        <v>217</v>
      </c>
    </row>
    <row r="133" spans="1:4">
      <c r="A133" s="2">
        <v>125</v>
      </c>
      <c r="B133" s="2" t="s">
        <v>48</v>
      </c>
      <c r="C133" s="2">
        <v>13</v>
      </c>
      <c r="D133" s="2" t="s">
        <v>218</v>
      </c>
    </row>
    <row r="134" spans="1:4">
      <c r="A134" s="2">
        <v>126</v>
      </c>
      <c r="B134" s="2" t="s">
        <v>48</v>
      </c>
      <c r="C134" s="2">
        <v>14</v>
      </c>
      <c r="D134" s="2" t="s">
        <v>219</v>
      </c>
    </row>
    <row r="135" spans="1:4">
      <c r="A135" s="2">
        <v>127</v>
      </c>
      <c r="B135" s="2" t="s">
        <v>48</v>
      </c>
      <c r="C135" s="2">
        <v>15</v>
      </c>
      <c r="D135" s="2" t="s">
        <v>220</v>
      </c>
    </row>
    <row r="136" spans="1:4">
      <c r="A136" s="2">
        <v>128</v>
      </c>
      <c r="B136" s="2" t="s">
        <v>48</v>
      </c>
      <c r="C136" s="2">
        <v>16</v>
      </c>
      <c r="D136" s="2" t="s">
        <v>221</v>
      </c>
    </row>
    <row r="137" spans="1:4">
      <c r="A137" s="2" t="s">
        <v>222</v>
      </c>
      <c r="B137" s="2" t="s">
        <v>147</v>
      </c>
      <c r="C137" s="2">
        <v>18</v>
      </c>
      <c r="D137" s="2" t="s">
        <v>223</v>
      </c>
    </row>
    <row r="138" spans="1:4">
      <c r="A138" s="2">
        <v>129</v>
      </c>
      <c r="B138" s="2" t="s">
        <v>65</v>
      </c>
      <c r="C138" s="2">
        <v>9</v>
      </c>
      <c r="D138" s="2" t="s">
        <v>224</v>
      </c>
    </row>
    <row r="139" spans="1:4">
      <c r="A139" s="2">
        <v>130</v>
      </c>
      <c r="B139" s="2" t="s">
        <v>65</v>
      </c>
      <c r="C139" s="2">
        <v>10</v>
      </c>
      <c r="D139" s="2" t="s">
        <v>225</v>
      </c>
    </row>
    <row r="140" spans="1:4">
      <c r="A140" s="2">
        <v>131</v>
      </c>
      <c r="B140" s="2" t="s">
        <v>65</v>
      </c>
      <c r="C140" s="2">
        <v>11</v>
      </c>
      <c r="D140" s="2" t="s">
        <v>226</v>
      </c>
    </row>
    <row r="141" spans="1:4">
      <c r="A141" s="2">
        <v>132</v>
      </c>
      <c r="B141" s="2" t="s">
        <v>65</v>
      </c>
      <c r="C141" s="2">
        <v>12</v>
      </c>
      <c r="D141" s="2" t="s">
        <v>227</v>
      </c>
    </row>
    <row r="142" spans="1:4">
      <c r="A142" s="2">
        <v>133</v>
      </c>
      <c r="B142" s="2" t="s">
        <v>65</v>
      </c>
      <c r="C142" s="2">
        <v>13</v>
      </c>
      <c r="D142" s="2" t="s">
        <v>228</v>
      </c>
    </row>
    <row r="143" spans="1:4">
      <c r="A143" s="2">
        <v>134</v>
      </c>
      <c r="B143" s="2" t="s">
        <v>65</v>
      </c>
      <c r="C143" s="2">
        <v>14</v>
      </c>
      <c r="D143" s="2" t="s">
        <v>229</v>
      </c>
    </row>
    <row r="144" spans="1:4">
      <c r="A144" s="2">
        <v>135</v>
      </c>
      <c r="B144" s="2" t="s">
        <v>65</v>
      </c>
      <c r="C144" s="2">
        <v>15</v>
      </c>
      <c r="D144" s="2" t="s">
        <v>230</v>
      </c>
    </row>
    <row r="145" spans="1:4">
      <c r="A145" s="2">
        <v>136</v>
      </c>
      <c r="B145" s="2" t="s">
        <v>65</v>
      </c>
      <c r="C145" s="2">
        <v>16</v>
      </c>
      <c r="D145" s="2" t="s">
        <v>231</v>
      </c>
    </row>
    <row r="146" spans="1:4">
      <c r="A146" s="2">
        <v>137</v>
      </c>
      <c r="B146" s="2" t="s">
        <v>12</v>
      </c>
      <c r="C146" s="2">
        <v>9</v>
      </c>
      <c r="D146" s="2" t="s">
        <v>232</v>
      </c>
    </row>
    <row r="147" spans="1:4">
      <c r="A147" s="2">
        <v>138</v>
      </c>
      <c r="B147" s="2" t="s">
        <v>12</v>
      </c>
      <c r="C147" s="2">
        <v>10</v>
      </c>
      <c r="D147" s="2" t="s">
        <v>233</v>
      </c>
    </row>
    <row r="148" spans="1:4">
      <c r="A148" s="2">
        <v>139</v>
      </c>
      <c r="B148" s="2" t="s">
        <v>12</v>
      </c>
      <c r="C148" s="2">
        <v>11</v>
      </c>
      <c r="D148" s="2" t="s">
        <v>234</v>
      </c>
    </row>
    <row r="149" spans="1:4">
      <c r="A149" s="2">
        <v>140</v>
      </c>
      <c r="B149" s="2" t="s">
        <v>12</v>
      </c>
      <c r="C149" s="2">
        <v>12</v>
      </c>
      <c r="D149" s="2" t="s">
        <v>235</v>
      </c>
    </row>
    <row r="150" spans="1:4">
      <c r="A150" s="2">
        <v>141</v>
      </c>
      <c r="B150" s="2" t="s">
        <v>12</v>
      </c>
      <c r="C150" s="2">
        <v>13</v>
      </c>
      <c r="D150" s="2" t="s">
        <v>236</v>
      </c>
    </row>
    <row r="151" spans="1:4">
      <c r="A151" s="2">
        <v>142</v>
      </c>
      <c r="B151" s="2" t="s">
        <v>12</v>
      </c>
      <c r="C151" s="2">
        <v>14</v>
      </c>
      <c r="D151" s="2" t="s">
        <v>237</v>
      </c>
    </row>
    <row r="152" spans="1:4">
      <c r="A152" s="2">
        <v>143</v>
      </c>
      <c r="B152" s="2" t="s">
        <v>12</v>
      </c>
      <c r="C152" s="2">
        <v>15</v>
      </c>
      <c r="D152" s="2" t="s">
        <v>238</v>
      </c>
    </row>
    <row r="153" spans="1:4">
      <c r="A153" s="2">
        <v>144</v>
      </c>
      <c r="B153" s="2" t="s">
        <v>12</v>
      </c>
      <c r="C153" s="2">
        <v>16</v>
      </c>
      <c r="D153" s="2" t="s">
        <v>239</v>
      </c>
    </row>
    <row r="154" spans="1:4">
      <c r="A154" s="2">
        <v>145</v>
      </c>
      <c r="B154" s="2" t="s">
        <v>35</v>
      </c>
      <c r="C154" s="2">
        <v>9</v>
      </c>
      <c r="D154" s="2" t="s">
        <v>240</v>
      </c>
    </row>
    <row r="155" spans="1:4">
      <c r="A155" s="2">
        <v>146</v>
      </c>
      <c r="B155" s="2" t="s">
        <v>35</v>
      </c>
      <c r="C155" s="2">
        <v>10</v>
      </c>
      <c r="D155" s="2" t="s">
        <v>241</v>
      </c>
    </row>
    <row r="156" spans="1:4">
      <c r="A156" s="2">
        <v>147</v>
      </c>
      <c r="B156" s="2" t="s">
        <v>35</v>
      </c>
      <c r="C156" s="2">
        <v>11</v>
      </c>
      <c r="D156" s="2" t="s">
        <v>242</v>
      </c>
    </row>
    <row r="157" spans="1:4">
      <c r="A157" s="2" t="s">
        <v>244</v>
      </c>
      <c r="B157" s="2" t="s">
        <v>147</v>
      </c>
      <c r="C157" s="2">
        <v>19</v>
      </c>
      <c r="D157" s="2" t="s">
        <v>245</v>
      </c>
    </row>
    <row r="158" spans="1:4">
      <c r="A158" s="2">
        <v>149</v>
      </c>
      <c r="B158" s="2" t="s">
        <v>35</v>
      </c>
      <c r="C158" s="2">
        <v>13</v>
      </c>
      <c r="D158" s="2" t="s">
        <v>246</v>
      </c>
    </row>
    <row r="159" spans="1:4">
      <c r="A159" s="2">
        <v>150</v>
      </c>
      <c r="B159" s="2" t="s">
        <v>35</v>
      </c>
      <c r="C159" s="2">
        <v>14</v>
      </c>
      <c r="D159" s="2" t="s">
        <v>247</v>
      </c>
    </row>
    <row r="160" spans="1:4">
      <c r="A160" s="2" t="s">
        <v>248</v>
      </c>
      <c r="B160" s="2" t="s">
        <v>147</v>
      </c>
      <c r="C160" s="2">
        <v>20</v>
      </c>
      <c r="D160" s="2" t="s">
        <v>249</v>
      </c>
    </row>
    <row r="161" spans="1:4">
      <c r="A161" s="2" t="s">
        <v>251</v>
      </c>
      <c r="B161" s="2" t="s">
        <v>147</v>
      </c>
      <c r="C161" s="2">
        <v>21</v>
      </c>
      <c r="D161" s="2" t="s">
        <v>252</v>
      </c>
    </row>
    <row r="162" spans="1:4">
      <c r="A162" s="2">
        <v>152</v>
      </c>
      <c r="B162" s="2" t="s">
        <v>35</v>
      </c>
      <c r="C162" s="2">
        <v>16</v>
      </c>
      <c r="D162" s="2" t="s">
        <v>253</v>
      </c>
    </row>
    <row r="163" spans="1:4">
      <c r="A163" s="2">
        <v>153</v>
      </c>
      <c r="B163" s="2" t="s">
        <v>88</v>
      </c>
      <c r="C163" s="2">
        <v>9</v>
      </c>
      <c r="D163" s="2" t="s">
        <v>254</v>
      </c>
    </row>
    <row r="164" spans="1:4">
      <c r="A164" s="2">
        <v>154</v>
      </c>
      <c r="B164" s="2" t="s">
        <v>88</v>
      </c>
      <c r="C164" s="2">
        <v>10</v>
      </c>
      <c r="D164" s="2" t="s">
        <v>255</v>
      </c>
    </row>
    <row r="165" spans="1:4">
      <c r="A165" s="2">
        <v>155</v>
      </c>
      <c r="B165" s="2" t="s">
        <v>88</v>
      </c>
      <c r="C165" s="2">
        <v>11</v>
      </c>
      <c r="D165" s="2" t="s">
        <v>256</v>
      </c>
    </row>
    <row r="166" spans="1:4">
      <c r="A166" s="2">
        <v>156</v>
      </c>
      <c r="B166" s="2" t="s">
        <v>88</v>
      </c>
      <c r="C166" s="2">
        <v>12</v>
      </c>
      <c r="D166" s="2" t="s">
        <v>257</v>
      </c>
    </row>
    <row r="167" spans="1:4">
      <c r="A167" s="2" t="s">
        <v>258</v>
      </c>
      <c r="B167" s="2" t="s">
        <v>147</v>
      </c>
      <c r="C167" s="2">
        <v>22</v>
      </c>
      <c r="D167" s="2" t="s">
        <v>259</v>
      </c>
    </row>
    <row r="168" spans="1:4">
      <c r="A168" s="2">
        <v>157</v>
      </c>
      <c r="B168" s="2" t="s">
        <v>88</v>
      </c>
      <c r="C168" s="2">
        <v>13</v>
      </c>
      <c r="D168" s="2" t="s">
        <v>260</v>
      </c>
    </row>
    <row r="169" spans="1:4">
      <c r="A169" s="2">
        <v>158</v>
      </c>
      <c r="B169" s="2" t="s">
        <v>88</v>
      </c>
      <c r="C169" s="2">
        <v>14</v>
      </c>
      <c r="D169" s="2" t="s">
        <v>261</v>
      </c>
    </row>
    <row r="170" spans="1:4">
      <c r="A170" s="2">
        <v>159</v>
      </c>
      <c r="B170" s="2" t="s">
        <v>88</v>
      </c>
      <c r="C170" s="2">
        <v>15</v>
      </c>
      <c r="D170" s="2" t="s">
        <v>262</v>
      </c>
    </row>
    <row r="171" spans="1:4">
      <c r="A171" s="2" t="s">
        <v>263</v>
      </c>
      <c r="B171" s="2" t="s">
        <v>25</v>
      </c>
      <c r="C171" s="2">
        <v>21</v>
      </c>
      <c r="D171" s="2" t="s">
        <v>264</v>
      </c>
    </row>
    <row r="172" spans="1:4">
      <c r="A172" s="2" t="s">
        <v>265</v>
      </c>
      <c r="B172" s="2" t="s">
        <v>25</v>
      </c>
      <c r="C172" s="2">
        <v>22</v>
      </c>
      <c r="D172" s="2" t="s">
        <v>266</v>
      </c>
    </row>
    <row r="173" spans="1:4">
      <c r="A173" s="2">
        <v>160</v>
      </c>
      <c r="B173" s="2" t="s">
        <v>88</v>
      </c>
      <c r="C173" s="2">
        <v>16</v>
      </c>
      <c r="D173" s="2" t="s">
        <v>267</v>
      </c>
    </row>
    <row r="174" spans="1:4">
      <c r="A174" s="2">
        <v>161</v>
      </c>
      <c r="B174" s="2" t="s">
        <v>122</v>
      </c>
      <c r="C174" s="2">
        <v>9</v>
      </c>
      <c r="D174" s="2" t="s">
        <v>268</v>
      </c>
    </row>
    <row r="175" spans="1:4">
      <c r="A175" s="2">
        <v>162</v>
      </c>
      <c r="B175" s="2" t="s">
        <v>122</v>
      </c>
      <c r="C175" s="2">
        <v>10</v>
      </c>
      <c r="D175" s="2" t="s">
        <v>269</v>
      </c>
    </row>
    <row r="176" spans="1:4">
      <c r="A176" s="2">
        <v>163</v>
      </c>
      <c r="B176" s="2" t="s">
        <v>122</v>
      </c>
      <c r="C176" s="2">
        <v>11</v>
      </c>
      <c r="D176" s="2" t="s">
        <v>270</v>
      </c>
    </row>
    <row r="177" spans="1:4">
      <c r="A177" s="2">
        <v>164</v>
      </c>
      <c r="B177" s="2" t="s">
        <v>122</v>
      </c>
      <c r="C177" s="2">
        <v>12</v>
      </c>
      <c r="D177" s="2" t="s">
        <v>271</v>
      </c>
    </row>
    <row r="178" spans="1:4">
      <c r="A178" s="2">
        <v>165</v>
      </c>
      <c r="B178" s="2" t="s">
        <v>122</v>
      </c>
      <c r="C178" s="2">
        <v>13</v>
      </c>
      <c r="D178" s="2" t="s">
        <v>272</v>
      </c>
    </row>
    <row r="179" spans="1:4">
      <c r="A179" s="2">
        <v>166</v>
      </c>
      <c r="B179" s="2" t="s">
        <v>122</v>
      </c>
      <c r="C179" s="2">
        <v>14</v>
      </c>
      <c r="D179" s="2" t="s">
        <v>273</v>
      </c>
    </row>
    <row r="180" spans="1:4">
      <c r="A180" s="2">
        <v>167</v>
      </c>
      <c r="B180" s="2" t="s">
        <v>122</v>
      </c>
      <c r="C180" s="2">
        <v>15</v>
      </c>
      <c r="D180" s="2" t="s">
        <v>274</v>
      </c>
    </row>
    <row r="181" spans="1:4">
      <c r="A181" s="2">
        <v>168</v>
      </c>
      <c r="B181" s="2" t="s">
        <v>122</v>
      </c>
      <c r="C181" s="2">
        <v>16</v>
      </c>
      <c r="D181" s="2" t="s">
        <v>275</v>
      </c>
    </row>
    <row r="182" spans="1:4">
      <c r="A182" s="2">
        <v>169</v>
      </c>
      <c r="B182" s="2" t="s">
        <v>132</v>
      </c>
      <c r="C182" s="2">
        <v>9</v>
      </c>
      <c r="D182" s="2" t="s">
        <v>276</v>
      </c>
    </row>
    <row r="183" spans="1:4">
      <c r="A183" s="2">
        <v>170</v>
      </c>
      <c r="B183" s="2" t="s">
        <v>132</v>
      </c>
      <c r="C183" s="2">
        <v>10</v>
      </c>
      <c r="D183" s="2" t="s">
        <v>277</v>
      </c>
    </row>
    <row r="184" spans="1:4">
      <c r="A184" s="2">
        <v>171</v>
      </c>
      <c r="B184" s="2" t="s">
        <v>132</v>
      </c>
      <c r="C184" s="2">
        <v>11</v>
      </c>
      <c r="D184" s="2" t="s">
        <v>278</v>
      </c>
    </row>
    <row r="185" spans="1:4">
      <c r="A185" s="2" t="s">
        <v>279</v>
      </c>
      <c r="B185" s="2" t="s">
        <v>25</v>
      </c>
      <c r="C185" s="2">
        <v>23</v>
      </c>
      <c r="D185" s="2" t="s">
        <v>280</v>
      </c>
    </row>
    <row r="186" spans="1:4">
      <c r="A186" s="2" t="s">
        <v>281</v>
      </c>
      <c r="B186" s="2" t="s">
        <v>25</v>
      </c>
      <c r="C186" s="2">
        <v>24</v>
      </c>
      <c r="D186" s="2" t="s">
        <v>282</v>
      </c>
    </row>
    <row r="187" spans="1:4">
      <c r="A187" s="2">
        <v>172</v>
      </c>
      <c r="B187" s="2" t="s">
        <v>132</v>
      </c>
      <c r="C187" s="2">
        <v>12</v>
      </c>
      <c r="D187" s="2" t="s">
        <v>283</v>
      </c>
    </row>
    <row r="188" spans="1:4">
      <c r="A188" s="2" t="s">
        <v>284</v>
      </c>
      <c r="B188" s="2" t="s">
        <v>147</v>
      </c>
      <c r="C188" s="2">
        <v>23</v>
      </c>
      <c r="D188" s="2" t="s">
        <v>285</v>
      </c>
    </row>
    <row r="189" spans="1:4">
      <c r="A189" s="2">
        <v>173</v>
      </c>
      <c r="B189" s="2" t="s">
        <v>132</v>
      </c>
      <c r="C189" s="2">
        <v>13</v>
      </c>
      <c r="D189" s="2" t="s">
        <v>286</v>
      </c>
    </row>
    <row r="190" spans="1:4">
      <c r="A190" s="2" t="s">
        <v>287</v>
      </c>
      <c r="B190" s="2" t="s">
        <v>147</v>
      </c>
      <c r="C190" s="2">
        <v>24</v>
      </c>
      <c r="D190" s="2" t="s">
        <v>288</v>
      </c>
    </row>
    <row r="191" spans="1:4">
      <c r="A191" s="2">
        <v>174</v>
      </c>
      <c r="B191" s="2" t="s">
        <v>132</v>
      </c>
      <c r="C191" s="2">
        <v>14</v>
      </c>
      <c r="D191" s="2" t="s">
        <v>289</v>
      </c>
    </row>
    <row r="192" spans="1:4">
      <c r="A192" s="2">
        <v>175</v>
      </c>
      <c r="B192" s="2" t="s">
        <v>132</v>
      </c>
      <c r="C192" s="2">
        <v>15</v>
      </c>
      <c r="D192" s="2" t="s">
        <v>290</v>
      </c>
    </row>
    <row r="193" spans="1:4">
      <c r="A193" s="2">
        <v>176</v>
      </c>
      <c r="B193" s="2" t="s">
        <v>132</v>
      </c>
      <c r="C193" s="2">
        <v>16</v>
      </c>
      <c r="D193" s="2" t="s">
        <v>291</v>
      </c>
    </row>
    <row r="194" spans="1:4">
      <c r="A194" s="2">
        <v>177</v>
      </c>
      <c r="B194" s="2" t="s">
        <v>147</v>
      </c>
      <c r="C194" s="2">
        <v>9</v>
      </c>
      <c r="D194" s="2" t="s">
        <v>292</v>
      </c>
    </row>
    <row r="195" spans="1:4">
      <c r="A195" s="2">
        <v>178</v>
      </c>
      <c r="B195" s="2" t="s">
        <v>147</v>
      </c>
      <c r="C195" s="2">
        <v>10</v>
      </c>
      <c r="D195" s="2" t="s">
        <v>293</v>
      </c>
    </row>
    <row r="196" spans="1:4">
      <c r="A196" s="2">
        <v>179</v>
      </c>
      <c r="B196" s="2" t="s">
        <v>147</v>
      </c>
      <c r="C196" s="2">
        <v>11</v>
      </c>
      <c r="D196" s="2" t="s">
        <v>294</v>
      </c>
    </row>
    <row r="197" spans="1:4">
      <c r="A197" s="2">
        <v>180</v>
      </c>
      <c r="B197" s="2" t="s">
        <v>147</v>
      </c>
      <c r="C197" s="2">
        <v>12</v>
      </c>
      <c r="D197" s="2" t="s">
        <v>295</v>
      </c>
    </row>
    <row r="198" spans="1:4">
      <c r="A198" s="2">
        <v>181</v>
      </c>
      <c r="B198" s="2" t="s">
        <v>147</v>
      </c>
      <c r="C198" s="2">
        <v>13</v>
      </c>
      <c r="D198" s="2" t="s">
        <v>296</v>
      </c>
    </row>
    <row r="199" spans="1:4">
      <c r="A199" s="2">
        <v>182</v>
      </c>
      <c r="B199" s="2" t="s">
        <v>147</v>
      </c>
      <c r="C199" s="2">
        <v>14</v>
      </c>
      <c r="D199" s="2" t="s">
        <v>297</v>
      </c>
    </row>
    <row r="200" spans="1:4">
      <c r="A200" s="2">
        <v>183</v>
      </c>
      <c r="B200" s="2" t="s">
        <v>147</v>
      </c>
      <c r="C200" s="2">
        <v>15</v>
      </c>
      <c r="D200" s="2" t="s">
        <v>298</v>
      </c>
    </row>
    <row r="201" spans="1:4">
      <c r="A201" s="2" t="s">
        <v>299</v>
      </c>
      <c r="B201" s="2" t="s">
        <v>25</v>
      </c>
      <c r="C201" s="2">
        <v>17</v>
      </c>
      <c r="D201" s="2" t="s">
        <v>300</v>
      </c>
    </row>
    <row r="202" spans="1:4">
      <c r="A202" s="2">
        <v>184</v>
      </c>
      <c r="B202" s="2" t="s">
        <v>147</v>
      </c>
      <c r="C202" s="2">
        <v>16</v>
      </c>
      <c r="D202" s="2" t="s">
        <v>301</v>
      </c>
    </row>
    <row r="203" spans="1:4">
      <c r="A203" s="2">
        <v>185</v>
      </c>
      <c r="B203" s="2" t="s">
        <v>25</v>
      </c>
      <c r="C203" s="2">
        <v>9</v>
      </c>
      <c r="D203" s="2" t="s">
        <v>302</v>
      </c>
    </row>
    <row r="204" spans="1:4">
      <c r="A204" s="2">
        <v>186</v>
      </c>
      <c r="B204" s="2" t="s">
        <v>25</v>
      </c>
      <c r="C204" s="2">
        <v>10</v>
      </c>
      <c r="D204" s="2" t="s">
        <v>303</v>
      </c>
    </row>
    <row r="205" spans="1:4">
      <c r="A205" s="2">
        <v>187</v>
      </c>
      <c r="B205" s="2" t="s">
        <v>25</v>
      </c>
      <c r="C205" s="2">
        <v>11</v>
      </c>
      <c r="D205" s="2" t="s">
        <v>304</v>
      </c>
    </row>
    <row r="206" spans="1:4">
      <c r="A206" s="2">
        <v>188</v>
      </c>
      <c r="B206" s="2" t="s">
        <v>25</v>
      </c>
      <c r="C206" s="2">
        <v>12</v>
      </c>
      <c r="D206" s="2" t="s">
        <v>305</v>
      </c>
    </row>
    <row r="207" spans="1:4">
      <c r="A207" s="2" t="s">
        <v>306</v>
      </c>
      <c r="B207" s="2" t="s">
        <v>25</v>
      </c>
      <c r="C207" s="2">
        <v>18</v>
      </c>
      <c r="D207" s="2" t="s">
        <v>307</v>
      </c>
    </row>
    <row r="208" spans="1:4">
      <c r="A208" s="2">
        <v>189</v>
      </c>
      <c r="B208" s="2" t="s">
        <v>25</v>
      </c>
      <c r="C208" s="2">
        <v>13</v>
      </c>
      <c r="D208" s="2" t="s">
        <v>308</v>
      </c>
    </row>
    <row r="209" spans="1:4">
      <c r="A209" s="2">
        <v>190</v>
      </c>
      <c r="B209" s="2" t="s">
        <v>25</v>
      </c>
      <c r="C209" s="2">
        <v>14</v>
      </c>
      <c r="D209" s="2" t="s">
        <v>309</v>
      </c>
    </row>
    <row r="210" spans="1:4">
      <c r="A210" s="2">
        <v>191</v>
      </c>
      <c r="B210" s="2" t="s">
        <v>25</v>
      </c>
      <c r="C210" s="2">
        <v>15</v>
      </c>
      <c r="D210" s="2" t="s">
        <v>310</v>
      </c>
    </row>
    <row r="211" spans="1:4">
      <c r="A211" s="2">
        <v>192</v>
      </c>
      <c r="B211" s="2" t="s">
        <v>25</v>
      </c>
      <c r="C211" s="2">
        <v>16</v>
      </c>
      <c r="D211" s="2" t="s">
        <v>311</v>
      </c>
    </row>
    <row r="212" spans="1:4">
      <c r="A212" s="2">
        <v>193</v>
      </c>
      <c r="B212" s="2" t="s">
        <v>5</v>
      </c>
      <c r="C212" s="2">
        <v>17</v>
      </c>
      <c r="D212" s="2" t="s">
        <v>312</v>
      </c>
    </row>
    <row r="213" spans="1:4">
      <c r="A213" s="2">
        <v>194</v>
      </c>
      <c r="B213" s="2" t="s">
        <v>5</v>
      </c>
      <c r="C213" s="2">
        <v>18</v>
      </c>
      <c r="D213" s="2" t="s">
        <v>313</v>
      </c>
    </row>
    <row r="214" spans="1:4">
      <c r="A214" s="2">
        <v>195</v>
      </c>
      <c r="B214" s="2" t="s">
        <v>5</v>
      </c>
      <c r="C214" s="2">
        <v>19</v>
      </c>
      <c r="D214" s="2" t="s">
        <v>314</v>
      </c>
    </row>
    <row r="215" spans="1:4">
      <c r="A215" s="2">
        <v>196</v>
      </c>
      <c r="B215" s="2" t="s">
        <v>5</v>
      </c>
      <c r="C215" s="2">
        <v>20</v>
      </c>
      <c r="D215" s="2" t="s">
        <v>315</v>
      </c>
    </row>
    <row r="216" spans="1:4">
      <c r="A216" s="2" t="s">
        <v>320</v>
      </c>
      <c r="B216" s="2" t="s">
        <v>22</v>
      </c>
      <c r="C216" s="2">
        <v>25</v>
      </c>
      <c r="D216" s="2" t="s">
        <v>321</v>
      </c>
    </row>
    <row r="217" spans="1:4">
      <c r="A217" s="2">
        <v>199</v>
      </c>
      <c r="B217" s="2" t="s">
        <v>5</v>
      </c>
      <c r="C217" s="2">
        <v>23</v>
      </c>
      <c r="D217" s="2" t="s">
        <v>322</v>
      </c>
    </row>
    <row r="218" spans="1:4">
      <c r="A218" s="2">
        <v>200</v>
      </c>
      <c r="B218" s="2" t="s">
        <v>5</v>
      </c>
      <c r="C218" s="2">
        <v>24</v>
      </c>
      <c r="D218" s="2" t="s">
        <v>323</v>
      </c>
    </row>
    <row r="219" spans="1:4">
      <c r="A219" s="2">
        <v>201</v>
      </c>
      <c r="B219" s="2" t="s">
        <v>22</v>
      </c>
      <c r="C219" s="2">
        <v>17</v>
      </c>
      <c r="D219" s="2" t="s">
        <v>324</v>
      </c>
    </row>
    <row r="220" spans="1:4">
      <c r="A220" s="2" t="s">
        <v>326</v>
      </c>
      <c r="B220" s="2" t="s">
        <v>39</v>
      </c>
      <c r="C220" s="2">
        <v>25</v>
      </c>
      <c r="D220" s="2" t="s">
        <v>327</v>
      </c>
    </row>
    <row r="221" spans="1:4">
      <c r="A221" s="2">
        <v>205</v>
      </c>
      <c r="B221" s="2" t="s">
        <v>22</v>
      </c>
      <c r="C221" s="2">
        <v>21</v>
      </c>
      <c r="D221" s="2" t="s">
        <v>334</v>
      </c>
    </row>
    <row r="222" spans="1:4">
      <c r="A222" s="2">
        <v>208</v>
      </c>
      <c r="B222" s="2" t="s">
        <v>22</v>
      </c>
      <c r="C222" s="2">
        <v>24</v>
      </c>
      <c r="D222" s="2" t="s">
        <v>341</v>
      </c>
    </row>
    <row r="223" spans="1:4">
      <c r="A223" s="2">
        <v>209</v>
      </c>
      <c r="B223" s="2" t="s">
        <v>39</v>
      </c>
      <c r="C223" s="2">
        <v>17</v>
      </c>
      <c r="D223" s="2" t="s">
        <v>342</v>
      </c>
    </row>
    <row r="224" spans="1:4">
      <c r="A224" s="2">
        <v>211</v>
      </c>
      <c r="B224" s="2" t="s">
        <v>39</v>
      </c>
      <c r="C224" s="2">
        <v>19</v>
      </c>
      <c r="D224" s="2" t="s">
        <v>344</v>
      </c>
    </row>
    <row r="225" spans="1:4">
      <c r="A225" s="2">
        <v>212</v>
      </c>
      <c r="B225" s="2" t="s">
        <v>39</v>
      </c>
      <c r="C225" s="2">
        <v>20</v>
      </c>
      <c r="D225" s="2" t="s">
        <v>345</v>
      </c>
    </row>
    <row r="226" spans="1:4">
      <c r="A226" s="2">
        <v>214</v>
      </c>
      <c r="B226" s="2" t="s">
        <v>39</v>
      </c>
      <c r="C226" s="2">
        <v>22</v>
      </c>
      <c r="D226" s="2" t="s">
        <v>347</v>
      </c>
    </row>
    <row r="227" spans="1:4">
      <c r="A227" s="2">
        <v>216</v>
      </c>
      <c r="B227" s="2" t="s">
        <v>39</v>
      </c>
      <c r="C227" s="2">
        <v>24</v>
      </c>
      <c r="D227" s="2" t="s">
        <v>349</v>
      </c>
    </row>
    <row r="228" spans="1:4">
      <c r="A228" s="2">
        <v>217</v>
      </c>
      <c r="B228" s="2" t="s">
        <v>48</v>
      </c>
      <c r="C228" s="2">
        <v>17</v>
      </c>
      <c r="D228" s="2" t="s">
        <v>350</v>
      </c>
    </row>
    <row r="229" spans="1:4">
      <c r="A229" s="2">
        <v>218</v>
      </c>
      <c r="B229" s="2" t="s">
        <v>48</v>
      </c>
      <c r="C229" s="2">
        <v>18</v>
      </c>
      <c r="D229" s="2" t="s">
        <v>351</v>
      </c>
    </row>
    <row r="230" spans="1:4">
      <c r="A230" s="2">
        <v>219</v>
      </c>
      <c r="B230" s="2" t="s">
        <v>48</v>
      </c>
      <c r="C230" s="2">
        <v>19</v>
      </c>
      <c r="D230" s="2" t="s">
        <v>352</v>
      </c>
    </row>
    <row r="231" spans="1:4">
      <c r="A231" s="2">
        <v>220</v>
      </c>
      <c r="B231" s="2" t="s">
        <v>48</v>
      </c>
      <c r="C231" s="2">
        <v>20</v>
      </c>
      <c r="D231" s="2" t="s">
        <v>353</v>
      </c>
    </row>
    <row r="232" spans="1:4">
      <c r="A232" s="2">
        <v>221</v>
      </c>
      <c r="B232" s="2" t="s">
        <v>48</v>
      </c>
      <c r="C232" s="2">
        <v>21</v>
      </c>
      <c r="D232" s="2" t="s">
        <v>354</v>
      </c>
    </row>
    <row r="233" spans="1:4">
      <c r="A233" s="2">
        <v>222</v>
      </c>
      <c r="B233" s="2" t="s">
        <v>48</v>
      </c>
      <c r="C233" s="2">
        <v>22</v>
      </c>
      <c r="D233" s="2" t="s">
        <v>355</v>
      </c>
    </row>
    <row r="234" spans="1:4">
      <c r="A234" s="2">
        <v>223</v>
      </c>
      <c r="B234" s="2" t="s">
        <v>48</v>
      </c>
      <c r="C234" s="2">
        <v>23</v>
      </c>
      <c r="D234" s="2" t="s">
        <v>356</v>
      </c>
    </row>
    <row r="235" spans="1:4">
      <c r="A235" s="2" t="s">
        <v>358</v>
      </c>
      <c r="B235" s="2" t="s">
        <v>88</v>
      </c>
      <c r="C235" s="2">
        <v>25</v>
      </c>
      <c r="D235" s="2" t="s">
        <v>359</v>
      </c>
    </row>
    <row r="236" spans="1:4">
      <c r="A236" s="2">
        <v>225</v>
      </c>
      <c r="B236" s="2" t="s">
        <v>65</v>
      </c>
      <c r="C236" s="2">
        <v>17</v>
      </c>
      <c r="D236" s="2" t="s">
        <v>360</v>
      </c>
    </row>
    <row r="237" spans="1:4">
      <c r="A237" s="2">
        <v>226</v>
      </c>
      <c r="B237" s="2" t="s">
        <v>65</v>
      </c>
      <c r="C237" s="2">
        <v>18</v>
      </c>
      <c r="D237" s="2" t="s">
        <v>361</v>
      </c>
    </row>
    <row r="238" spans="1:4">
      <c r="A238" s="2">
        <v>227</v>
      </c>
      <c r="B238" s="2" t="s">
        <v>65</v>
      </c>
      <c r="C238" s="2">
        <v>19</v>
      </c>
      <c r="D238" s="2" t="s">
        <v>362</v>
      </c>
    </row>
    <row r="239" spans="1:4">
      <c r="A239" s="2">
        <v>228</v>
      </c>
      <c r="B239" s="2" t="s">
        <v>65</v>
      </c>
      <c r="C239" s="2">
        <v>20</v>
      </c>
      <c r="D239" s="2" t="s">
        <v>363</v>
      </c>
    </row>
    <row r="240" spans="1:4">
      <c r="A240" s="2">
        <v>229</v>
      </c>
      <c r="B240" s="2" t="s">
        <v>65</v>
      </c>
      <c r="C240" s="2">
        <v>21</v>
      </c>
      <c r="D240" s="2" t="s">
        <v>364</v>
      </c>
    </row>
    <row r="241" spans="1:4">
      <c r="A241" s="2">
        <v>230</v>
      </c>
      <c r="B241" s="2" t="s">
        <v>65</v>
      </c>
      <c r="C241" s="2">
        <v>22</v>
      </c>
      <c r="D241" s="2" t="s">
        <v>365</v>
      </c>
    </row>
    <row r="242" spans="1:4">
      <c r="A242" s="2">
        <v>231</v>
      </c>
      <c r="B242" s="2" t="s">
        <v>65</v>
      </c>
      <c r="C242" s="2">
        <v>23</v>
      </c>
      <c r="D242" s="2" t="s">
        <v>366</v>
      </c>
    </row>
    <row r="243" spans="1:4">
      <c r="A243" s="2">
        <v>232</v>
      </c>
      <c r="B243" s="2" t="s">
        <v>65</v>
      </c>
      <c r="C243" s="2">
        <v>24</v>
      </c>
      <c r="D243" s="2" t="s">
        <v>367</v>
      </c>
    </row>
    <row r="244" spans="1:4">
      <c r="A244" s="2">
        <v>233</v>
      </c>
      <c r="B244" s="2" t="s">
        <v>12</v>
      </c>
      <c r="C244" s="2">
        <v>17</v>
      </c>
      <c r="D244" s="2" t="s">
        <v>368</v>
      </c>
    </row>
    <row r="245" spans="1:4">
      <c r="A245" s="2">
        <v>234</v>
      </c>
      <c r="B245" s="2" t="s">
        <v>12</v>
      </c>
      <c r="C245" s="2">
        <v>18</v>
      </c>
      <c r="D245" s="2" t="s">
        <v>369</v>
      </c>
    </row>
    <row r="246" spans="1:4">
      <c r="A246" s="2">
        <v>235</v>
      </c>
      <c r="B246" s="2" t="s">
        <v>12</v>
      </c>
      <c r="C246" s="2">
        <v>19</v>
      </c>
      <c r="D246" s="2" t="s">
        <v>370</v>
      </c>
    </row>
    <row r="247" spans="1:4">
      <c r="A247" s="2">
        <v>236</v>
      </c>
      <c r="B247" s="2" t="s">
        <v>12</v>
      </c>
      <c r="C247" s="2">
        <v>20</v>
      </c>
      <c r="D247" s="2" t="s">
        <v>371</v>
      </c>
    </row>
    <row r="248" spans="1:4">
      <c r="A248" s="2">
        <v>237</v>
      </c>
      <c r="B248" s="2" t="s">
        <v>12</v>
      </c>
      <c r="C248" s="2">
        <v>21</v>
      </c>
      <c r="D248" s="2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5F32-52D5-464D-A1EA-04C7AE1F2C0E}">
  <dimension ref="A1:M218"/>
  <sheetViews>
    <sheetView topLeftCell="A198" workbookViewId="0">
      <selection activeCell="C178" sqref="C178"/>
    </sheetView>
  </sheetViews>
  <sheetFormatPr baseColWidth="10" defaultRowHeight="16"/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10">
        <v>32.94</v>
      </c>
      <c r="L2" t="str">
        <f t="shared" ref="L2:L5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ref="L56:L117" si="1">IF(K56&gt;29.5,"Mesophotic","Shallow")</f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1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1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1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1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1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1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1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1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1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si="1"/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ref="L118:L181" si="2">IF(K118&gt;29.5,"Mesophotic","Shallow")</f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2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2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2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2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2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2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2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2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2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2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2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si="2"/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ref="L182:L218" si="3">IF(K182&gt;29.5,"Mesophotic","Shallow")</f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3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3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3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3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3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3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3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3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3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3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3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si="3"/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10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221</v>
      </c>
      <c r="B202" s="8">
        <v>221</v>
      </c>
      <c r="C202" s="9" t="s">
        <v>868</v>
      </c>
      <c r="D202" s="9" t="s">
        <v>869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24.704999999999998</v>
      </c>
      <c r="L202" t="str">
        <f t="shared" si="3"/>
        <v>Shallow</v>
      </c>
      <c r="M202" s="9" t="s">
        <v>419</v>
      </c>
    </row>
    <row r="203" spans="1:13">
      <c r="A203" s="2">
        <v>222</v>
      </c>
      <c r="B203" s="8">
        <v>222</v>
      </c>
      <c r="C203" s="9" t="s">
        <v>870</v>
      </c>
      <c r="D203" s="9" t="s">
        <v>871</v>
      </c>
      <c r="E203" s="9" t="s">
        <v>860</v>
      </c>
      <c r="F203" s="9" t="s">
        <v>387</v>
      </c>
      <c r="G203" s="9" t="s">
        <v>861</v>
      </c>
      <c r="H203" s="9" t="s">
        <v>764</v>
      </c>
      <c r="I203" s="9" t="s">
        <v>862</v>
      </c>
      <c r="J203" s="9" t="s">
        <v>863</v>
      </c>
      <c r="K203" s="12">
        <v>27.754999999999999</v>
      </c>
      <c r="L203" t="str">
        <f t="shared" si="3"/>
        <v>Shallow</v>
      </c>
      <c r="M203" s="9" t="s">
        <v>419</v>
      </c>
    </row>
    <row r="204" spans="1:13">
      <c r="A204" s="2">
        <v>223</v>
      </c>
      <c r="B204" s="8">
        <v>223</v>
      </c>
      <c r="C204" s="9" t="s">
        <v>872</v>
      </c>
      <c r="D204" s="9" t="s">
        <v>873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27.145</v>
      </c>
      <c r="L204" t="str">
        <f t="shared" si="3"/>
        <v>Shallow</v>
      </c>
      <c r="M204" s="9" t="s">
        <v>419</v>
      </c>
    </row>
    <row r="205" spans="1:13">
      <c r="A205" s="2" t="s">
        <v>358</v>
      </c>
      <c r="B205" s="8">
        <v>224</v>
      </c>
      <c r="C205" s="9" t="s">
        <v>877</v>
      </c>
      <c r="D205" s="9" t="s">
        <v>878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25.925000000000001</v>
      </c>
      <c r="L205" t="str">
        <f t="shared" si="3"/>
        <v>Shallow</v>
      </c>
      <c r="M205" s="9" t="s">
        <v>419</v>
      </c>
    </row>
    <row r="206" spans="1:13">
      <c r="A206" s="2">
        <v>225</v>
      </c>
      <c r="B206" s="8">
        <v>225</v>
      </c>
      <c r="C206" s="9" t="s">
        <v>879</v>
      </c>
      <c r="D206" s="9" t="s">
        <v>880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26.23</v>
      </c>
      <c r="L206" t="str">
        <f t="shared" si="3"/>
        <v>Shallow</v>
      </c>
      <c r="M206" s="9" t="s">
        <v>419</v>
      </c>
    </row>
    <row r="207" spans="1:13">
      <c r="A207" s="2">
        <v>226</v>
      </c>
      <c r="B207" s="8">
        <v>226</v>
      </c>
      <c r="C207" s="9" t="s">
        <v>881</v>
      </c>
      <c r="D207" s="9" t="s">
        <v>882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24.4</v>
      </c>
      <c r="L207" t="str">
        <f t="shared" si="3"/>
        <v>Shallow</v>
      </c>
      <c r="M207" s="9" t="s">
        <v>419</v>
      </c>
    </row>
    <row r="208" spans="1:13">
      <c r="A208" s="2">
        <v>227</v>
      </c>
      <c r="B208" s="8">
        <v>227</v>
      </c>
      <c r="C208" s="9" t="s">
        <v>883</v>
      </c>
      <c r="D208" s="9" t="s">
        <v>884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228</v>
      </c>
      <c r="B209" s="8">
        <v>228</v>
      </c>
      <c r="C209" s="9" t="s">
        <v>885</v>
      </c>
      <c r="D209" s="9" t="s">
        <v>886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26.535</v>
      </c>
      <c r="L209" t="str">
        <f t="shared" si="3"/>
        <v>Shallow</v>
      </c>
      <c r="M209" s="9" t="s">
        <v>419</v>
      </c>
    </row>
    <row r="210" spans="1:13">
      <c r="A210" s="2">
        <v>229</v>
      </c>
      <c r="B210" s="8">
        <v>229</v>
      </c>
      <c r="C210" s="9" t="s">
        <v>887</v>
      </c>
      <c r="D210" s="9" t="s">
        <v>888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25.925000000000001</v>
      </c>
      <c r="L210" t="str">
        <f t="shared" si="3"/>
        <v>Shallow</v>
      </c>
      <c r="M210" s="9" t="s">
        <v>419</v>
      </c>
    </row>
    <row r="211" spans="1:13">
      <c r="A211" s="2">
        <v>230</v>
      </c>
      <c r="B211" s="8">
        <v>230</v>
      </c>
      <c r="C211" s="9" t="s">
        <v>889</v>
      </c>
      <c r="D211" s="9" t="s">
        <v>890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26.23</v>
      </c>
      <c r="L211" t="str">
        <f t="shared" si="3"/>
        <v>Shallow</v>
      </c>
      <c r="M211" s="9" t="s">
        <v>419</v>
      </c>
    </row>
    <row r="212" spans="1:13">
      <c r="A212" s="2">
        <v>231</v>
      </c>
      <c r="B212" s="8">
        <v>231</v>
      </c>
      <c r="C212" s="9" t="s">
        <v>891</v>
      </c>
      <c r="D212" s="9" t="s">
        <v>892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26.23</v>
      </c>
      <c r="L212" t="str">
        <f t="shared" si="3"/>
        <v>Shallow</v>
      </c>
      <c r="M212" s="9" t="s">
        <v>419</v>
      </c>
    </row>
    <row r="213" spans="1:13">
      <c r="A213" s="2">
        <v>232</v>
      </c>
      <c r="B213" s="8">
        <v>232</v>
      </c>
      <c r="C213" s="9" t="s">
        <v>893</v>
      </c>
      <c r="D213" s="9" t="s">
        <v>894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28.364999999999998</v>
      </c>
      <c r="L213" t="str">
        <f t="shared" si="3"/>
        <v>Shallow</v>
      </c>
      <c r="M213" s="9" t="s">
        <v>419</v>
      </c>
    </row>
    <row r="214" spans="1:13">
      <c r="A214" s="2">
        <v>233</v>
      </c>
      <c r="B214" s="8">
        <v>233</v>
      </c>
      <c r="C214" s="9" t="s">
        <v>895</v>
      </c>
      <c r="D214" s="9" t="s">
        <v>896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27.45</v>
      </c>
      <c r="L214" t="str">
        <f t="shared" si="3"/>
        <v>Shallow</v>
      </c>
      <c r="M214" s="9" t="s">
        <v>419</v>
      </c>
    </row>
    <row r="215" spans="1:13">
      <c r="A215" s="2">
        <v>234</v>
      </c>
      <c r="B215" s="8">
        <v>234</v>
      </c>
      <c r="C215" s="9" t="s">
        <v>897</v>
      </c>
      <c r="D215" s="9" t="s">
        <v>898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27.145</v>
      </c>
      <c r="L215" t="str">
        <f t="shared" si="3"/>
        <v>Shallow</v>
      </c>
      <c r="M215" s="9" t="s">
        <v>419</v>
      </c>
    </row>
    <row r="216" spans="1:13">
      <c r="A216" s="2">
        <v>235</v>
      </c>
      <c r="B216" s="8">
        <v>235</v>
      </c>
      <c r="C216" s="9" t="s">
        <v>899</v>
      </c>
      <c r="D216" s="9" t="s">
        <v>900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26.84</v>
      </c>
      <c r="L216" t="str">
        <f t="shared" si="3"/>
        <v>Shallow</v>
      </c>
      <c r="M216" s="9" t="s">
        <v>419</v>
      </c>
    </row>
    <row r="217" spans="1:13">
      <c r="A217" s="2">
        <v>236</v>
      </c>
      <c r="B217" s="8">
        <v>236</v>
      </c>
      <c r="C217" s="9" t="s">
        <v>901</v>
      </c>
      <c r="D217" s="9" t="s">
        <v>902</v>
      </c>
      <c r="E217" s="9" t="s">
        <v>874</v>
      </c>
      <c r="F217" s="9" t="s">
        <v>387</v>
      </c>
      <c r="G217" s="9" t="s">
        <v>861</v>
      </c>
      <c r="H217" s="9" t="s">
        <v>764</v>
      </c>
      <c r="I217" s="9" t="s">
        <v>875</v>
      </c>
      <c r="J217" s="9" t="s">
        <v>876</v>
      </c>
      <c r="K217" s="12">
        <v>26.535</v>
      </c>
      <c r="L217" t="str">
        <f t="shared" si="3"/>
        <v>Shallow</v>
      </c>
      <c r="M217" s="9" t="s">
        <v>419</v>
      </c>
    </row>
    <row r="218" spans="1:13">
      <c r="A218" s="2">
        <v>237</v>
      </c>
      <c r="B218" s="8">
        <v>237</v>
      </c>
      <c r="C218" s="9" t="s">
        <v>903</v>
      </c>
      <c r="D218" s="9" t="s">
        <v>904</v>
      </c>
      <c r="E218" s="9" t="s">
        <v>874</v>
      </c>
      <c r="F218" s="9" t="s">
        <v>387</v>
      </c>
      <c r="G218" s="9" t="s">
        <v>861</v>
      </c>
      <c r="H218" s="9" t="s">
        <v>764</v>
      </c>
      <c r="I218" s="9" t="s">
        <v>875</v>
      </c>
      <c r="J218" s="9" t="s">
        <v>876</v>
      </c>
      <c r="K218" s="12">
        <v>0</v>
      </c>
      <c r="L218" t="str">
        <f t="shared" si="3"/>
        <v>Shallow</v>
      </c>
      <c r="M218" s="9" t="s">
        <v>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BD3A-D009-5A4C-AB9F-FEF62BE60C75}">
  <dimension ref="A1:M216"/>
  <sheetViews>
    <sheetView topLeftCell="A178" workbookViewId="0">
      <selection activeCell="B1" sqref="B1:M1048576"/>
    </sheetView>
  </sheetViews>
  <sheetFormatPr baseColWidth="10" defaultRowHeight="16"/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10">
        <v>32.94</v>
      </c>
      <c r="L2" t="str">
        <f t="shared" ref="L2:L6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si="0"/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0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0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0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0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0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0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0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0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0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ref="L66:L129" si="1">IF(K66&gt;29.5,"Mesophotic","Shallow")</f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si="1"/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1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1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1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1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1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1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1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1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1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1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1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ref="L130:L193" si="2">IF(K130&gt;29.5,"Mesophotic","Shallow")</f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si="2"/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2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2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2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2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2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2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2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2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2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2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2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ref="L194:L216" si="3">IF(K194&gt;29.5,"Mesophotic","Shallow")</f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10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222</v>
      </c>
      <c r="B202" s="8">
        <v>222</v>
      </c>
      <c r="C202" s="9" t="s">
        <v>870</v>
      </c>
      <c r="D202" s="9" t="s">
        <v>871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27.754999999999999</v>
      </c>
      <c r="L202" t="str">
        <f t="shared" si="3"/>
        <v>Shallow</v>
      </c>
      <c r="M202" s="9" t="s">
        <v>419</v>
      </c>
    </row>
    <row r="203" spans="1:13">
      <c r="A203" s="2" t="s">
        <v>358</v>
      </c>
      <c r="B203" s="8">
        <v>224</v>
      </c>
      <c r="C203" s="9" t="s">
        <v>877</v>
      </c>
      <c r="D203" s="9" t="s">
        <v>878</v>
      </c>
      <c r="E203" s="9" t="s">
        <v>874</v>
      </c>
      <c r="F203" s="9" t="s">
        <v>387</v>
      </c>
      <c r="G203" s="9" t="s">
        <v>861</v>
      </c>
      <c r="H203" s="9" t="s">
        <v>764</v>
      </c>
      <c r="I203" s="9" t="s">
        <v>875</v>
      </c>
      <c r="J203" s="9" t="s">
        <v>876</v>
      </c>
      <c r="K203" s="12">
        <v>25.925000000000001</v>
      </c>
      <c r="L203" t="str">
        <f t="shared" si="3"/>
        <v>Shallow</v>
      </c>
      <c r="M203" s="9" t="s">
        <v>419</v>
      </c>
    </row>
    <row r="204" spans="1:13">
      <c r="A204" s="2">
        <v>225</v>
      </c>
      <c r="B204" s="8">
        <v>225</v>
      </c>
      <c r="C204" s="9" t="s">
        <v>879</v>
      </c>
      <c r="D204" s="9" t="s">
        <v>880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26.23</v>
      </c>
      <c r="L204" t="str">
        <f t="shared" si="3"/>
        <v>Shallow</v>
      </c>
      <c r="M204" s="9" t="s">
        <v>419</v>
      </c>
    </row>
    <row r="205" spans="1:13">
      <c r="A205" s="2">
        <v>226</v>
      </c>
      <c r="B205" s="8">
        <v>226</v>
      </c>
      <c r="C205" s="9" t="s">
        <v>881</v>
      </c>
      <c r="D205" s="9" t="s">
        <v>882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24.4</v>
      </c>
      <c r="L205" t="str">
        <f t="shared" si="3"/>
        <v>Shallow</v>
      </c>
      <c r="M205" s="9" t="s">
        <v>419</v>
      </c>
    </row>
    <row r="206" spans="1:13">
      <c r="A206" s="2">
        <v>227</v>
      </c>
      <c r="B206" s="8">
        <v>227</v>
      </c>
      <c r="C206" s="9" t="s">
        <v>883</v>
      </c>
      <c r="D206" s="9" t="s">
        <v>884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25.925000000000001</v>
      </c>
      <c r="L206" t="str">
        <f t="shared" si="3"/>
        <v>Shallow</v>
      </c>
      <c r="M206" s="9" t="s">
        <v>419</v>
      </c>
    </row>
    <row r="207" spans="1:13">
      <c r="A207" s="2">
        <v>228</v>
      </c>
      <c r="B207" s="8">
        <v>228</v>
      </c>
      <c r="C207" s="9" t="s">
        <v>885</v>
      </c>
      <c r="D207" s="9" t="s">
        <v>886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26.535</v>
      </c>
      <c r="L207" t="str">
        <f t="shared" si="3"/>
        <v>Shallow</v>
      </c>
      <c r="M207" s="9" t="s">
        <v>419</v>
      </c>
    </row>
    <row r="208" spans="1:13">
      <c r="A208" s="2">
        <v>229</v>
      </c>
      <c r="B208" s="8">
        <v>229</v>
      </c>
      <c r="C208" s="9" t="s">
        <v>887</v>
      </c>
      <c r="D208" s="9" t="s">
        <v>888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230</v>
      </c>
      <c r="B209" s="8">
        <v>230</v>
      </c>
      <c r="C209" s="9" t="s">
        <v>889</v>
      </c>
      <c r="D209" s="9" t="s">
        <v>890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26.23</v>
      </c>
      <c r="L209" t="str">
        <f t="shared" si="3"/>
        <v>Shallow</v>
      </c>
      <c r="M209" s="9" t="s">
        <v>419</v>
      </c>
    </row>
    <row r="210" spans="1:13">
      <c r="A210" s="2">
        <v>231</v>
      </c>
      <c r="B210" s="8">
        <v>231</v>
      </c>
      <c r="C210" s="9" t="s">
        <v>891</v>
      </c>
      <c r="D210" s="9" t="s">
        <v>892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26.23</v>
      </c>
      <c r="L210" t="str">
        <f t="shared" si="3"/>
        <v>Shallow</v>
      </c>
      <c r="M210" s="9" t="s">
        <v>419</v>
      </c>
    </row>
    <row r="211" spans="1:13">
      <c r="A211" s="2">
        <v>232</v>
      </c>
      <c r="B211" s="8">
        <v>232</v>
      </c>
      <c r="C211" s="9" t="s">
        <v>893</v>
      </c>
      <c r="D211" s="9" t="s">
        <v>894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28.364999999999998</v>
      </c>
      <c r="L211" t="str">
        <f t="shared" si="3"/>
        <v>Shallow</v>
      </c>
      <c r="M211" s="9" t="s">
        <v>419</v>
      </c>
    </row>
    <row r="212" spans="1:13">
      <c r="A212" s="2">
        <v>233</v>
      </c>
      <c r="B212" s="8">
        <v>233</v>
      </c>
      <c r="C212" s="9" t="s">
        <v>895</v>
      </c>
      <c r="D212" s="9" t="s">
        <v>896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27.45</v>
      </c>
      <c r="L212" t="str">
        <f t="shared" si="3"/>
        <v>Shallow</v>
      </c>
      <c r="M212" s="9" t="s">
        <v>419</v>
      </c>
    </row>
    <row r="213" spans="1:13">
      <c r="A213" s="2">
        <v>234</v>
      </c>
      <c r="B213" s="8">
        <v>234</v>
      </c>
      <c r="C213" s="9" t="s">
        <v>897</v>
      </c>
      <c r="D213" s="9" t="s">
        <v>898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27.145</v>
      </c>
      <c r="L213" t="str">
        <f t="shared" si="3"/>
        <v>Shallow</v>
      </c>
      <c r="M213" s="9" t="s">
        <v>419</v>
      </c>
    </row>
    <row r="214" spans="1:13">
      <c r="A214" s="2">
        <v>235</v>
      </c>
      <c r="B214" s="8">
        <v>235</v>
      </c>
      <c r="C214" s="9" t="s">
        <v>899</v>
      </c>
      <c r="D214" s="9" t="s">
        <v>900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26.84</v>
      </c>
      <c r="L214" t="str">
        <f t="shared" si="3"/>
        <v>Shallow</v>
      </c>
      <c r="M214" s="9" t="s">
        <v>419</v>
      </c>
    </row>
    <row r="215" spans="1:13">
      <c r="A215" s="2">
        <v>236</v>
      </c>
      <c r="B215" s="8">
        <v>236</v>
      </c>
      <c r="C215" s="9" t="s">
        <v>901</v>
      </c>
      <c r="D215" s="9" t="s">
        <v>902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26.535</v>
      </c>
      <c r="L215" t="str">
        <f t="shared" si="3"/>
        <v>Shallow</v>
      </c>
      <c r="M215" s="9" t="s">
        <v>419</v>
      </c>
    </row>
    <row r="216" spans="1:13">
      <c r="A216" s="2">
        <v>237</v>
      </c>
      <c r="B216" s="8">
        <v>237</v>
      </c>
      <c r="C216" s="9" t="s">
        <v>903</v>
      </c>
      <c r="D216" s="9" t="s">
        <v>904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0</v>
      </c>
      <c r="L216" t="str">
        <f t="shared" si="3"/>
        <v>Shallow</v>
      </c>
      <c r="M216" s="9" t="s">
        <v>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83F-ACFB-0C48-B9D9-99A7EA78295E}">
  <dimension ref="A3:B16"/>
  <sheetViews>
    <sheetView topLeftCell="A2" workbookViewId="0">
      <selection activeCell="H22" sqref="H22"/>
    </sheetView>
  </sheetViews>
  <sheetFormatPr baseColWidth="10" defaultRowHeight="16"/>
  <cols>
    <col min="1" max="1" width="15" bestFit="1" customWidth="1"/>
    <col min="2" max="2" width="16.6640625" bestFit="1" customWidth="1"/>
  </cols>
  <sheetData>
    <row r="3" spans="1:2">
      <c r="A3" s="15" t="s">
        <v>905</v>
      </c>
      <c r="B3" t="s">
        <v>909</v>
      </c>
    </row>
    <row r="4" spans="1:2">
      <c r="A4" s="16" t="s">
        <v>665</v>
      </c>
      <c r="B4" s="18">
        <v>43</v>
      </c>
    </row>
    <row r="5" spans="1:2">
      <c r="A5" s="17" t="s">
        <v>907</v>
      </c>
      <c r="B5" s="18">
        <v>13</v>
      </c>
    </row>
    <row r="6" spans="1:2">
      <c r="A6" s="17" t="s">
        <v>908</v>
      </c>
      <c r="B6" s="18">
        <v>30</v>
      </c>
    </row>
    <row r="7" spans="1:2">
      <c r="A7" s="16" t="s">
        <v>389</v>
      </c>
      <c r="B7" s="18">
        <v>50</v>
      </c>
    </row>
    <row r="8" spans="1:2">
      <c r="A8" s="17" t="s">
        <v>907</v>
      </c>
      <c r="B8" s="18">
        <v>23</v>
      </c>
    </row>
    <row r="9" spans="1:2">
      <c r="A9" s="17" t="s">
        <v>908</v>
      </c>
      <c r="B9" s="18">
        <v>27</v>
      </c>
    </row>
    <row r="10" spans="1:2">
      <c r="A10" s="16" t="s">
        <v>515</v>
      </c>
      <c r="B10" s="18">
        <v>65</v>
      </c>
    </row>
    <row r="11" spans="1:2">
      <c r="A11" s="17" t="s">
        <v>907</v>
      </c>
      <c r="B11" s="18">
        <v>37</v>
      </c>
    </row>
    <row r="12" spans="1:2">
      <c r="A12" s="17" t="s">
        <v>908</v>
      </c>
      <c r="B12" s="18">
        <v>28</v>
      </c>
    </row>
    <row r="13" spans="1:2">
      <c r="A13" s="16" t="s">
        <v>764</v>
      </c>
      <c r="B13" s="18">
        <v>59</v>
      </c>
    </row>
    <row r="14" spans="1:2">
      <c r="A14" s="17" t="s">
        <v>907</v>
      </c>
      <c r="B14" s="18">
        <v>25</v>
      </c>
    </row>
    <row r="15" spans="1:2">
      <c r="A15" s="17" t="s">
        <v>908</v>
      </c>
      <c r="B15" s="18">
        <v>34</v>
      </c>
    </row>
    <row r="16" spans="1:2">
      <c r="A16" s="16" t="s">
        <v>906</v>
      </c>
      <c r="B16" s="18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1CF-1716-E442-A503-127494987FEB}">
  <dimension ref="A1:N29"/>
  <sheetViews>
    <sheetView tabSelected="1" workbookViewId="0">
      <selection activeCell="F19" sqref="F19"/>
    </sheetView>
  </sheetViews>
  <sheetFormatPr baseColWidth="10" defaultRowHeight="16"/>
  <sheetData>
    <row r="1" spans="1:14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4">
      <c r="A2" s="2">
        <v>218</v>
      </c>
      <c r="B2" s="8">
        <v>218</v>
      </c>
      <c r="C2" s="9" t="s">
        <v>858</v>
      </c>
      <c r="D2" s="9" t="s">
        <v>859</v>
      </c>
      <c r="E2" s="9" t="s">
        <v>860</v>
      </c>
      <c r="F2" s="9" t="s">
        <v>387</v>
      </c>
      <c r="G2" s="9" t="s">
        <v>861</v>
      </c>
      <c r="H2" s="9" t="s">
        <v>764</v>
      </c>
      <c r="I2" s="9" t="s">
        <v>862</v>
      </c>
      <c r="J2" s="9" t="s">
        <v>863</v>
      </c>
      <c r="K2" s="12">
        <v>27.45</v>
      </c>
      <c r="L2" t="str">
        <f t="shared" ref="L2:L3" si="0">IF(K2&gt;29.5,"Mesophotic","Shallow")</f>
        <v>Shallow</v>
      </c>
      <c r="M2" s="9" t="s">
        <v>419</v>
      </c>
      <c r="N2" s="20" t="s">
        <v>910</v>
      </c>
    </row>
    <row r="3" spans="1:14">
      <c r="A3" s="2">
        <v>223</v>
      </c>
      <c r="B3" s="8">
        <v>223</v>
      </c>
      <c r="C3" s="9" t="s">
        <v>872</v>
      </c>
      <c r="D3" s="9" t="s">
        <v>873</v>
      </c>
      <c r="E3" s="9" t="s">
        <v>874</v>
      </c>
      <c r="F3" s="9" t="s">
        <v>387</v>
      </c>
      <c r="G3" s="9" t="s">
        <v>861</v>
      </c>
      <c r="H3" s="9" t="s">
        <v>764</v>
      </c>
      <c r="I3" s="9" t="s">
        <v>875</v>
      </c>
      <c r="J3" s="9" t="s">
        <v>876</v>
      </c>
      <c r="K3" s="12">
        <v>27.145</v>
      </c>
      <c r="L3" t="str">
        <f t="shared" si="0"/>
        <v>Shallow</v>
      </c>
      <c r="M3" s="9" t="s">
        <v>419</v>
      </c>
    </row>
    <row r="5" spans="1:14">
      <c r="A5" s="2">
        <v>221</v>
      </c>
      <c r="B5" s="8">
        <v>221</v>
      </c>
      <c r="C5" s="9" t="s">
        <v>868</v>
      </c>
      <c r="D5" s="9" t="s">
        <v>869</v>
      </c>
      <c r="E5" s="9" t="s">
        <v>860</v>
      </c>
      <c r="F5" s="9" t="s">
        <v>387</v>
      </c>
      <c r="G5" s="9" t="s">
        <v>861</v>
      </c>
      <c r="H5" s="9" t="s">
        <v>764</v>
      </c>
      <c r="I5" s="9" t="s">
        <v>862</v>
      </c>
      <c r="J5" s="9" t="s">
        <v>863</v>
      </c>
      <c r="K5" s="12">
        <v>24.704999999999998</v>
      </c>
      <c r="L5" t="str">
        <f t="shared" ref="L5:L6" si="1">IF(K5&gt;29.5,"Mesophotic","Shallow")</f>
        <v>Shallow</v>
      </c>
      <c r="M5" s="9" t="s">
        <v>419</v>
      </c>
    </row>
    <row r="6" spans="1:14">
      <c r="A6" s="2">
        <v>226</v>
      </c>
      <c r="B6" s="8">
        <v>226</v>
      </c>
      <c r="C6" s="9" t="s">
        <v>881</v>
      </c>
      <c r="D6" s="9" t="s">
        <v>882</v>
      </c>
      <c r="E6" s="9" t="s">
        <v>874</v>
      </c>
      <c r="F6" s="9" t="s">
        <v>387</v>
      </c>
      <c r="G6" s="9" t="s">
        <v>861</v>
      </c>
      <c r="H6" s="9" t="s">
        <v>764</v>
      </c>
      <c r="I6" s="9" t="s">
        <v>875</v>
      </c>
      <c r="J6" s="9" t="s">
        <v>876</v>
      </c>
      <c r="K6" s="12">
        <v>24.4</v>
      </c>
      <c r="L6" t="str">
        <f t="shared" si="1"/>
        <v>Shallow</v>
      </c>
      <c r="M6" s="9" t="s">
        <v>419</v>
      </c>
      <c r="N6" s="20" t="s">
        <v>910</v>
      </c>
    </row>
    <row r="8" spans="1:14">
      <c r="A8" s="21" t="s">
        <v>911</v>
      </c>
    </row>
    <row r="9" spans="1:14">
      <c r="A9" s="21" t="s">
        <v>24</v>
      </c>
      <c r="B9" t="s">
        <v>912</v>
      </c>
    </row>
    <row r="10" spans="1:14">
      <c r="A10" s="21" t="s">
        <v>27</v>
      </c>
    </row>
    <row r="11" spans="1:14">
      <c r="A11" s="21"/>
    </row>
    <row r="12" spans="1:14">
      <c r="A12" s="21" t="s">
        <v>913</v>
      </c>
      <c r="B12" t="s">
        <v>914</v>
      </c>
    </row>
    <row r="13" spans="1:14">
      <c r="A13" s="21" t="s">
        <v>263</v>
      </c>
    </row>
    <row r="14" spans="1:14">
      <c r="A14" s="21" t="s">
        <v>265</v>
      </c>
    </row>
    <row r="15" spans="1:14">
      <c r="A15" s="21"/>
    </row>
    <row r="16" spans="1:14">
      <c r="A16" s="21" t="s">
        <v>915</v>
      </c>
    </row>
    <row r="17" spans="1:2">
      <c r="A17" s="21" t="s">
        <v>279</v>
      </c>
    </row>
    <row r="18" spans="1:2">
      <c r="A18" s="21" t="s">
        <v>281</v>
      </c>
      <c r="B18" t="s">
        <v>916</v>
      </c>
    </row>
    <row r="19" spans="1:2">
      <c r="A19" s="21"/>
    </row>
    <row r="20" spans="1:2">
      <c r="A20" s="21"/>
    </row>
    <row r="21" spans="1:2">
      <c r="A21" s="21"/>
    </row>
    <row r="22" spans="1:2">
      <c r="A22" s="21"/>
    </row>
    <row r="23" spans="1:2">
      <c r="A23" s="21"/>
    </row>
    <row r="24" spans="1:2">
      <c r="A24" s="21"/>
    </row>
    <row r="25" spans="1:2">
      <c r="A25" s="21"/>
    </row>
    <row r="26" spans="1:2">
      <c r="A26" s="21"/>
    </row>
    <row r="27" spans="1:2">
      <c r="A27" s="21"/>
    </row>
    <row r="28" spans="1:2">
      <c r="A28" s="21"/>
    </row>
    <row r="29" spans="1:2">
      <c r="A2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allSamples</vt:lpstr>
      <vt:lpstr>amplifiedSamples</vt:lpstr>
      <vt:lpstr>noRepeatSamples</vt:lpstr>
      <vt:lpstr>samplesNoClones</vt:lpstr>
      <vt:lpstr>sequencedSamplesbyPop</vt:lpstr>
      <vt:lpstr>clonePairs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2020-07-17T17:53:06Z</dcterms:created>
  <dcterms:modified xsi:type="dcterms:W3CDTF">2020-07-26T19:10:26Z</dcterms:modified>
</cp:coreProperties>
</file>