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onordisk.sharepoint.com/sites/COSAOpenStudyBuilderWorkshopEUInterchange2022/Shared Documents/WS at CDISC US 2023 Interchange/"/>
    </mc:Choice>
  </mc:AlternateContent>
  <xr:revisionPtr revIDLastSave="0" documentId="8_{786AC4EF-8251-4425-9A29-5F923531D043}" xr6:coauthVersionLast="47" xr6:coauthVersionMax="47" xr10:uidLastSave="{00000000-0000-0000-0000-000000000000}"/>
  <bookViews>
    <workbookView xWindow="5960" yWindow="5280" windowWidth="37400" windowHeight="20000" xr2:uid="{7DB87CCD-85FC-B744-8549-63AF5556F3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4" i="1" s="1"/>
  <c r="D4" i="1" s="1"/>
  <c r="C5" i="1" s="1"/>
  <c r="D5" i="1" s="1"/>
  <c r="C7" i="1" s="1"/>
  <c r="D7" i="1" l="1"/>
  <c r="C8" i="1" l="1"/>
  <c r="D8" i="1" s="1"/>
  <c r="C9" i="1" s="1"/>
  <c r="D9" i="1" s="1"/>
  <c r="C10" i="1" s="1"/>
  <c r="D10" i="1" s="1"/>
  <c r="C11" i="1" s="1"/>
  <c r="D11" i="1" s="1"/>
  <c r="C12" i="1" s="1"/>
  <c r="D12" i="1" l="1"/>
  <c r="C13" i="1" s="1"/>
  <c r="D13" i="1" s="1"/>
  <c r="C14" i="1" s="1"/>
  <c r="D14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l="1"/>
  <c r="D21" i="1" s="1"/>
  <c r="C22" i="1" s="1"/>
  <c r="D22" i="1" s="1"/>
  <c r="C23" i="1" s="1"/>
  <c r="D23" i="1" s="1"/>
</calcChain>
</file>

<file path=xl/sharedStrings.xml><?xml version="1.0" encoding="utf-8"?>
<sst xmlns="http://schemas.openxmlformats.org/spreadsheetml/2006/main" count="40" uniqueCount="33">
  <si>
    <t>Agenda</t>
  </si>
  <si>
    <t>Presenter</t>
  </si>
  <si>
    <t>Start</t>
  </si>
  <si>
    <t>End (calculated  from duration)</t>
  </si>
  <si>
    <t>Set Duration</t>
  </si>
  <si>
    <t>Introduction</t>
  </si>
  <si>
    <t>Coffee and welcome - purpose and agenda of workshop</t>
  </si>
  <si>
    <t>Mikkel</t>
  </si>
  <si>
    <t>Recap what is a BC (Bilirubin as example, facilites breaking down silos)</t>
  </si>
  <si>
    <t>Kirsten</t>
  </si>
  <si>
    <t>Compare BC models - Why different models?</t>
  </si>
  <si>
    <t>Dave</t>
  </si>
  <si>
    <t>BC Use Cases</t>
  </si>
  <si>
    <t>DDF/USDM - SoA</t>
  </si>
  <si>
    <t>A3 Informatics - BC in Forms</t>
  </si>
  <si>
    <t>Johannes</t>
  </si>
  <si>
    <t>BCs on Forms - core rules. Same information, different perspectives</t>
  </si>
  <si>
    <t>OpenStudyBuilder  - Protocol specification</t>
  </si>
  <si>
    <t xml:space="preserve">Using SDTM Specializations for creating define </t>
  </si>
  <si>
    <t>Lex</t>
  </si>
  <si>
    <t>Break</t>
  </si>
  <si>
    <t>Group Work - Try study setup with BCs</t>
  </si>
  <si>
    <t>Lunch</t>
  </si>
  <si>
    <t>How to get BCs</t>
  </si>
  <si>
    <t>From COSMoS - API/Dashboard</t>
  </si>
  <si>
    <t>Lex/Linda</t>
  </si>
  <si>
    <t>From legacy data - mining SDTM + existing metadata</t>
  </si>
  <si>
    <t>Linda/Mikkel/Kirsten</t>
  </si>
  <si>
    <t>From OpenStudyBuilder - Browsing Activity Library</t>
  </si>
  <si>
    <t>Group Work - Browse BCs</t>
  </si>
  <si>
    <t>Perspectives on BCs</t>
  </si>
  <si>
    <t>Group Work - SWOT</t>
  </si>
  <si>
    <t>Wrap-up and present SWOT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</si>
</sst>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20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20" fontId="0" fillId="4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20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20" fontId="0" fillId="6" borderId="1" xfId="0" applyNumberFormat="1" applyFill="1" applyBorder="1"/>
    <xf numFmtId="0" fontId="1" fillId="7" borderId="2" xfId="0" applyFont="1" applyFill="1" applyBorder="1"/>
    <xf numFmtId="0" fontId="0" fillId="7" borderId="2" xfId="0" applyFill="1" applyBorder="1"/>
    <xf numFmtId="164" fontId="0" fillId="7" borderId="2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20" fontId="0" fillId="7" borderId="1" xfId="0" applyNumberForma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ACE5-CBBF-E749-8544-D997B1259A48}">
  <dimension ref="A1:E23"/>
  <sheetViews>
    <sheetView tabSelected="1" zoomScale="180" zoomScaleNormal="180" workbookViewId="0">
      <selection activeCell="A12" sqref="A12"/>
    </sheetView>
  </sheetViews>
  <sheetFormatPr defaultColWidth="11.125" defaultRowHeight="15.95"/>
  <cols>
    <col min="1" max="1" width="61" bestFit="1" customWidth="1"/>
    <col min="2" max="2" width="18.375" bestFit="1" customWidth="1"/>
    <col min="3" max="3" width="10.875" style="1"/>
    <col min="4" max="4" width="27.125" bestFit="1" customWidth="1"/>
    <col min="5" max="5" width="11.375" bestFit="1" customWidth="1"/>
  </cols>
  <sheetData>
    <row r="1" spans="1:5" ht="17.100000000000001" thickBot="1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spans="1:5">
      <c r="A2" s="23" t="s">
        <v>5</v>
      </c>
      <c r="B2" s="24"/>
      <c r="C2" s="25"/>
      <c r="D2" s="24"/>
      <c r="E2" s="24"/>
    </row>
    <row r="3" spans="1:5">
      <c r="A3" s="26" t="s">
        <v>6</v>
      </c>
      <c r="B3" s="26" t="s">
        <v>7</v>
      </c>
      <c r="C3" s="27">
        <v>0.375</v>
      </c>
      <c r="D3" s="27">
        <f>C3+E3</f>
        <v>0.38194444444444442</v>
      </c>
      <c r="E3" s="28">
        <v>6.9444444444444441E-3</v>
      </c>
    </row>
    <row r="4" spans="1:5">
      <c r="A4" s="26" t="s">
        <v>8</v>
      </c>
      <c r="B4" s="26" t="s">
        <v>9</v>
      </c>
      <c r="C4" s="27">
        <f>D3</f>
        <v>0.38194444444444442</v>
      </c>
      <c r="D4" s="27">
        <f>C4+E4</f>
        <v>0.3923611111111111</v>
      </c>
      <c r="E4" s="28">
        <v>1.0416666666666666E-2</v>
      </c>
    </row>
    <row r="5" spans="1:5">
      <c r="A5" s="26" t="s">
        <v>10</v>
      </c>
      <c r="B5" s="26" t="s">
        <v>11</v>
      </c>
      <c r="C5" s="27">
        <f>D4</f>
        <v>0.3923611111111111</v>
      </c>
      <c r="D5" s="27">
        <f>C5+E5</f>
        <v>0.39930555555555552</v>
      </c>
      <c r="E5" s="28">
        <v>6.9444444444444441E-3</v>
      </c>
    </row>
    <row r="6" spans="1:5">
      <c r="A6" s="15" t="s">
        <v>12</v>
      </c>
      <c r="B6" s="16"/>
      <c r="C6" s="17"/>
      <c r="D6" s="16"/>
      <c r="E6" s="16"/>
    </row>
    <row r="7" spans="1:5">
      <c r="A7" s="16" t="s">
        <v>13</v>
      </c>
      <c r="B7" s="16" t="s">
        <v>11</v>
      </c>
      <c r="C7" s="17">
        <f>D5</f>
        <v>0.39930555555555552</v>
      </c>
      <c r="D7" s="17">
        <f t="shared" ref="D7:D14" si="0">C7+E7</f>
        <v>0.40972222222222221</v>
      </c>
      <c r="E7" s="18">
        <v>1.0416666666666666E-2</v>
      </c>
    </row>
    <row r="8" spans="1:5">
      <c r="A8" s="16" t="s">
        <v>14</v>
      </c>
      <c r="B8" s="16" t="s">
        <v>15</v>
      </c>
      <c r="C8" s="17">
        <f>D7</f>
        <v>0.40972222222222221</v>
      </c>
      <c r="D8" s="17">
        <f t="shared" si="0"/>
        <v>0.4201388888888889</v>
      </c>
      <c r="E8" s="18">
        <v>1.0416666666666666E-2</v>
      </c>
    </row>
    <row r="9" spans="1:5">
      <c r="A9" s="16" t="s">
        <v>16</v>
      </c>
      <c r="B9" s="16" t="s">
        <v>15</v>
      </c>
      <c r="C9" s="17">
        <f t="shared" ref="C9:C14" si="1">D8</f>
        <v>0.4201388888888889</v>
      </c>
      <c r="D9" s="17">
        <f t="shared" si="0"/>
        <v>0.43055555555555558</v>
      </c>
      <c r="E9" s="18">
        <v>1.0416666666666666E-2</v>
      </c>
    </row>
    <row r="10" spans="1:5">
      <c r="A10" s="16" t="s">
        <v>17</v>
      </c>
      <c r="B10" s="16" t="s">
        <v>7</v>
      </c>
      <c r="C10" s="17">
        <f t="shared" si="1"/>
        <v>0.43055555555555558</v>
      </c>
      <c r="D10" s="17">
        <f t="shared" si="0"/>
        <v>0.44097222222222227</v>
      </c>
      <c r="E10" s="18">
        <v>1.0416666666666666E-2</v>
      </c>
    </row>
    <row r="11" spans="1:5">
      <c r="A11" s="16" t="s">
        <v>18</v>
      </c>
      <c r="B11" s="16" t="s">
        <v>19</v>
      </c>
      <c r="C11" s="17">
        <f>D10</f>
        <v>0.44097222222222227</v>
      </c>
      <c r="D11" s="17">
        <f t="shared" si="0"/>
        <v>0.45138888888888895</v>
      </c>
      <c r="E11" s="18">
        <v>1.0416666666666666E-2</v>
      </c>
    </row>
    <row r="12" spans="1:5">
      <c r="A12" s="11" t="s">
        <v>20</v>
      </c>
      <c r="B12" s="12"/>
      <c r="C12" s="13">
        <f>D11</f>
        <v>0.45138888888888895</v>
      </c>
      <c r="D12" s="13">
        <f t="shared" si="0"/>
        <v>0.46180555555555564</v>
      </c>
      <c r="E12" s="14">
        <v>1.0416666666666666E-2</v>
      </c>
    </row>
    <row r="13" spans="1:5">
      <c r="A13" s="19" t="s">
        <v>21</v>
      </c>
      <c r="B13" s="20"/>
      <c r="C13" s="21">
        <f t="shared" si="1"/>
        <v>0.46180555555555564</v>
      </c>
      <c r="D13" s="21">
        <f t="shared" si="0"/>
        <v>0.48263888888888895</v>
      </c>
      <c r="E13" s="22">
        <v>2.0833333333333332E-2</v>
      </c>
    </row>
    <row r="14" spans="1:5">
      <c r="A14" s="7" t="s">
        <v>22</v>
      </c>
      <c r="B14" s="8"/>
      <c r="C14" s="9">
        <f t="shared" si="1"/>
        <v>0.48263888888888895</v>
      </c>
      <c r="D14" s="9">
        <f t="shared" si="0"/>
        <v>0.52430555555555558</v>
      </c>
      <c r="E14" s="10">
        <v>4.1666666666666664E-2</v>
      </c>
    </row>
    <row r="15" spans="1:5">
      <c r="A15" s="15" t="s">
        <v>23</v>
      </c>
      <c r="B15" s="16"/>
      <c r="C15" s="17"/>
      <c r="D15" s="17"/>
      <c r="E15" s="16"/>
    </row>
    <row r="16" spans="1:5">
      <c r="A16" s="16" t="s">
        <v>24</v>
      </c>
      <c r="B16" s="16" t="s">
        <v>25</v>
      </c>
      <c r="C16" s="17">
        <f>D14</f>
        <v>0.52430555555555558</v>
      </c>
      <c r="D16" s="17">
        <f t="shared" ref="D16:D23" si="2">C16+E16</f>
        <v>0.53472222222222221</v>
      </c>
      <c r="E16" s="18">
        <v>1.0416666666666666E-2</v>
      </c>
    </row>
    <row r="17" spans="1:5">
      <c r="A17" s="16" t="s">
        <v>26</v>
      </c>
      <c r="B17" s="16" t="s">
        <v>27</v>
      </c>
      <c r="C17" s="17">
        <f t="shared" ref="C17:C23" si="3">D16</f>
        <v>0.53472222222222221</v>
      </c>
      <c r="D17" s="17">
        <f t="shared" si="2"/>
        <v>0.54513888888888884</v>
      </c>
      <c r="E17" s="18">
        <v>1.0416666666666666E-2</v>
      </c>
    </row>
    <row r="18" spans="1:5">
      <c r="A18" s="16" t="s">
        <v>28</v>
      </c>
      <c r="B18" s="16" t="s">
        <v>7</v>
      </c>
      <c r="C18" s="17">
        <f t="shared" si="3"/>
        <v>0.54513888888888884</v>
      </c>
      <c r="D18" s="17">
        <f t="shared" si="2"/>
        <v>0.55555555555555547</v>
      </c>
      <c r="E18" s="18">
        <v>1.0416666666666666E-2</v>
      </c>
    </row>
    <row r="19" spans="1:5">
      <c r="A19" s="11" t="s">
        <v>20</v>
      </c>
      <c r="B19" s="12"/>
      <c r="C19" s="13">
        <f t="shared" si="3"/>
        <v>0.55555555555555547</v>
      </c>
      <c r="D19" s="13">
        <f t="shared" si="2"/>
        <v>0.5659722222222221</v>
      </c>
      <c r="E19" s="14">
        <v>1.0416666666666666E-2</v>
      </c>
    </row>
    <row r="20" spans="1:5">
      <c r="A20" s="19" t="s">
        <v>29</v>
      </c>
      <c r="B20" s="20"/>
      <c r="C20" s="21">
        <f t="shared" si="3"/>
        <v>0.5659722222222221</v>
      </c>
      <c r="D20" s="21">
        <f t="shared" si="2"/>
        <v>0.58680555555555547</v>
      </c>
      <c r="E20" s="22">
        <v>2.0833333333333332E-2</v>
      </c>
    </row>
    <row r="21" spans="1:5">
      <c r="A21" s="29" t="s">
        <v>30</v>
      </c>
      <c r="B21" s="26" t="s">
        <v>11</v>
      </c>
      <c r="C21" s="27">
        <f t="shared" si="3"/>
        <v>0.58680555555555547</v>
      </c>
      <c r="D21" s="27">
        <f t="shared" si="2"/>
        <v>0.5972222222222221</v>
      </c>
      <c r="E21" s="28">
        <v>1.0416666666666666E-2</v>
      </c>
    </row>
    <row r="22" spans="1:5">
      <c r="A22" s="19" t="s">
        <v>31</v>
      </c>
      <c r="B22" s="20"/>
      <c r="C22" s="21">
        <f>D21</f>
        <v>0.5972222222222221</v>
      </c>
      <c r="D22" s="21">
        <f t="shared" si="2"/>
        <v>0.61111111111111094</v>
      </c>
      <c r="E22" s="22">
        <v>1.3888888888888888E-2</v>
      </c>
    </row>
    <row r="23" spans="1:5">
      <c r="A23" s="29" t="s">
        <v>32</v>
      </c>
      <c r="B23" s="26" t="s">
        <v>7</v>
      </c>
      <c r="C23" s="27">
        <f t="shared" si="3"/>
        <v>0.61111111111111094</v>
      </c>
      <c r="D23" s="27">
        <f t="shared" si="2"/>
        <v>0.62499999999999978</v>
      </c>
      <c r="E23" s="28">
        <v>1.3888888888888888E-2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36C40DC1E3834AA8569EC168EAB85C" ma:contentTypeVersion="16" ma:contentTypeDescription="Create a new document." ma:contentTypeScope="" ma:versionID="ca33cde513e0ede8ac53493c9f0d2769">
  <xsd:schema xmlns:xsd="http://www.w3.org/2001/XMLSchema" xmlns:xs="http://www.w3.org/2001/XMLSchema" xmlns:p="http://schemas.microsoft.com/office/2006/metadata/properties" xmlns:ns2="b6d30de6-4306-4dd0-8f01-ca540db925e8" xmlns:ns3="cbcb6592-f715-4a09-967a-3c9ec2bf66e1" targetNamespace="http://schemas.microsoft.com/office/2006/metadata/properties" ma:root="true" ma:fieldsID="7335ee6214d1e0c9d7582d1a8c3bf2c4" ns2:_="" ns3:_="">
    <xsd:import namespace="b6d30de6-4306-4dd0-8f01-ca540db925e8"/>
    <xsd:import namespace="cbcb6592-f715-4a09-967a-3c9ec2bf66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30de6-4306-4dd0-8f01-ca540db925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09db7ae-f210-430f-9df8-1b54465afd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b6592-f715-4a09-967a-3c9ec2bf66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801f468-d450-43fc-8f6b-0a3845eb95a1}" ma:internalName="TaxCatchAll" ma:showField="CatchAllData" ma:web="cbcb6592-f715-4a09-967a-3c9ec2bf66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b6592-f715-4a09-967a-3c9ec2bf66e1" xsi:nil="true"/>
    <lcf76f155ced4ddcb4097134ff3c332f xmlns="b6d30de6-4306-4dd0-8f01-ca540db925e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F02D9-91A5-457A-950A-575D8589B37F}"/>
</file>

<file path=customXml/itemProps2.xml><?xml version="1.0" encoding="utf-8"?>
<ds:datastoreItem xmlns:ds="http://schemas.openxmlformats.org/officeDocument/2006/customXml" ds:itemID="{20B17540-5CB9-419C-B415-C944F1CD908E}"/>
</file>

<file path=customXml/itemProps3.xml><?xml version="1.0" encoding="utf-8"?>
<ds:datastoreItem xmlns:ds="http://schemas.openxmlformats.org/officeDocument/2006/customXml" ds:itemID="{F98B24E4-8FA5-480E-8914-B85955093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Langendorf</dc:creator>
  <cp:keywords/>
  <dc:description/>
  <cp:lastModifiedBy/>
  <cp:revision/>
  <dcterms:created xsi:type="dcterms:W3CDTF">2023-09-26T12:07:59Z</dcterms:created>
  <dcterms:modified xsi:type="dcterms:W3CDTF">2023-10-06T14:56:23Z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0x0101005636C40DC1E3834AA8569EC168EAB85C</vt:lpwstr>
  </property>
  <property fmtid="{D5CDD505-2E9C-101B-9397-08002B2CF9AE}" pid="3" name="MediaServiceImageTags">
    <vt:lpwstr/>
  </property>
</Properties>
</file>