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T6" sheetId="1" r:id="rId1"/>
    <sheet name="T7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7" i="2" l="1"/>
  <c r="AG32" i="2" l="1"/>
  <c r="AG33" i="2"/>
  <c r="AG34" i="2"/>
  <c r="AG35" i="2"/>
  <c r="AF32" i="2"/>
  <c r="AF33" i="2"/>
  <c r="AF34" i="2"/>
  <c r="AF35" i="2"/>
  <c r="AF36" i="2"/>
  <c r="AG27" i="2"/>
  <c r="AF27" i="2"/>
  <c r="K26" i="2"/>
  <c r="Z25" i="2" l="1"/>
  <c r="AB25" i="2" l="1"/>
  <c r="V25" i="2"/>
  <c r="R25" i="2"/>
  <c r="N25" i="2"/>
  <c r="J25" i="2"/>
  <c r="AG12" i="2" l="1"/>
  <c r="AF12" i="2"/>
  <c r="H37" i="1" l="1"/>
  <c r="L37" i="1"/>
  <c r="P37" i="1"/>
  <c r="T37" i="1"/>
  <c r="T36" i="2" l="1"/>
  <c r="T37" i="2" s="1"/>
  <c r="P36" i="2"/>
  <c r="P37" i="2" s="1"/>
  <c r="L36" i="2"/>
  <c r="L37" i="2" s="1"/>
  <c r="H36" i="2"/>
  <c r="H37" i="2" s="1"/>
  <c r="D36" i="2"/>
  <c r="Z36" i="2"/>
  <c r="Z37" i="2" s="1"/>
  <c r="V36" i="2"/>
  <c r="V37" i="2" s="1"/>
  <c r="R36" i="2"/>
  <c r="R37" i="2" s="1"/>
  <c r="N36" i="2"/>
  <c r="J36" i="2"/>
  <c r="J37" i="2" s="1"/>
  <c r="AG31" i="2"/>
  <c r="AF31" i="2"/>
  <c r="AG30" i="2"/>
  <c r="AF30" i="2"/>
  <c r="AG29" i="2"/>
  <c r="AF29" i="2"/>
  <c r="AG28" i="2"/>
  <c r="AF28" i="2"/>
  <c r="AG26" i="2"/>
  <c r="AF26" i="2"/>
  <c r="AG25" i="2"/>
  <c r="AF25" i="2"/>
  <c r="AG24" i="2"/>
  <c r="AF24" i="2"/>
  <c r="AG23" i="2"/>
  <c r="AF23" i="2"/>
  <c r="F36" i="2"/>
  <c r="F37" i="2" s="1"/>
  <c r="AG22" i="2"/>
  <c r="AF22" i="2"/>
  <c r="AG21" i="2"/>
  <c r="AF21" i="2"/>
  <c r="AG20" i="2"/>
  <c r="AF20" i="2"/>
  <c r="AG19" i="2"/>
  <c r="AF19" i="2"/>
  <c r="AG17" i="2"/>
  <c r="AF17" i="2"/>
  <c r="AG16" i="2"/>
  <c r="AF16" i="2"/>
  <c r="AG15" i="2"/>
  <c r="AF15" i="2"/>
  <c r="AG14" i="2"/>
  <c r="AF14" i="2"/>
  <c r="AG13" i="2"/>
  <c r="AF13" i="2"/>
  <c r="AG11" i="2"/>
  <c r="AF11" i="2"/>
  <c r="AG10" i="2"/>
  <c r="AF10" i="2"/>
  <c r="AF9" i="2"/>
  <c r="AD36" i="2"/>
  <c r="AB36" i="2"/>
  <c r="AB37" i="2" s="1"/>
  <c r="X36" i="2"/>
  <c r="X37" i="2" s="1"/>
  <c r="AG9" i="2"/>
  <c r="AG36" i="2" l="1"/>
  <c r="AG38" i="2"/>
  <c r="AF38" i="2"/>
  <c r="D37" i="2"/>
  <c r="AF39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<sst xmlns="http://schemas.openxmlformats.org/spreadsheetml/2006/main" count="174" uniqueCount="75">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</sst>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36" activePane="bottomRight" state="frozen"/>
      <selection pane="topRight" activeCell="C1" sqref="C1"/>
      <selection pane="bottomLeft" activeCell="A9" sqref="A9"/>
      <selection pane="bottomRight" activeCell="AD18" sqref="AD18"/>
    </sheetView>
  </sheetViews>
  <sheetFormatPr defaultColWidth="9.109375" defaultRowHeight="13.8" x14ac:dyDescent="0.25"/>
  <cols>
    <col min="1" max="1" width="3.5546875" style="6" customWidth="1"/>
    <col min="2" max="2" width="14.44140625" style="45" customWidth="1"/>
    <col min="3" max="3" width="30.33203125" style="6" customWidth="1"/>
    <col min="4" max="5" width="3.33203125" style="6" customWidth="1"/>
    <col min="6" max="6" width="4.109375" style="6" customWidth="1"/>
    <col min="7" max="9" width="3.33203125" style="6" customWidth="1"/>
    <col min="10" max="10" width="4" style="6" bestFit="1" customWidth="1"/>
    <col min="11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74" t="s">
        <v>0</v>
      </c>
      <c r="B1" s="74"/>
      <c r="C1" s="7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38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1"/>
      <c r="AG5" s="11"/>
      <c r="AH5" s="11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0"/>
      <c r="AG8" s="70"/>
      <c r="AH8" s="68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57">
        <f>SUM(D9:D36)-SUM(E9:E36)</f>
        <v>16</v>
      </c>
      <c r="E37" s="57"/>
      <c r="F37" s="57">
        <f t="shared" ref="F37" si="2">SUM(F9:F36)-SUM(G9:G36)</f>
        <v>396</v>
      </c>
      <c r="G37" s="57"/>
      <c r="H37" s="57">
        <f t="shared" ref="H37" si="3">SUM(H9:H36)-SUM(I9:I36)</f>
        <v>5</v>
      </c>
      <c r="I37" s="57"/>
      <c r="J37" s="57">
        <f t="shared" ref="J37" si="4">SUM(J9:J36)-SUM(K9:K36)</f>
        <v>36</v>
      </c>
      <c r="K37" s="57"/>
      <c r="L37" s="57">
        <f t="shared" ref="L37" si="5">SUM(L9:L36)-SUM(M9:M36)</f>
        <v>13</v>
      </c>
      <c r="M37" s="57"/>
      <c r="N37" s="57">
        <f t="shared" ref="N37" si="6">SUM(N9:N36)-SUM(O9:O36)</f>
        <v>0</v>
      </c>
      <c r="O37" s="57"/>
      <c r="P37" s="57">
        <f t="shared" ref="P37" si="7">SUM(P9:P36)-SUM(Q9:Q36)</f>
        <v>0</v>
      </c>
      <c r="Q37" s="57"/>
      <c r="R37" s="57">
        <f t="shared" ref="R37" si="8">SUM(R9:R36)-SUM(S9:S36)</f>
        <v>48</v>
      </c>
      <c r="S37" s="57"/>
      <c r="T37" s="57">
        <f t="shared" ref="T37" si="9">SUM(T9:T36)-SUM(U9:U36)</f>
        <v>7</v>
      </c>
      <c r="U37" s="57"/>
      <c r="V37" s="57">
        <f t="shared" ref="V37" si="10">SUM(V9:V36)-SUM(W9:W36)</f>
        <v>24</v>
      </c>
      <c r="W37" s="57"/>
      <c r="X37" s="57">
        <f t="shared" ref="X37" si="11">SUM(X9:X36)-SUM(Y9:Y36)</f>
        <v>39</v>
      </c>
      <c r="Y37" s="57"/>
      <c r="Z37" s="57">
        <f t="shared" ref="Z37" si="12">SUM(Z9:Z36)-SUM(AA9:AA36)</f>
        <v>60</v>
      </c>
      <c r="AA37" s="57"/>
      <c r="AB37" s="57">
        <f t="shared" ref="AB37" si="13">SUM(AB9:AB36)-SUM(AC9:AC36)</f>
        <v>0</v>
      </c>
      <c r="AC37" s="57"/>
      <c r="AD37" s="57">
        <f t="shared" ref="AD37" si="14">SUM(AD9:AD36)-SUM(AE9:AE36)</f>
        <v>127</v>
      </c>
      <c r="AE37" s="57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63">
        <f>D37/24</f>
        <v>0.66666666666666663</v>
      </c>
      <c r="E38" s="63"/>
      <c r="F38" s="64">
        <f>F37/12</f>
        <v>33</v>
      </c>
      <c r="G38" s="64"/>
      <c r="H38" s="65">
        <f>H37/24</f>
        <v>0.20833333333333334</v>
      </c>
      <c r="I38" s="65"/>
      <c r="J38" s="64">
        <f>J37/12</f>
        <v>3</v>
      </c>
      <c r="K38" s="64"/>
      <c r="L38" s="66">
        <f>L37/24</f>
        <v>0.54166666666666663</v>
      </c>
      <c r="M38" s="66"/>
      <c r="N38" s="64">
        <f>N37/12</f>
        <v>0</v>
      </c>
      <c r="O38" s="64"/>
      <c r="P38" s="87">
        <f>P37/24</f>
        <v>0</v>
      </c>
      <c r="Q38" s="87"/>
      <c r="R38" s="64">
        <f>R37/12</f>
        <v>4</v>
      </c>
      <c r="S38" s="64"/>
      <c r="T38" s="88">
        <f>T37/24</f>
        <v>0.29166666666666669</v>
      </c>
      <c r="U38" s="88"/>
      <c r="V38" s="64">
        <f>V37/12</f>
        <v>2</v>
      </c>
      <c r="W38" s="64"/>
      <c r="X38" s="84">
        <f>X37/12</f>
        <v>3.25</v>
      </c>
      <c r="Y38" s="84"/>
      <c r="Z38" s="64">
        <f>Z37/12</f>
        <v>5</v>
      </c>
      <c r="AA38" s="64"/>
      <c r="AB38" s="85">
        <f>AB37/24</f>
        <v>0</v>
      </c>
      <c r="AC38" s="85"/>
      <c r="AD38" s="86"/>
      <c r="AE38" s="86"/>
      <c r="AF38" s="20"/>
      <c r="AG38" s="20"/>
      <c r="AH38" s="42"/>
    </row>
    <row r="39" spans="1:34" s="41" customFormat="1" x14ac:dyDescent="0.25">
      <c r="A39" s="58" t="s">
        <v>27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0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58" t="s">
        <v>28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60"/>
      <c r="AF40" s="61">
        <f>AG39-AF39</f>
        <v>855</v>
      </c>
      <c r="AG40" s="62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4"/>
  <sheetViews>
    <sheetView tabSelected="1" workbookViewId="0">
      <pane ySplit="8" topLeftCell="A27" activePane="bottomLeft" state="frozen"/>
      <selection pane="bottomLeft" activeCell="S44" sqref="S44"/>
    </sheetView>
  </sheetViews>
  <sheetFormatPr defaultColWidth="9.109375" defaultRowHeight="13.8" x14ac:dyDescent="0.25"/>
  <cols>
    <col min="1" max="1" width="3.5546875" style="6" customWidth="1"/>
    <col min="2" max="2" width="14.44140625" style="45" customWidth="1"/>
    <col min="3" max="3" width="30.33203125" style="6" customWidth="1"/>
    <col min="4" max="5" width="3.33203125" style="6" customWidth="1"/>
    <col min="6" max="6" width="4.109375" style="6" customWidth="1"/>
    <col min="7" max="7" width="4" style="6" bestFit="1" customWidth="1"/>
    <col min="8" max="9" width="3.33203125" style="6" customWidth="1"/>
    <col min="10" max="11" width="4" style="6" bestFit="1" customWidth="1"/>
    <col min="12" max="13" width="3.33203125" style="6" customWidth="1"/>
    <col min="14" max="15" width="4" style="6" bestFit="1" customWidth="1"/>
    <col min="16" max="17" width="3.33203125" style="6" customWidth="1"/>
    <col min="18" max="18" width="4" style="6" customWidth="1"/>
    <col min="19" max="19" width="4" style="6" bestFit="1" customWidth="1"/>
    <col min="20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74" t="s">
        <v>0</v>
      </c>
      <c r="B1" s="74"/>
      <c r="C1" s="7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57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53"/>
      <c r="AG5" s="53"/>
      <c r="AH5" s="53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0"/>
      <c r="AG8" s="70"/>
      <c r="AH8" s="68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6" si="0">E10+G10+I10+K10+M10+O10+Q10+S10+U10+W10+Y10+AA10+AC10+AE10</f>
        <v>1</v>
      </c>
      <c r="AG10" s="20">
        <f t="shared" ref="AG10:AG36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/>
      <c r="AG18" s="20"/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>
        <v>12</v>
      </c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48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36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24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24</v>
      </c>
      <c r="AH33" s="31"/>
    </row>
    <row r="34" spans="1:34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39"/>
      <c r="B36" s="40"/>
      <c r="C36" s="41" t="s">
        <v>29</v>
      </c>
      <c r="D36" s="57">
        <f>SUM(D9:D35)-SUM(E9:E35)</f>
        <v>0</v>
      </c>
      <c r="E36" s="57"/>
      <c r="F36" s="86">
        <f>SUM(F9:F35)-SUM(G9:G35)</f>
        <v>0</v>
      </c>
      <c r="G36" s="86"/>
      <c r="H36" s="95">
        <f>SUM(H9:H35)-SUM(I9:I35)</f>
        <v>0</v>
      </c>
      <c r="I36" s="95"/>
      <c r="J36" s="86">
        <f>SUM(J9:J35)-SUM(K9:K35)</f>
        <v>24</v>
      </c>
      <c r="K36" s="86"/>
      <c r="L36" s="96">
        <f>SUM(L9:L35)-SUM(M9:M35)</f>
        <v>0</v>
      </c>
      <c r="M36" s="96"/>
      <c r="N36" s="86">
        <f>SUM(N9:N35)-SUM(O9:O35)</f>
        <v>60</v>
      </c>
      <c r="O36" s="86"/>
      <c r="P36" s="92">
        <f>SUM(P9:P35)-SUM(Q9:Q35)</f>
        <v>0</v>
      </c>
      <c r="Q36" s="92"/>
      <c r="R36" s="86">
        <f>SUM(R9:R35)-SUM(S9:S35)</f>
        <v>0</v>
      </c>
      <c r="S36" s="86"/>
      <c r="T36" s="93">
        <f>SUM(T9:T35)-SUM(U9:U35)</f>
        <v>0</v>
      </c>
      <c r="U36" s="93"/>
      <c r="V36" s="86">
        <f>SUM(V9:V35)-SUM(W9:W35)</f>
        <v>0</v>
      </c>
      <c r="W36" s="86"/>
      <c r="X36" s="94">
        <f>SUM(X9:X35)-SUM(Y9:Y35)</f>
        <v>36</v>
      </c>
      <c r="Y36" s="94"/>
      <c r="Z36" s="86">
        <f>SUM(Z9:Z35)-SUM(AA9:AA35)</f>
        <v>24</v>
      </c>
      <c r="AA36" s="86"/>
      <c r="AB36" s="90">
        <f>SUM(AB9:AB35)-SUM(AC9:AC35)</f>
        <v>96</v>
      </c>
      <c r="AC36" s="90"/>
      <c r="AD36" s="86">
        <f>SUM(AD9:AD35)-SUM(AE9:AE35)</f>
        <v>127</v>
      </c>
      <c r="AE36" s="86"/>
      <c r="AF36" s="20">
        <f t="shared" si="0"/>
        <v>0</v>
      </c>
      <c r="AG36" s="20">
        <f t="shared" si="1"/>
        <v>367</v>
      </c>
      <c r="AH36" s="42"/>
    </row>
    <row r="37" spans="1:34" x14ac:dyDescent="0.25">
      <c r="A37" s="39"/>
      <c r="B37" s="40"/>
      <c r="C37" s="41" t="s">
        <v>30</v>
      </c>
      <c r="D37" s="63">
        <f>D36/24</f>
        <v>0</v>
      </c>
      <c r="E37" s="63"/>
      <c r="F37" s="64">
        <f>F36/12</f>
        <v>0</v>
      </c>
      <c r="G37" s="64"/>
      <c r="H37" s="65">
        <f>H36/24</f>
        <v>0</v>
      </c>
      <c r="I37" s="65"/>
      <c r="J37" s="91">
        <f>J36/12</f>
        <v>2</v>
      </c>
      <c r="K37" s="91"/>
      <c r="L37" s="66">
        <f>L36/24</f>
        <v>0</v>
      </c>
      <c r="M37" s="66"/>
      <c r="N37" s="64">
        <f>N36/12</f>
        <v>5</v>
      </c>
      <c r="O37" s="64"/>
      <c r="P37" s="87">
        <f>P36/24</f>
        <v>0</v>
      </c>
      <c r="Q37" s="87"/>
      <c r="R37" s="64">
        <f>R36/12</f>
        <v>0</v>
      </c>
      <c r="S37" s="64"/>
      <c r="T37" s="88">
        <f>T36/24</f>
        <v>0</v>
      </c>
      <c r="U37" s="88"/>
      <c r="V37" s="64">
        <f>V36/12</f>
        <v>0</v>
      </c>
      <c r="W37" s="64"/>
      <c r="X37" s="84">
        <f>X36/12</f>
        <v>3</v>
      </c>
      <c r="Y37" s="84"/>
      <c r="Z37" s="98">
        <f>Z36/12</f>
        <v>2</v>
      </c>
      <c r="AA37" s="98"/>
      <c r="AB37" s="85">
        <f>AB36/24</f>
        <v>4</v>
      </c>
      <c r="AC37" s="85"/>
      <c r="AD37" s="86"/>
      <c r="AE37" s="86"/>
      <c r="AF37" s="20"/>
      <c r="AG37" s="20"/>
      <c r="AH37" s="42"/>
    </row>
    <row r="38" spans="1:34" s="41" customFormat="1" x14ac:dyDescent="0.25">
      <c r="A38" s="58" t="s">
        <v>27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60"/>
      <c r="AF38" s="43">
        <f>SUM(AF9:AF35)</f>
        <v>2067</v>
      </c>
      <c r="AG38" s="43">
        <f>SUM(AG9:AG35)</f>
        <v>2410</v>
      </c>
      <c r="AH38" s="44"/>
    </row>
    <row r="39" spans="1:34" x14ac:dyDescent="0.25">
      <c r="A39" s="58" t="s">
        <v>28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0"/>
      <c r="AF39" s="61">
        <f>AG38-AF38</f>
        <v>343</v>
      </c>
      <c r="AG39" s="62"/>
      <c r="AH39" s="44"/>
    </row>
    <row r="40" spans="1:34" x14ac:dyDescent="0.25">
      <c r="D40" s="89"/>
      <c r="E40" s="89"/>
      <c r="F40" s="89"/>
      <c r="G40" s="89"/>
      <c r="H40" s="89"/>
      <c r="I40" s="89"/>
      <c r="J40" s="89">
        <v>2</v>
      </c>
      <c r="K40" s="89"/>
      <c r="L40" s="89"/>
      <c r="M40" s="89"/>
      <c r="N40" s="97">
        <v>6</v>
      </c>
      <c r="O40" s="97"/>
      <c r="P40" s="89"/>
      <c r="Q40" s="89"/>
      <c r="R40" s="89"/>
      <c r="S40" s="89"/>
      <c r="T40" s="89"/>
      <c r="U40" s="89"/>
      <c r="V40" s="89"/>
      <c r="W40" s="89"/>
      <c r="X40" s="89">
        <v>3</v>
      </c>
      <c r="Y40" s="89"/>
      <c r="Z40" s="89">
        <v>2</v>
      </c>
      <c r="AA40" s="89"/>
      <c r="AB40" s="89">
        <v>4</v>
      </c>
      <c r="AC40" s="89"/>
    </row>
    <row r="44" spans="1:34" x14ac:dyDescent="0.25">
      <c r="X44" s="6" t="s">
        <v>41</v>
      </c>
    </row>
  </sheetData>
  <mergeCells count="70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6:E36"/>
    <mergeCell ref="F36:G36"/>
    <mergeCell ref="H36:I36"/>
    <mergeCell ref="J36:K36"/>
    <mergeCell ref="L36:M36"/>
    <mergeCell ref="N36:O36"/>
    <mergeCell ref="P7:Q7"/>
    <mergeCell ref="R7:S7"/>
    <mergeCell ref="T7:U7"/>
    <mergeCell ref="V7:W7"/>
    <mergeCell ref="X7:Y7"/>
    <mergeCell ref="Z7:AA7"/>
    <mergeCell ref="AB36:AC36"/>
    <mergeCell ref="AD36:AE36"/>
    <mergeCell ref="D37:E37"/>
    <mergeCell ref="F37:G37"/>
    <mergeCell ref="H37:I37"/>
    <mergeCell ref="J37:K37"/>
    <mergeCell ref="L37:M37"/>
    <mergeCell ref="N37:O37"/>
    <mergeCell ref="P37:Q37"/>
    <mergeCell ref="R37:S37"/>
    <mergeCell ref="P36:Q36"/>
    <mergeCell ref="R36:S36"/>
    <mergeCell ref="T36:U36"/>
    <mergeCell ref="V36:W36"/>
    <mergeCell ref="X36:Y36"/>
    <mergeCell ref="Z36:AA36"/>
    <mergeCell ref="A38:AE38"/>
    <mergeCell ref="A39:AE39"/>
    <mergeCell ref="AF39:AG39"/>
    <mergeCell ref="T37:U37"/>
    <mergeCell ref="V37:W37"/>
    <mergeCell ref="X37:Y37"/>
    <mergeCell ref="Z37:AA37"/>
    <mergeCell ref="AB37:AC37"/>
    <mergeCell ref="AD37:AE37"/>
    <mergeCell ref="D40:E40"/>
    <mergeCell ref="F40:G40"/>
    <mergeCell ref="H40:I40"/>
    <mergeCell ref="J40:K40"/>
    <mergeCell ref="L40:M40"/>
    <mergeCell ref="X40:Y40"/>
    <mergeCell ref="Z40:AA40"/>
    <mergeCell ref="AB40:AC40"/>
    <mergeCell ref="N40:O40"/>
    <mergeCell ref="P40:Q40"/>
    <mergeCell ref="R40:S40"/>
    <mergeCell ref="T40:U40"/>
    <mergeCell ref="V40:W4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2020-07-25T05:49:14Z</dcterms:modified>
</cp:coreProperties>
</file>