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6" sheetId="1" r:id="rId1"/>
    <sheet name="T7" sheetId="2" r:id="rId2"/>
    <sheet name="T8" sheetId="3" r:id="rId3"/>
  </sheets>
  <calcPr calcId="162913"/>
</workbook>
</file>

<file path=xl/calcChain.xml><?xml version="1.0" encoding="utf-8"?>
<calcChain xmlns="http://schemas.openxmlformats.org/spreadsheetml/2006/main">
  <c r="AG18" i="3" l="1"/>
  <c r="AF18" i="3"/>
  <c r="AG34" i="3"/>
  <c r="AG35" i="3"/>
  <c r="AG36" i="3"/>
  <c r="AG37" i="3"/>
  <c r="AF34" i="3"/>
  <c r="AF35" i="3"/>
  <c r="AF36" i="3"/>
  <c r="AF37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V9" i="3"/>
  <c r="R9" i="3"/>
  <c r="N9" i="3"/>
  <c r="J9" i="3"/>
  <c r="F9" i="3"/>
  <c r="D9" i="3"/>
  <c r="V40" i="3"/>
  <c r="V41" i="3" s="1"/>
  <c r="D40" i="3"/>
  <c r="AF40" i="3"/>
  <c r="AD40" i="3"/>
  <c r="AB40" i="3"/>
  <c r="AB41" i="3" s="1"/>
  <c r="X40" i="3"/>
  <c r="X41" i="3" s="1"/>
  <c r="T40" i="3"/>
  <c r="T41" i="3" s="1"/>
  <c r="P40" i="3"/>
  <c r="P41" i="3" s="1"/>
  <c r="L40" i="3"/>
  <c r="L41" i="3" s="1"/>
  <c r="H40" i="3"/>
  <c r="H41" i="3" s="1"/>
  <c r="F40" i="3"/>
  <c r="F41" i="3" s="1"/>
  <c r="AG39" i="3"/>
  <c r="AF39" i="3"/>
  <c r="AG38" i="3"/>
  <c r="AF38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F25" i="3"/>
  <c r="Z40" i="3"/>
  <c r="Z41" i="3" s="1"/>
  <c r="R40" i="3"/>
  <c r="R41" i="3" s="1"/>
  <c r="N40" i="3"/>
  <c r="N41" i="3" s="1"/>
  <c r="J40" i="3"/>
  <c r="J41" i="3" s="1"/>
  <c r="AG24" i="3"/>
  <c r="AF24" i="3"/>
  <c r="AG23" i="3"/>
  <c r="AF23" i="3"/>
  <c r="AG22" i="3"/>
  <c r="AF22" i="3"/>
  <c r="AG21" i="3"/>
  <c r="AF21" i="3"/>
  <c r="AG20" i="3"/>
  <c r="AF20" i="3"/>
  <c r="AG19" i="3"/>
  <c r="AF19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D35" i="2"/>
  <c r="F35" i="2"/>
  <c r="V35" i="2"/>
  <c r="AF42" i="3" l="1"/>
  <c r="AG40" i="3"/>
  <c r="D41" i="3"/>
  <c r="AG25" i="3"/>
  <c r="AG42" i="3" s="1"/>
  <c r="K26" i="2"/>
  <c r="AF43" i="3" l="1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<sst xmlns="http://schemas.openxmlformats.org/spreadsheetml/2006/main" count="247" uniqueCount="87">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</sst>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38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11"/>
      <c r="AG5" s="11"/>
      <c r="AH5" s="11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80" t="s">
        <v>23</v>
      </c>
      <c r="AG7" s="80" t="s">
        <v>24</v>
      </c>
      <c r="AH7" s="79"/>
    </row>
    <row r="8" spans="1:34" x14ac:dyDescent="0.25">
      <c r="A8" s="79"/>
      <c r="B8" s="88"/>
      <c r="C8" s="79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1"/>
      <c r="AG8" s="81"/>
      <c r="AH8" s="79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68">
        <f>SUM(D9:D36)-SUM(E9:E36)</f>
        <v>16</v>
      </c>
      <c r="E37" s="68"/>
      <c r="F37" s="68">
        <f t="shared" ref="F37" si="2">SUM(F9:F36)-SUM(G9:G36)</f>
        <v>396</v>
      </c>
      <c r="G37" s="68"/>
      <c r="H37" s="68">
        <f t="shared" ref="H37" si="3">SUM(H9:H36)-SUM(I9:I36)</f>
        <v>5</v>
      </c>
      <c r="I37" s="68"/>
      <c r="J37" s="68">
        <f t="shared" ref="J37" si="4">SUM(J9:J36)-SUM(K9:K36)</f>
        <v>36</v>
      </c>
      <c r="K37" s="68"/>
      <c r="L37" s="68">
        <f t="shared" ref="L37" si="5">SUM(L9:L36)-SUM(M9:M36)</f>
        <v>13</v>
      </c>
      <c r="M37" s="68"/>
      <c r="N37" s="68">
        <f t="shared" ref="N37" si="6">SUM(N9:N36)-SUM(O9:O36)</f>
        <v>0</v>
      </c>
      <c r="O37" s="68"/>
      <c r="P37" s="68">
        <f t="shared" ref="P37" si="7">SUM(P9:P36)-SUM(Q9:Q36)</f>
        <v>0</v>
      </c>
      <c r="Q37" s="68"/>
      <c r="R37" s="68">
        <f t="shared" ref="R37" si="8">SUM(R9:R36)-SUM(S9:S36)</f>
        <v>48</v>
      </c>
      <c r="S37" s="68"/>
      <c r="T37" s="68">
        <f t="shared" ref="T37" si="9">SUM(T9:T36)-SUM(U9:U36)</f>
        <v>7</v>
      </c>
      <c r="U37" s="68"/>
      <c r="V37" s="68">
        <f t="shared" ref="V37" si="10">SUM(V9:V36)-SUM(W9:W36)</f>
        <v>24</v>
      </c>
      <c r="W37" s="68"/>
      <c r="X37" s="68">
        <f t="shared" ref="X37" si="11">SUM(X9:X36)-SUM(Y9:Y36)</f>
        <v>39</v>
      </c>
      <c r="Y37" s="68"/>
      <c r="Z37" s="68">
        <f t="shared" ref="Z37" si="12">SUM(Z9:Z36)-SUM(AA9:AA36)</f>
        <v>60</v>
      </c>
      <c r="AA37" s="68"/>
      <c r="AB37" s="68">
        <f t="shared" ref="AB37" si="13">SUM(AB9:AB36)-SUM(AC9:AC36)</f>
        <v>0</v>
      </c>
      <c r="AC37" s="68"/>
      <c r="AD37" s="68">
        <f t="shared" ref="AD37" si="14">SUM(AD9:AD36)-SUM(AE9:AE36)</f>
        <v>127</v>
      </c>
      <c r="AE37" s="68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74">
        <f>D37/24</f>
        <v>0.66666666666666663</v>
      </c>
      <c r="E38" s="74"/>
      <c r="F38" s="75">
        <f>F37/12</f>
        <v>33</v>
      </c>
      <c r="G38" s="75"/>
      <c r="H38" s="76">
        <f>H37/24</f>
        <v>0.20833333333333334</v>
      </c>
      <c r="I38" s="76"/>
      <c r="J38" s="75">
        <f>J37/12</f>
        <v>3</v>
      </c>
      <c r="K38" s="75"/>
      <c r="L38" s="77">
        <f>L37/24</f>
        <v>0.54166666666666663</v>
      </c>
      <c r="M38" s="77"/>
      <c r="N38" s="75">
        <f>N37/12</f>
        <v>0</v>
      </c>
      <c r="O38" s="75"/>
      <c r="P38" s="98">
        <f>P37/24</f>
        <v>0</v>
      </c>
      <c r="Q38" s="98"/>
      <c r="R38" s="75">
        <f>R37/12</f>
        <v>4</v>
      </c>
      <c r="S38" s="75"/>
      <c r="T38" s="99">
        <f>T37/24</f>
        <v>0.29166666666666669</v>
      </c>
      <c r="U38" s="99"/>
      <c r="V38" s="75">
        <f>V37/12</f>
        <v>2</v>
      </c>
      <c r="W38" s="75"/>
      <c r="X38" s="95">
        <f>X37/12</f>
        <v>3.25</v>
      </c>
      <c r="Y38" s="95"/>
      <c r="Z38" s="75">
        <f>Z37/12</f>
        <v>5</v>
      </c>
      <c r="AA38" s="75"/>
      <c r="AB38" s="96">
        <f>AB37/24</f>
        <v>0</v>
      </c>
      <c r="AC38" s="96"/>
      <c r="AD38" s="97"/>
      <c r="AE38" s="97"/>
      <c r="AF38" s="20"/>
      <c r="AG38" s="20"/>
      <c r="AH38" s="42"/>
    </row>
    <row r="39" spans="1:34" s="41" customFormat="1" x14ac:dyDescent="0.25">
      <c r="A39" s="69" t="s">
        <v>27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1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69" t="s">
        <v>28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72">
        <f>AG39-AF39</f>
        <v>855</v>
      </c>
      <c r="AG40" s="73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0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57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53"/>
      <c r="AG5" s="53"/>
      <c r="AH5" s="53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80" t="s">
        <v>23</v>
      </c>
      <c r="AG7" s="80" t="s">
        <v>24</v>
      </c>
      <c r="AH7" s="79"/>
    </row>
    <row r="8" spans="1:34" x14ac:dyDescent="0.25">
      <c r="A8" s="79"/>
      <c r="B8" s="88"/>
      <c r="C8" s="79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81"/>
      <c r="AG8" s="81"/>
      <c r="AH8" s="79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68">
        <f>SUM(D9:D39)-SUM(E9:E39)</f>
        <v>216</v>
      </c>
      <c r="E40" s="68"/>
      <c r="F40" s="97">
        <f>SUM(F9:F39)-SUM(G9:G39)</f>
        <v>300</v>
      </c>
      <c r="G40" s="97"/>
      <c r="H40" s="108">
        <f>SUM(H9:H39)-SUM(I9:I39)</f>
        <v>0</v>
      </c>
      <c r="I40" s="108"/>
      <c r="J40" s="97">
        <f>SUM(J9:J39)-SUM(K9:K39)</f>
        <v>204</v>
      </c>
      <c r="K40" s="97"/>
      <c r="L40" s="109">
        <f>SUM(L9:L39)-SUM(M9:M39)</f>
        <v>0</v>
      </c>
      <c r="M40" s="109"/>
      <c r="N40" s="97">
        <f>SUM(N9:N39)-SUM(O9:O39)</f>
        <v>72</v>
      </c>
      <c r="O40" s="97"/>
      <c r="P40" s="105">
        <f>SUM(P9:P39)-SUM(Q9:Q39)</f>
        <v>0</v>
      </c>
      <c r="Q40" s="105"/>
      <c r="R40" s="97">
        <f>SUM(R9:R39)-SUM(S9:S39)</f>
        <v>72</v>
      </c>
      <c r="S40" s="97"/>
      <c r="T40" s="106">
        <f>SUM(T9:T39)-SUM(U9:U39)</f>
        <v>0</v>
      </c>
      <c r="U40" s="106"/>
      <c r="V40" s="97">
        <f>SUM(V9:V39)-SUM(W9:W39)</f>
        <v>48</v>
      </c>
      <c r="W40" s="97"/>
      <c r="X40" s="107">
        <f>SUM(X9:X39)-SUM(Y9:Y39)</f>
        <v>0</v>
      </c>
      <c r="Y40" s="107"/>
      <c r="Z40" s="97">
        <f>SUM(Z9:Z39)-SUM(AA9:AA39)</f>
        <v>108</v>
      </c>
      <c r="AA40" s="97"/>
      <c r="AB40" s="103">
        <f>SUM(AB9:AB39)-SUM(AC9:AC39)</f>
        <v>48</v>
      </c>
      <c r="AC40" s="103"/>
      <c r="AD40" s="97">
        <f>SUM(AD9:AD39)-SUM(AE9:AE39)</f>
        <v>127</v>
      </c>
      <c r="AE40" s="97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74">
        <f>D40/24</f>
        <v>9</v>
      </c>
      <c r="E41" s="74"/>
      <c r="F41" s="75">
        <f>F40/12</f>
        <v>25</v>
      </c>
      <c r="G41" s="75"/>
      <c r="H41" s="76">
        <f>H40/24</f>
        <v>0</v>
      </c>
      <c r="I41" s="76"/>
      <c r="J41" s="104">
        <f>J40/12</f>
        <v>17</v>
      </c>
      <c r="K41" s="104"/>
      <c r="L41" s="77">
        <f>L40/24</f>
        <v>0</v>
      </c>
      <c r="M41" s="77"/>
      <c r="N41" s="75">
        <f>N40/12</f>
        <v>6</v>
      </c>
      <c r="O41" s="75"/>
      <c r="P41" s="98">
        <f>P40/24</f>
        <v>0</v>
      </c>
      <c r="Q41" s="98"/>
      <c r="R41" s="75">
        <f>R40/12</f>
        <v>6</v>
      </c>
      <c r="S41" s="75"/>
      <c r="T41" s="99">
        <f>T40/24</f>
        <v>0</v>
      </c>
      <c r="U41" s="99"/>
      <c r="V41" s="75">
        <f>V40/12</f>
        <v>4</v>
      </c>
      <c r="W41" s="75"/>
      <c r="X41" s="95">
        <f>X40/12</f>
        <v>0</v>
      </c>
      <c r="Y41" s="95"/>
      <c r="Z41" s="102">
        <f>Z40/12</f>
        <v>9</v>
      </c>
      <c r="AA41" s="102"/>
      <c r="AB41" s="96">
        <f>AB40/24</f>
        <v>2</v>
      </c>
      <c r="AC41" s="96"/>
      <c r="AD41" s="97"/>
      <c r="AE41" s="97"/>
      <c r="AF41" s="20"/>
      <c r="AG41" s="20"/>
      <c r="AH41" s="42"/>
    </row>
    <row r="42" spans="1:34" s="41" customFormat="1" x14ac:dyDescent="0.25">
      <c r="A42" s="69" t="s">
        <v>27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69" t="s">
        <v>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1"/>
      <c r="AF43" s="72">
        <f>AG42-AF42</f>
        <v>1195</v>
      </c>
      <c r="AG43" s="73"/>
      <c r="AH43" s="44"/>
    </row>
    <row r="44" spans="1:34" x14ac:dyDescent="0.25"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O44" s="101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tabSelected="1" workbookViewId="0">
      <pane ySplit="8" topLeftCell="A36" activePane="bottomLeft" state="frozen"/>
      <selection pane="bottomLeft" activeCell="V19" sqref="V19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80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64"/>
      <c r="AG5" s="64"/>
      <c r="AH5" s="64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80" t="s">
        <v>23</v>
      </c>
      <c r="AG7" s="80" t="s">
        <v>24</v>
      </c>
      <c r="AH7" s="79"/>
    </row>
    <row r="8" spans="1:34" x14ac:dyDescent="0.25">
      <c r="A8" s="79"/>
      <c r="B8" s="88"/>
      <c r="C8" s="79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1"/>
      <c r="AG8" s="81"/>
      <c r="AH8" s="79"/>
    </row>
    <row r="9" spans="1:34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1195</v>
      </c>
      <c r="AH9" s="20"/>
    </row>
    <row r="10" spans="1:34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12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48</v>
      </c>
      <c r="AG12" s="20">
        <f t="shared" si="1"/>
        <v>0</v>
      </c>
      <c r="AH12" s="31"/>
    </row>
    <row r="13" spans="1:34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20">
        <f t="shared" si="0"/>
        <v>240</v>
      </c>
      <c r="AG13" s="20">
        <f t="shared" si="1"/>
        <v>0</v>
      </c>
      <c r="AH13" s="31"/>
    </row>
    <row r="14" spans="1:34" x14ac:dyDescent="0.25">
      <c r="A14" s="29"/>
      <c r="B14" s="30"/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20">
        <f t="shared" si="0"/>
        <v>228</v>
      </c>
      <c r="AG14" s="20">
        <f t="shared" si="1"/>
        <v>0</v>
      </c>
      <c r="AH14" s="31"/>
    </row>
    <row r="15" spans="1:34" x14ac:dyDescent="0.25">
      <c r="A15" s="29"/>
      <c r="B15" s="30"/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68">
        <f>SUM(D9:D39)-SUM(E9:E39)</f>
        <v>120</v>
      </c>
      <c r="E40" s="68"/>
      <c r="F40" s="97">
        <f>SUM(F9:F39)-SUM(G9:G39)</f>
        <v>192</v>
      </c>
      <c r="G40" s="97"/>
      <c r="H40" s="108">
        <f>SUM(H9:H39)-SUM(I9:I39)</f>
        <v>0</v>
      </c>
      <c r="I40" s="108"/>
      <c r="J40" s="97">
        <f>SUM(J9:J39)-SUM(K9:K39)</f>
        <v>96</v>
      </c>
      <c r="K40" s="97"/>
      <c r="L40" s="109">
        <f>SUM(L9:L39)-SUM(M9:M39)</f>
        <v>0</v>
      </c>
      <c r="M40" s="109"/>
      <c r="N40" s="97">
        <f>SUM(N9:N39)-SUM(O9:O39)</f>
        <v>24</v>
      </c>
      <c r="O40" s="97"/>
      <c r="P40" s="105">
        <f>SUM(P9:P39)-SUM(Q9:Q39)</f>
        <v>0</v>
      </c>
      <c r="Q40" s="105"/>
      <c r="R40" s="97">
        <f>SUM(R9:R39)-SUM(S9:S39)</f>
        <v>0</v>
      </c>
      <c r="S40" s="97"/>
      <c r="T40" s="106">
        <f>SUM(T9:T39)-SUM(U9:U39)</f>
        <v>0</v>
      </c>
      <c r="U40" s="106"/>
      <c r="V40" s="97">
        <f>SUM(V9:V39)-SUM(W9:W39)</f>
        <v>12</v>
      </c>
      <c r="W40" s="97"/>
      <c r="X40" s="107">
        <f>SUM(X9:X39)-SUM(Y9:Y39)</f>
        <v>0</v>
      </c>
      <c r="Y40" s="107"/>
      <c r="Z40" s="97">
        <f>SUM(Z9:Z39)-SUM(AA9:AA39)</f>
        <v>48</v>
      </c>
      <c r="AA40" s="97"/>
      <c r="AB40" s="103">
        <f>SUM(AB9:AB39)-SUM(AC9:AC39)</f>
        <v>0</v>
      </c>
      <c r="AC40" s="103"/>
      <c r="AD40" s="97">
        <f>SUM(AD9:AD39)-SUM(AE9:AE39)</f>
        <v>127</v>
      </c>
      <c r="AE40" s="97"/>
      <c r="AF40" s="20">
        <f t="shared" si="0"/>
        <v>0</v>
      </c>
      <c r="AG40" s="20">
        <f t="shared" si="1"/>
        <v>619</v>
      </c>
      <c r="AH40" s="42"/>
    </row>
    <row r="41" spans="1:34" x14ac:dyDescent="0.25">
      <c r="A41" s="39"/>
      <c r="B41" s="40"/>
      <c r="C41" s="41" t="s">
        <v>30</v>
      </c>
      <c r="D41" s="74">
        <f>D40/24</f>
        <v>5</v>
      </c>
      <c r="E41" s="74"/>
      <c r="F41" s="75">
        <f>F40/12</f>
        <v>16</v>
      </c>
      <c r="G41" s="75"/>
      <c r="H41" s="76">
        <f>H40/24</f>
        <v>0</v>
      </c>
      <c r="I41" s="76"/>
      <c r="J41" s="104">
        <f>J40/12</f>
        <v>8</v>
      </c>
      <c r="K41" s="104"/>
      <c r="L41" s="77">
        <f>L40/24</f>
        <v>0</v>
      </c>
      <c r="M41" s="77"/>
      <c r="N41" s="75">
        <f>N40/12</f>
        <v>2</v>
      </c>
      <c r="O41" s="75"/>
      <c r="P41" s="98">
        <f>P40/24</f>
        <v>0</v>
      </c>
      <c r="Q41" s="98"/>
      <c r="R41" s="75">
        <f>R40/12</f>
        <v>0</v>
      </c>
      <c r="S41" s="75"/>
      <c r="T41" s="99">
        <f>T40/24</f>
        <v>0</v>
      </c>
      <c r="U41" s="99"/>
      <c r="V41" s="75">
        <f>V40/12</f>
        <v>1</v>
      </c>
      <c r="W41" s="75"/>
      <c r="X41" s="95">
        <f>X40/12</f>
        <v>0</v>
      </c>
      <c r="Y41" s="95"/>
      <c r="Z41" s="102">
        <f>Z40/12</f>
        <v>4</v>
      </c>
      <c r="AA41" s="102"/>
      <c r="AB41" s="96">
        <f>AB40/24</f>
        <v>0</v>
      </c>
      <c r="AC41" s="96"/>
      <c r="AD41" s="97"/>
      <c r="AE41" s="97"/>
      <c r="AF41" s="20"/>
      <c r="AG41" s="20"/>
      <c r="AH41" s="42"/>
    </row>
    <row r="42" spans="1:34" s="41" customFormat="1" x14ac:dyDescent="0.25">
      <c r="A42" s="69" t="s">
        <v>27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43">
        <f>SUM(AF9:AF39)</f>
        <v>576</v>
      </c>
      <c r="AG42" s="43">
        <f>SUM(AG9:AG39)</f>
        <v>1195</v>
      </c>
      <c r="AH42" s="44"/>
    </row>
    <row r="43" spans="1:34" x14ac:dyDescent="0.25">
      <c r="A43" s="69" t="s">
        <v>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1"/>
      <c r="AF43" s="72">
        <f>AG42-AF42</f>
        <v>619</v>
      </c>
      <c r="AG43" s="73"/>
      <c r="AH43" s="44"/>
    </row>
    <row r="44" spans="1:34" x14ac:dyDescent="0.25"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O44" s="101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</row>
    <row r="48" spans="1:34" x14ac:dyDescent="0.25">
      <c r="X48" s="6" t="s">
        <v>41</v>
      </c>
    </row>
  </sheetData>
  <mergeCells count="70">
    <mergeCell ref="A6:A8"/>
    <mergeCell ref="B6:B8"/>
    <mergeCell ref="C6:C8"/>
    <mergeCell ref="D6:AG6"/>
    <mergeCell ref="AH6:AH8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H3"/>
    <mergeCell ref="A4:AH4"/>
    <mergeCell ref="A5:AE5"/>
    <mergeCell ref="N40:O40"/>
    <mergeCell ref="P7:Q7"/>
    <mergeCell ref="R7:S7"/>
    <mergeCell ref="T7:U7"/>
    <mergeCell ref="V7:W7"/>
    <mergeCell ref="D40:E40"/>
    <mergeCell ref="F40:G40"/>
    <mergeCell ref="H40:I40"/>
    <mergeCell ref="J40:K40"/>
    <mergeCell ref="L40:M40"/>
    <mergeCell ref="Z40:AA40"/>
    <mergeCell ref="AB7:AC7"/>
    <mergeCell ref="AD7:AE7"/>
    <mergeCell ref="AF7:AF8"/>
    <mergeCell ref="AG7:AG8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T41:U41"/>
    <mergeCell ref="V41:W41"/>
    <mergeCell ref="X41:Y41"/>
    <mergeCell ref="Z41:AA41"/>
    <mergeCell ref="AB41:AC41"/>
    <mergeCell ref="AB44:AC44"/>
    <mergeCell ref="A42:AE42"/>
    <mergeCell ref="A43:AE43"/>
    <mergeCell ref="AF43:AG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2020-08-13T04:04:49Z</dcterms:modified>
</cp:coreProperties>
</file>