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435" windowWidth="14805" windowHeight="7680" tabRatio="599" activeTab="2"/>
  </bookViews>
  <sheets>
    <sheet name="T3" sheetId="5" r:id="rId1"/>
    <sheet name="T4" sheetId="6" r:id="rId2"/>
    <sheet name="T5" sheetId="7" r:id="rId3"/>
  </sheets>
  <calcPr calcId="144525"/>
</workbook>
</file>

<file path=xl/calcChain.xml><?xml version="1.0" encoding="utf-8"?>
<calcChain xmlns="http://schemas.openxmlformats.org/spreadsheetml/2006/main">
  <c r="AI16" i="7" l="1"/>
  <c r="AI15" i="7"/>
  <c r="AI14" i="7"/>
  <c r="AI17" i="7" s="1"/>
  <c r="AI13" i="7"/>
  <c r="AI12" i="7"/>
  <c r="AI17" i="6"/>
  <c r="AI13" i="5" l="1"/>
  <c r="AI14" i="5"/>
  <c r="AI15" i="5"/>
  <c r="AI16" i="5"/>
  <c r="AI12" i="5" l="1"/>
  <c r="AI13" i="6" l="1"/>
  <c r="AI14" i="6"/>
  <c r="AI15" i="6"/>
  <c r="AI16" i="6"/>
  <c r="AI12" i="6"/>
</calcChain>
</file>

<file path=xl/sharedStrings.xml><?xml version="1.0" encoding="utf-8"?>
<sst xmlns="http://schemas.openxmlformats.org/spreadsheetml/2006/main" count="571" uniqueCount="44">
  <si>
    <t>CÔNG TY CỔ PHẦN ĐT &amp; PT NANO MILK</t>
  </si>
  <si>
    <t xml:space="preserve"> Số:………./PKD. MST: 0108806878</t>
  </si>
  <si>
    <t>VPĐD: ( 024) 22.16.76.76  Tòa Golden An Khánh , HN</t>
  </si>
  <si>
    <t xml:space="preserve">Hotline: 0987.62.82.62 - Website: suanano.vn   </t>
  </si>
  <si>
    <t>TK: 21710004668889 BIDV Chi nhánh Từ Liêm</t>
  </si>
  <si>
    <t>TT</t>
  </si>
  <si>
    <t>Họ và tên</t>
  </si>
  <si>
    <t>Chức vụ/Bộ phận</t>
  </si>
  <si>
    <t>Ngày trong tháng</t>
  </si>
  <si>
    <t xml:space="preserve">Tổng cộng ngày công </t>
  </si>
  <si>
    <t>T5</t>
  </si>
  <si>
    <t>T6</t>
  </si>
  <si>
    <t>T7</t>
  </si>
  <si>
    <t>CN</t>
  </si>
  <si>
    <t>T2</t>
  </si>
  <si>
    <t>T3</t>
  </si>
  <si>
    <t>T4</t>
  </si>
  <si>
    <t>Giám đốc</t>
  </si>
  <si>
    <t>Tổng số</t>
  </si>
  <si>
    <t xml:space="preserve">Kế toán </t>
  </si>
  <si>
    <t>Người lập biểu</t>
  </si>
  <si>
    <t>Ghi chú</t>
  </si>
  <si>
    <t>Đi làm cả ngày</t>
  </si>
  <si>
    <t>Đi làm nửa ngày</t>
  </si>
  <si>
    <t>x/2</t>
  </si>
  <si>
    <t>Nghỉ</t>
  </si>
  <si>
    <t>Nguyễn Văn Sơn</t>
  </si>
  <si>
    <t>N</t>
  </si>
  <si>
    <t>Đi công tác</t>
  </si>
  <si>
    <t>CT</t>
  </si>
  <si>
    <t>x</t>
  </si>
  <si>
    <t>Phòng Kinh doanh</t>
  </si>
  <si>
    <t>Lò Thị Minh Tâm</t>
  </si>
  <si>
    <t>Phòng Kho vận và Hành chính</t>
  </si>
  <si>
    <t>Thái Thúy Hằng</t>
  </si>
  <si>
    <t>Kế toán</t>
  </si>
  <si>
    <t xml:space="preserve"> </t>
  </si>
  <si>
    <t>Hà nội, ngày    tháng    năm 2020</t>
  </si>
  <si>
    <t>BẢNG CHẤM CÔNG THÁNG 3 NĂM 2020</t>
  </si>
  <si>
    <t>Đi khảo sát thị trường</t>
  </si>
  <si>
    <t>Anh Sơn VP</t>
  </si>
  <si>
    <t>Tổng cộng ngày công</t>
  </si>
  <si>
    <t>Triệu Anh Sơn</t>
  </si>
  <si>
    <t>BẢNG CHẤM CÔNG THÁNG 4 NĂM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</si>
</sst>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#,##0.0"/>
    <numFmt numFmtId="166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8"/>
      <color theme="1"/>
      <name val="Times New Roman"/>
      <family val="1"/>
    </font>
    <font>
      <sz val="11"/>
      <color rgb="FFFF0000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b/>
      <sz val="14"/>
      <color theme="1" tint="-0.499984740745262"/>
      <name val="Times New Roman"/>
      <family val="1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sz val="8"/>
      <color theme="1" tint="-0.499984740745262"/>
      <name val="Times New Roman"/>
      <family val="1"/>
    </font>
    <font>
      <b/>
      <sz val="8"/>
      <color theme="1" tint="-0.49998474074526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0">
    <xf numFmtId="0" fontId="0" fillId="0" borderId="0" xfId="0"/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/>
    <xf numFmtId="0" fontId="4" fillId="0" borderId="0" xfId="0" applyFont="1" applyBorder="1"/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0" fontId="6" fillId="3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9" fillId="3" borderId="3" xfId="0" applyFont="1" applyFill="1" applyBorder="1" applyAlignment="1">
      <alignment wrapText="1"/>
    </xf>
    <xf numFmtId="0" fontId="9" fillId="3" borderId="3" xfId="0" applyFont="1" applyFill="1" applyBorder="1"/>
    <xf numFmtId="0" fontId="8" fillId="3" borderId="3" xfId="0" applyFont="1" applyFill="1" applyBorder="1" applyAlignment="1"/>
    <xf numFmtId="0" fontId="7" fillId="3" borderId="0" xfId="0" applyFont="1" applyFill="1" applyBorder="1" applyAlignment="1">
      <alignment vertical="center"/>
    </xf>
    <xf numFmtId="3" fontId="5" fillId="2" borderId="0" xfId="0" applyNumberFormat="1" applyFont="1" applyFill="1" applyBorder="1" applyAlignment="1">
      <alignment horizontal="right" vertical="center" wrapText="1"/>
    </xf>
    <xf numFmtId="3" fontId="6" fillId="0" borderId="0" xfId="0" applyNumberFormat="1" applyFont="1" applyBorder="1" applyAlignment="1">
      <alignment vertical="center"/>
    </xf>
    <xf numFmtId="3" fontId="5" fillId="2" borderId="0" xfId="0" applyNumberFormat="1" applyFont="1" applyFill="1" applyBorder="1" applyAlignment="1">
      <alignment horizontal="center" vertical="center" wrapText="1"/>
    </xf>
    <xf numFmtId="166" fontId="5" fillId="0" borderId="0" xfId="1" applyNumberFormat="1" applyFont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vertical="center"/>
    </xf>
    <xf numFmtId="0" fontId="7" fillId="3" borderId="3" xfId="0" applyFont="1" applyFill="1" applyBorder="1"/>
    <xf numFmtId="0" fontId="7" fillId="3" borderId="3" xfId="0" applyFont="1" applyFill="1" applyBorder="1" applyAlignment="1">
      <alignment vertical="center"/>
    </xf>
    <xf numFmtId="0" fontId="7" fillId="3" borderId="2" xfId="0" applyFont="1" applyFill="1" applyBorder="1" applyAlignment="1">
      <alignment vertical="center"/>
    </xf>
    <xf numFmtId="165" fontId="7" fillId="0" borderId="6" xfId="0" applyNumberFormat="1" applyFont="1" applyBorder="1" applyAlignment="1">
      <alignment horizontal="center" vertical="center" wrapText="1" shrinkToFit="1"/>
    </xf>
    <xf numFmtId="165" fontId="7" fillId="0" borderId="3" xfId="1" applyNumberFormat="1" applyFont="1" applyFill="1" applyBorder="1" applyAlignment="1">
      <alignment vertical="center" shrinkToFit="1"/>
    </xf>
    <xf numFmtId="0" fontId="6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 wrapText="1"/>
    </xf>
    <xf numFmtId="0" fontId="9" fillId="3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vertical="center"/>
    </xf>
    <xf numFmtId="0" fontId="9" fillId="4" borderId="3" xfId="0" applyFont="1" applyFill="1" applyBorder="1" applyAlignment="1">
      <alignment horizontal="center" vertical="center"/>
    </xf>
    <xf numFmtId="14" fontId="9" fillId="0" borderId="3" xfId="0" quotePrefix="1" applyNumberFormat="1" applyFont="1" applyBorder="1" applyAlignment="1">
      <alignment horizontal="left"/>
    </xf>
    <xf numFmtId="0" fontId="6" fillId="3" borderId="3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vertical="center"/>
    </xf>
    <xf numFmtId="0" fontId="12" fillId="3" borderId="8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vertical="center"/>
    </xf>
    <xf numFmtId="165" fontId="7" fillId="3" borderId="2" xfId="1" applyNumberFormat="1" applyFont="1" applyFill="1" applyBorder="1" applyAlignment="1">
      <alignment horizontal="center" vertical="center"/>
    </xf>
    <xf numFmtId="165" fontId="12" fillId="0" borderId="2" xfId="1" applyNumberFormat="1" applyFont="1" applyFill="1" applyBorder="1" applyAlignment="1">
      <alignment horizontal="center" vertical="center" shrinkToFit="1"/>
    </xf>
    <xf numFmtId="0" fontId="12" fillId="3" borderId="0" xfId="0" applyFont="1" applyFill="1" applyBorder="1" applyAlignment="1">
      <alignment vertical="center"/>
    </xf>
    <xf numFmtId="165" fontId="7" fillId="0" borderId="0" xfId="1" applyNumberFormat="1" applyFont="1" applyFill="1" applyBorder="1" applyAlignment="1">
      <alignment vertical="center" shrinkToFit="1"/>
    </xf>
    <xf numFmtId="0" fontId="12" fillId="3" borderId="9" xfId="0" applyFont="1" applyFill="1" applyBorder="1" applyAlignment="1">
      <alignment vertical="center"/>
    </xf>
    <xf numFmtId="0" fontId="7" fillId="3" borderId="9" xfId="0" applyFont="1" applyFill="1" applyBorder="1" applyAlignment="1">
      <alignment vertical="center"/>
    </xf>
    <xf numFmtId="165" fontId="7" fillId="0" borderId="9" xfId="1" applyNumberFormat="1" applyFont="1" applyFill="1" applyBorder="1" applyAlignment="1">
      <alignment vertical="center" shrinkToFit="1"/>
    </xf>
    <xf numFmtId="0" fontId="14" fillId="0" borderId="0" xfId="0" applyFont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 applyAlignment="1">
      <alignment vertical="center" wrapText="1"/>
    </xf>
    <xf numFmtId="0" fontId="16" fillId="0" borderId="0" xfId="0" applyFont="1" applyBorder="1" applyAlignment="1">
      <alignment vertical="center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Border="1"/>
    <xf numFmtId="0" fontId="16" fillId="0" borderId="0" xfId="0" applyFont="1" applyBorder="1"/>
    <xf numFmtId="0" fontId="15" fillId="2" borderId="0" xfId="0" applyFont="1" applyFill="1" applyBorder="1" applyAlignment="1">
      <alignment vertical="center"/>
    </xf>
    <xf numFmtId="0" fontId="15" fillId="2" borderId="0" xfId="0" applyFont="1" applyFill="1" applyBorder="1" applyAlignment="1">
      <alignment vertical="center" wrapText="1"/>
    </xf>
    <xf numFmtId="0" fontId="17" fillId="3" borderId="0" xfId="0" applyFont="1" applyFill="1" applyAlignment="1">
      <alignment vertical="center" wrapText="1"/>
    </xf>
    <xf numFmtId="0" fontId="17" fillId="3" borderId="0" xfId="0" applyFont="1" applyFill="1" applyAlignment="1">
      <alignment vertical="center"/>
    </xf>
    <xf numFmtId="0" fontId="17" fillId="2" borderId="0" xfId="0" applyFont="1" applyFill="1" applyAlignment="1">
      <alignment horizontal="center" vertical="center" wrapText="1"/>
    </xf>
    <xf numFmtId="0" fontId="17" fillId="2" borderId="0" xfId="0" applyFont="1" applyFill="1" applyAlignment="1">
      <alignment horizontal="center" vertical="center"/>
    </xf>
    <xf numFmtId="0" fontId="17" fillId="3" borderId="3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center" vertical="center" wrapText="1"/>
    </xf>
    <xf numFmtId="0" fontId="17" fillId="4" borderId="3" xfId="0" applyFont="1" applyFill="1" applyBorder="1" applyAlignment="1">
      <alignment horizontal="center" vertical="center"/>
    </xf>
    <xf numFmtId="0" fontId="17" fillId="3" borderId="0" xfId="0" applyFont="1" applyFill="1" applyBorder="1" applyAlignment="1">
      <alignment vertical="center" wrapText="1"/>
    </xf>
    <xf numFmtId="0" fontId="17" fillId="3" borderId="0" xfId="0" applyFont="1" applyFill="1" applyBorder="1" applyAlignment="1">
      <alignment vertical="center"/>
    </xf>
    <xf numFmtId="0" fontId="17" fillId="3" borderId="3" xfId="0" applyFont="1" applyFill="1" applyBorder="1" applyAlignment="1">
      <alignment vertical="center"/>
    </xf>
    <xf numFmtId="0" fontId="17" fillId="3" borderId="3" xfId="0" applyFont="1" applyFill="1" applyBorder="1" applyAlignment="1">
      <alignment vertical="center" wrapText="1"/>
    </xf>
    <xf numFmtId="0" fontId="17" fillId="4" borderId="3" xfId="0" applyFont="1" applyFill="1" applyBorder="1" applyAlignment="1">
      <alignment vertical="center"/>
    </xf>
    <xf numFmtId="14" fontId="17" fillId="0" borderId="3" xfId="0" quotePrefix="1" applyNumberFormat="1" applyFont="1" applyBorder="1" applyAlignment="1">
      <alignment horizontal="left" vertical="center" wrapText="1"/>
    </xf>
    <xf numFmtId="165" fontId="17" fillId="0" borderId="6" xfId="0" applyNumberFormat="1" applyFont="1" applyBorder="1" applyAlignment="1">
      <alignment horizontal="center" vertical="center" wrapText="1" shrinkToFit="1"/>
    </xf>
    <xf numFmtId="165" fontId="17" fillId="0" borderId="3" xfId="1" applyNumberFormat="1" applyFont="1" applyFill="1" applyBorder="1" applyAlignment="1">
      <alignment vertical="center" shrinkToFit="1"/>
    </xf>
    <xf numFmtId="165" fontId="18" fillId="0" borderId="3" xfId="1" applyNumberFormat="1" applyFont="1" applyFill="1" applyBorder="1" applyAlignment="1">
      <alignment horizontal="center" vertical="center" shrinkToFit="1"/>
    </xf>
    <xf numFmtId="0" fontId="17" fillId="2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 wrapText="1"/>
    </xf>
    <xf numFmtId="2" fontId="18" fillId="0" borderId="0" xfId="0" applyNumberFormat="1" applyFont="1" applyBorder="1" applyAlignment="1">
      <alignment vertical="center"/>
    </xf>
    <xf numFmtId="3" fontId="18" fillId="2" borderId="0" xfId="0" applyNumberFormat="1" applyFont="1" applyFill="1" applyBorder="1" applyAlignment="1">
      <alignment horizontal="right" vertical="center" wrapText="1"/>
    </xf>
    <xf numFmtId="3" fontId="18" fillId="0" borderId="0" xfId="0" applyNumberFormat="1" applyFont="1" applyBorder="1" applyAlignment="1">
      <alignment vertical="center" wrapText="1"/>
    </xf>
    <xf numFmtId="0" fontId="18" fillId="0" borderId="0" xfId="0" applyFont="1" applyBorder="1" applyAlignment="1">
      <alignment vertical="center" wrapText="1"/>
    </xf>
    <xf numFmtId="0" fontId="18" fillId="0" borderId="0" xfId="0" applyFont="1" applyBorder="1" applyAlignment="1">
      <alignment vertical="center"/>
    </xf>
    <xf numFmtId="0" fontId="17" fillId="2" borderId="0" xfId="0" applyFont="1" applyFill="1" applyAlignment="1">
      <alignment vertical="center"/>
    </xf>
    <xf numFmtId="0" fontId="17" fillId="2" borderId="0" xfId="0" applyFont="1" applyFill="1" applyAlignment="1">
      <alignment vertical="center" wrapText="1"/>
    </xf>
    <xf numFmtId="0" fontId="17" fillId="3" borderId="3" xfId="0" applyFont="1" applyFill="1" applyBorder="1" applyAlignment="1">
      <alignment horizontal="left" vertical="center" wrapText="1"/>
    </xf>
    <xf numFmtId="0" fontId="18" fillId="3" borderId="5" xfId="0" applyFont="1" applyFill="1" applyBorder="1" applyAlignment="1">
      <alignment horizontal="center" vertical="center" wrapText="1"/>
    </xf>
    <xf numFmtId="0" fontId="17" fillId="2" borderId="0" xfId="0" applyFont="1" applyFill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0" fontId="18" fillId="3" borderId="4" xfId="0" applyFont="1" applyFill="1" applyBorder="1" applyAlignment="1">
      <alignment horizontal="center" vertical="center" wrapText="1"/>
    </xf>
    <xf numFmtId="0" fontId="18" fillId="3" borderId="5" xfId="0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/>
    </xf>
    <xf numFmtId="0" fontId="18" fillId="3" borderId="6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 shrinkToFit="1"/>
    </xf>
    <xf numFmtId="0" fontId="18" fillId="0" borderId="6" xfId="0" applyFont="1" applyBorder="1" applyAlignment="1">
      <alignment horizontal="center" vertical="center" shrinkToFit="1"/>
    </xf>
    <xf numFmtId="2" fontId="18" fillId="0" borderId="0" xfId="0" applyNumberFormat="1" applyFont="1" applyBorder="1" applyAlignment="1">
      <alignment horizontal="center" vertical="center"/>
    </xf>
    <xf numFmtId="3" fontId="18" fillId="0" borderId="0" xfId="0" applyNumberFormat="1" applyFont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shrinkToFit="1"/>
    </xf>
    <xf numFmtId="0" fontId="12" fillId="0" borderId="6" xfId="0" applyFont="1" applyBorder="1" applyAlignment="1">
      <alignment horizontal="center" vertical="center" shrinkToFit="1"/>
    </xf>
    <xf numFmtId="2" fontId="5" fillId="0" borderId="0" xfId="0" applyNumberFormat="1" applyFont="1" applyBorder="1" applyAlignment="1">
      <alignment horizontal="center" vertical="center"/>
    </xf>
    <xf numFmtId="3" fontId="5" fillId="0" borderId="0" xfId="0" applyNumberFormat="1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6" fillId="4" borderId="3" xfId="0" applyFont="1" applyFill="1" applyBorder="1" applyAlignment="1">
      <alignment vertical="center"/>
    </xf>
    <xf numFmtId="0" fontId="7" fillId="4" borderId="2" xfId="0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7"/>
  <sheetViews>
    <sheetView zoomScaleNormal="100" workbookViewId="0">
      <selection activeCell="AI14" sqref="AI14"/>
    </sheetView>
  </sheetViews>
  <sheetFormatPr defaultColWidth="9" defaultRowHeight="11.25" x14ac:dyDescent="0.25"/>
  <cols>
    <col min="1" max="1" width="1.7109375" style="90" customWidth="1"/>
    <col min="2" max="2" width="14" style="90" customWidth="1"/>
    <col min="3" max="3" width="12" style="91" customWidth="1"/>
    <col min="4" max="33" width="2.7109375" style="90" customWidth="1"/>
    <col min="34" max="34" width="3.28515625" style="90" customWidth="1"/>
    <col min="35" max="35" width="8.5703125" style="90" customWidth="1"/>
    <col min="36" max="36" width="19.42578125" style="91" customWidth="1"/>
    <col min="37" max="256" width="9" style="90"/>
    <col min="257" max="257" width="3.28515625" style="90" customWidth="1"/>
    <col min="258" max="258" width="20" style="90" customWidth="1"/>
    <col min="259" max="259" width="24.5703125" style="90" customWidth="1"/>
    <col min="260" max="289" width="4.42578125" style="90" customWidth="1"/>
    <col min="290" max="290" width="2.5703125" style="90" customWidth="1"/>
    <col min="291" max="291" width="6.140625" style="90" customWidth="1"/>
    <col min="292" max="292" width="19.42578125" style="90" customWidth="1"/>
    <col min="293" max="512" width="9" style="90"/>
    <col min="513" max="513" width="3.28515625" style="90" customWidth="1"/>
    <col min="514" max="514" width="20" style="90" customWidth="1"/>
    <col min="515" max="515" width="24.5703125" style="90" customWidth="1"/>
    <col min="516" max="545" width="4.42578125" style="90" customWidth="1"/>
    <col min="546" max="546" width="2.5703125" style="90" customWidth="1"/>
    <col min="547" max="547" width="6.140625" style="90" customWidth="1"/>
    <col min="548" max="548" width="19.42578125" style="90" customWidth="1"/>
    <col min="549" max="768" width="9" style="90"/>
    <col min="769" max="769" width="3.28515625" style="90" customWidth="1"/>
    <col min="770" max="770" width="20" style="90" customWidth="1"/>
    <col min="771" max="771" width="24.5703125" style="90" customWidth="1"/>
    <col min="772" max="801" width="4.42578125" style="90" customWidth="1"/>
    <col min="802" max="802" width="2.5703125" style="90" customWidth="1"/>
    <col min="803" max="803" width="6.140625" style="90" customWidth="1"/>
    <col min="804" max="804" width="19.42578125" style="90" customWidth="1"/>
    <col min="805" max="1024" width="9" style="90"/>
    <col min="1025" max="1025" width="3.28515625" style="90" customWidth="1"/>
    <col min="1026" max="1026" width="20" style="90" customWidth="1"/>
    <col min="1027" max="1027" width="24.5703125" style="90" customWidth="1"/>
    <col min="1028" max="1057" width="4.42578125" style="90" customWidth="1"/>
    <col min="1058" max="1058" width="2.5703125" style="90" customWidth="1"/>
    <col min="1059" max="1059" width="6.140625" style="90" customWidth="1"/>
    <col min="1060" max="1060" width="19.42578125" style="90" customWidth="1"/>
    <col min="1061" max="1280" width="9" style="90"/>
    <col min="1281" max="1281" width="3.28515625" style="90" customWidth="1"/>
    <col min="1282" max="1282" width="20" style="90" customWidth="1"/>
    <col min="1283" max="1283" width="24.5703125" style="90" customWidth="1"/>
    <col min="1284" max="1313" width="4.42578125" style="90" customWidth="1"/>
    <col min="1314" max="1314" width="2.5703125" style="90" customWidth="1"/>
    <col min="1315" max="1315" width="6.140625" style="90" customWidth="1"/>
    <col min="1316" max="1316" width="19.42578125" style="90" customWidth="1"/>
    <col min="1317" max="1536" width="9" style="90"/>
    <col min="1537" max="1537" width="3.28515625" style="90" customWidth="1"/>
    <col min="1538" max="1538" width="20" style="90" customWidth="1"/>
    <col min="1539" max="1539" width="24.5703125" style="90" customWidth="1"/>
    <col min="1540" max="1569" width="4.42578125" style="90" customWidth="1"/>
    <col min="1570" max="1570" width="2.5703125" style="90" customWidth="1"/>
    <col min="1571" max="1571" width="6.140625" style="90" customWidth="1"/>
    <col min="1572" max="1572" width="19.42578125" style="90" customWidth="1"/>
    <col min="1573" max="1792" width="9" style="90"/>
    <col min="1793" max="1793" width="3.28515625" style="90" customWidth="1"/>
    <col min="1794" max="1794" width="20" style="90" customWidth="1"/>
    <col min="1795" max="1795" width="24.5703125" style="90" customWidth="1"/>
    <col min="1796" max="1825" width="4.42578125" style="90" customWidth="1"/>
    <col min="1826" max="1826" width="2.5703125" style="90" customWidth="1"/>
    <col min="1827" max="1827" width="6.140625" style="90" customWidth="1"/>
    <col min="1828" max="1828" width="19.42578125" style="90" customWidth="1"/>
    <col min="1829" max="2048" width="9" style="90"/>
    <col min="2049" max="2049" width="3.28515625" style="90" customWidth="1"/>
    <col min="2050" max="2050" width="20" style="90" customWidth="1"/>
    <col min="2051" max="2051" width="24.5703125" style="90" customWidth="1"/>
    <col min="2052" max="2081" width="4.42578125" style="90" customWidth="1"/>
    <col min="2082" max="2082" width="2.5703125" style="90" customWidth="1"/>
    <col min="2083" max="2083" width="6.140625" style="90" customWidth="1"/>
    <col min="2084" max="2084" width="19.42578125" style="90" customWidth="1"/>
    <col min="2085" max="2304" width="9" style="90"/>
    <col min="2305" max="2305" width="3.28515625" style="90" customWidth="1"/>
    <col min="2306" max="2306" width="20" style="90" customWidth="1"/>
    <col min="2307" max="2307" width="24.5703125" style="90" customWidth="1"/>
    <col min="2308" max="2337" width="4.42578125" style="90" customWidth="1"/>
    <col min="2338" max="2338" width="2.5703125" style="90" customWidth="1"/>
    <col min="2339" max="2339" width="6.140625" style="90" customWidth="1"/>
    <col min="2340" max="2340" width="19.42578125" style="90" customWidth="1"/>
    <col min="2341" max="2560" width="9" style="90"/>
    <col min="2561" max="2561" width="3.28515625" style="90" customWidth="1"/>
    <col min="2562" max="2562" width="20" style="90" customWidth="1"/>
    <col min="2563" max="2563" width="24.5703125" style="90" customWidth="1"/>
    <col min="2564" max="2593" width="4.42578125" style="90" customWidth="1"/>
    <col min="2594" max="2594" width="2.5703125" style="90" customWidth="1"/>
    <col min="2595" max="2595" width="6.140625" style="90" customWidth="1"/>
    <col min="2596" max="2596" width="19.42578125" style="90" customWidth="1"/>
    <col min="2597" max="2816" width="9" style="90"/>
    <col min="2817" max="2817" width="3.28515625" style="90" customWidth="1"/>
    <col min="2818" max="2818" width="20" style="90" customWidth="1"/>
    <col min="2819" max="2819" width="24.5703125" style="90" customWidth="1"/>
    <col min="2820" max="2849" width="4.42578125" style="90" customWidth="1"/>
    <col min="2850" max="2850" width="2.5703125" style="90" customWidth="1"/>
    <col min="2851" max="2851" width="6.140625" style="90" customWidth="1"/>
    <col min="2852" max="2852" width="19.42578125" style="90" customWidth="1"/>
    <col min="2853" max="3072" width="9" style="90"/>
    <col min="3073" max="3073" width="3.28515625" style="90" customWidth="1"/>
    <col min="3074" max="3074" width="20" style="90" customWidth="1"/>
    <col min="3075" max="3075" width="24.5703125" style="90" customWidth="1"/>
    <col min="3076" max="3105" width="4.42578125" style="90" customWidth="1"/>
    <col min="3106" max="3106" width="2.5703125" style="90" customWidth="1"/>
    <col min="3107" max="3107" width="6.140625" style="90" customWidth="1"/>
    <col min="3108" max="3108" width="19.42578125" style="90" customWidth="1"/>
    <col min="3109" max="3328" width="9" style="90"/>
    <col min="3329" max="3329" width="3.28515625" style="90" customWidth="1"/>
    <col min="3330" max="3330" width="20" style="90" customWidth="1"/>
    <col min="3331" max="3331" width="24.5703125" style="90" customWidth="1"/>
    <col min="3332" max="3361" width="4.42578125" style="90" customWidth="1"/>
    <col min="3362" max="3362" width="2.5703125" style="90" customWidth="1"/>
    <col min="3363" max="3363" width="6.140625" style="90" customWidth="1"/>
    <col min="3364" max="3364" width="19.42578125" style="90" customWidth="1"/>
    <col min="3365" max="3584" width="9" style="90"/>
    <col min="3585" max="3585" width="3.28515625" style="90" customWidth="1"/>
    <col min="3586" max="3586" width="20" style="90" customWidth="1"/>
    <col min="3587" max="3587" width="24.5703125" style="90" customWidth="1"/>
    <col min="3588" max="3617" width="4.42578125" style="90" customWidth="1"/>
    <col min="3618" max="3618" width="2.5703125" style="90" customWidth="1"/>
    <col min="3619" max="3619" width="6.140625" style="90" customWidth="1"/>
    <col min="3620" max="3620" width="19.42578125" style="90" customWidth="1"/>
    <col min="3621" max="3840" width="9" style="90"/>
    <col min="3841" max="3841" width="3.28515625" style="90" customWidth="1"/>
    <col min="3842" max="3842" width="20" style="90" customWidth="1"/>
    <col min="3843" max="3843" width="24.5703125" style="90" customWidth="1"/>
    <col min="3844" max="3873" width="4.42578125" style="90" customWidth="1"/>
    <col min="3874" max="3874" width="2.5703125" style="90" customWidth="1"/>
    <col min="3875" max="3875" width="6.140625" style="90" customWidth="1"/>
    <col min="3876" max="3876" width="19.42578125" style="90" customWidth="1"/>
    <col min="3877" max="4096" width="9" style="90"/>
    <col min="4097" max="4097" width="3.28515625" style="90" customWidth="1"/>
    <col min="4098" max="4098" width="20" style="90" customWidth="1"/>
    <col min="4099" max="4099" width="24.5703125" style="90" customWidth="1"/>
    <col min="4100" max="4129" width="4.42578125" style="90" customWidth="1"/>
    <col min="4130" max="4130" width="2.5703125" style="90" customWidth="1"/>
    <col min="4131" max="4131" width="6.140625" style="90" customWidth="1"/>
    <col min="4132" max="4132" width="19.42578125" style="90" customWidth="1"/>
    <col min="4133" max="4352" width="9" style="90"/>
    <col min="4353" max="4353" width="3.28515625" style="90" customWidth="1"/>
    <col min="4354" max="4354" width="20" style="90" customWidth="1"/>
    <col min="4355" max="4355" width="24.5703125" style="90" customWidth="1"/>
    <col min="4356" max="4385" width="4.42578125" style="90" customWidth="1"/>
    <col min="4386" max="4386" width="2.5703125" style="90" customWidth="1"/>
    <col min="4387" max="4387" width="6.140625" style="90" customWidth="1"/>
    <col min="4388" max="4388" width="19.42578125" style="90" customWidth="1"/>
    <col min="4389" max="4608" width="9" style="90"/>
    <col min="4609" max="4609" width="3.28515625" style="90" customWidth="1"/>
    <col min="4610" max="4610" width="20" style="90" customWidth="1"/>
    <col min="4611" max="4611" width="24.5703125" style="90" customWidth="1"/>
    <col min="4612" max="4641" width="4.42578125" style="90" customWidth="1"/>
    <col min="4642" max="4642" width="2.5703125" style="90" customWidth="1"/>
    <col min="4643" max="4643" width="6.140625" style="90" customWidth="1"/>
    <col min="4644" max="4644" width="19.42578125" style="90" customWidth="1"/>
    <col min="4645" max="4864" width="9" style="90"/>
    <col min="4865" max="4865" width="3.28515625" style="90" customWidth="1"/>
    <col min="4866" max="4866" width="20" style="90" customWidth="1"/>
    <col min="4867" max="4867" width="24.5703125" style="90" customWidth="1"/>
    <col min="4868" max="4897" width="4.42578125" style="90" customWidth="1"/>
    <col min="4898" max="4898" width="2.5703125" style="90" customWidth="1"/>
    <col min="4899" max="4899" width="6.140625" style="90" customWidth="1"/>
    <col min="4900" max="4900" width="19.42578125" style="90" customWidth="1"/>
    <col min="4901" max="5120" width="9" style="90"/>
    <col min="5121" max="5121" width="3.28515625" style="90" customWidth="1"/>
    <col min="5122" max="5122" width="20" style="90" customWidth="1"/>
    <col min="5123" max="5123" width="24.5703125" style="90" customWidth="1"/>
    <col min="5124" max="5153" width="4.42578125" style="90" customWidth="1"/>
    <col min="5154" max="5154" width="2.5703125" style="90" customWidth="1"/>
    <col min="5155" max="5155" width="6.140625" style="90" customWidth="1"/>
    <col min="5156" max="5156" width="19.42578125" style="90" customWidth="1"/>
    <col min="5157" max="5376" width="9" style="90"/>
    <col min="5377" max="5377" width="3.28515625" style="90" customWidth="1"/>
    <col min="5378" max="5378" width="20" style="90" customWidth="1"/>
    <col min="5379" max="5379" width="24.5703125" style="90" customWidth="1"/>
    <col min="5380" max="5409" width="4.42578125" style="90" customWidth="1"/>
    <col min="5410" max="5410" width="2.5703125" style="90" customWidth="1"/>
    <col min="5411" max="5411" width="6.140625" style="90" customWidth="1"/>
    <col min="5412" max="5412" width="19.42578125" style="90" customWidth="1"/>
    <col min="5413" max="5632" width="9" style="90"/>
    <col min="5633" max="5633" width="3.28515625" style="90" customWidth="1"/>
    <col min="5634" max="5634" width="20" style="90" customWidth="1"/>
    <col min="5635" max="5635" width="24.5703125" style="90" customWidth="1"/>
    <col min="5636" max="5665" width="4.42578125" style="90" customWidth="1"/>
    <col min="5666" max="5666" width="2.5703125" style="90" customWidth="1"/>
    <col min="5667" max="5667" width="6.140625" style="90" customWidth="1"/>
    <col min="5668" max="5668" width="19.42578125" style="90" customWidth="1"/>
    <col min="5669" max="5888" width="9" style="90"/>
    <col min="5889" max="5889" width="3.28515625" style="90" customWidth="1"/>
    <col min="5890" max="5890" width="20" style="90" customWidth="1"/>
    <col min="5891" max="5891" width="24.5703125" style="90" customWidth="1"/>
    <col min="5892" max="5921" width="4.42578125" style="90" customWidth="1"/>
    <col min="5922" max="5922" width="2.5703125" style="90" customWidth="1"/>
    <col min="5923" max="5923" width="6.140625" style="90" customWidth="1"/>
    <col min="5924" max="5924" width="19.42578125" style="90" customWidth="1"/>
    <col min="5925" max="6144" width="9" style="90"/>
    <col min="6145" max="6145" width="3.28515625" style="90" customWidth="1"/>
    <col min="6146" max="6146" width="20" style="90" customWidth="1"/>
    <col min="6147" max="6147" width="24.5703125" style="90" customWidth="1"/>
    <col min="6148" max="6177" width="4.42578125" style="90" customWidth="1"/>
    <col min="6178" max="6178" width="2.5703125" style="90" customWidth="1"/>
    <col min="6179" max="6179" width="6.140625" style="90" customWidth="1"/>
    <col min="6180" max="6180" width="19.42578125" style="90" customWidth="1"/>
    <col min="6181" max="6400" width="9" style="90"/>
    <col min="6401" max="6401" width="3.28515625" style="90" customWidth="1"/>
    <col min="6402" max="6402" width="20" style="90" customWidth="1"/>
    <col min="6403" max="6403" width="24.5703125" style="90" customWidth="1"/>
    <col min="6404" max="6433" width="4.42578125" style="90" customWidth="1"/>
    <col min="6434" max="6434" width="2.5703125" style="90" customWidth="1"/>
    <col min="6435" max="6435" width="6.140625" style="90" customWidth="1"/>
    <col min="6436" max="6436" width="19.42578125" style="90" customWidth="1"/>
    <col min="6437" max="6656" width="9" style="90"/>
    <col min="6657" max="6657" width="3.28515625" style="90" customWidth="1"/>
    <col min="6658" max="6658" width="20" style="90" customWidth="1"/>
    <col min="6659" max="6659" width="24.5703125" style="90" customWidth="1"/>
    <col min="6660" max="6689" width="4.42578125" style="90" customWidth="1"/>
    <col min="6690" max="6690" width="2.5703125" style="90" customWidth="1"/>
    <col min="6691" max="6691" width="6.140625" style="90" customWidth="1"/>
    <col min="6692" max="6692" width="19.42578125" style="90" customWidth="1"/>
    <col min="6693" max="6912" width="9" style="90"/>
    <col min="6913" max="6913" width="3.28515625" style="90" customWidth="1"/>
    <col min="6914" max="6914" width="20" style="90" customWidth="1"/>
    <col min="6915" max="6915" width="24.5703125" style="90" customWidth="1"/>
    <col min="6916" max="6945" width="4.42578125" style="90" customWidth="1"/>
    <col min="6946" max="6946" width="2.5703125" style="90" customWidth="1"/>
    <col min="6947" max="6947" width="6.140625" style="90" customWidth="1"/>
    <col min="6948" max="6948" width="19.42578125" style="90" customWidth="1"/>
    <col min="6949" max="7168" width="9" style="90"/>
    <col min="7169" max="7169" width="3.28515625" style="90" customWidth="1"/>
    <col min="7170" max="7170" width="20" style="90" customWidth="1"/>
    <col min="7171" max="7171" width="24.5703125" style="90" customWidth="1"/>
    <col min="7172" max="7201" width="4.42578125" style="90" customWidth="1"/>
    <col min="7202" max="7202" width="2.5703125" style="90" customWidth="1"/>
    <col min="7203" max="7203" width="6.140625" style="90" customWidth="1"/>
    <col min="7204" max="7204" width="19.42578125" style="90" customWidth="1"/>
    <col min="7205" max="7424" width="9" style="90"/>
    <col min="7425" max="7425" width="3.28515625" style="90" customWidth="1"/>
    <col min="7426" max="7426" width="20" style="90" customWidth="1"/>
    <col min="7427" max="7427" width="24.5703125" style="90" customWidth="1"/>
    <col min="7428" max="7457" width="4.42578125" style="90" customWidth="1"/>
    <col min="7458" max="7458" width="2.5703125" style="90" customWidth="1"/>
    <col min="7459" max="7459" width="6.140625" style="90" customWidth="1"/>
    <col min="7460" max="7460" width="19.42578125" style="90" customWidth="1"/>
    <col min="7461" max="7680" width="9" style="90"/>
    <col min="7681" max="7681" width="3.28515625" style="90" customWidth="1"/>
    <col min="7682" max="7682" width="20" style="90" customWidth="1"/>
    <col min="7683" max="7683" width="24.5703125" style="90" customWidth="1"/>
    <col min="7684" max="7713" width="4.42578125" style="90" customWidth="1"/>
    <col min="7714" max="7714" width="2.5703125" style="90" customWidth="1"/>
    <col min="7715" max="7715" width="6.140625" style="90" customWidth="1"/>
    <col min="7716" max="7716" width="19.42578125" style="90" customWidth="1"/>
    <col min="7717" max="7936" width="9" style="90"/>
    <col min="7937" max="7937" width="3.28515625" style="90" customWidth="1"/>
    <col min="7938" max="7938" width="20" style="90" customWidth="1"/>
    <col min="7939" max="7939" width="24.5703125" style="90" customWidth="1"/>
    <col min="7940" max="7969" width="4.42578125" style="90" customWidth="1"/>
    <col min="7970" max="7970" width="2.5703125" style="90" customWidth="1"/>
    <col min="7971" max="7971" width="6.140625" style="90" customWidth="1"/>
    <col min="7972" max="7972" width="19.42578125" style="90" customWidth="1"/>
    <col min="7973" max="8192" width="9" style="90"/>
    <col min="8193" max="8193" width="3.28515625" style="90" customWidth="1"/>
    <col min="8194" max="8194" width="20" style="90" customWidth="1"/>
    <col min="8195" max="8195" width="24.5703125" style="90" customWidth="1"/>
    <col min="8196" max="8225" width="4.42578125" style="90" customWidth="1"/>
    <col min="8226" max="8226" width="2.5703125" style="90" customWidth="1"/>
    <col min="8227" max="8227" width="6.140625" style="90" customWidth="1"/>
    <col min="8228" max="8228" width="19.42578125" style="90" customWidth="1"/>
    <col min="8229" max="8448" width="9" style="90"/>
    <col min="8449" max="8449" width="3.28515625" style="90" customWidth="1"/>
    <col min="8450" max="8450" width="20" style="90" customWidth="1"/>
    <col min="8451" max="8451" width="24.5703125" style="90" customWidth="1"/>
    <col min="8452" max="8481" width="4.42578125" style="90" customWidth="1"/>
    <col min="8482" max="8482" width="2.5703125" style="90" customWidth="1"/>
    <col min="8483" max="8483" width="6.140625" style="90" customWidth="1"/>
    <col min="8484" max="8484" width="19.42578125" style="90" customWidth="1"/>
    <col min="8485" max="8704" width="9" style="90"/>
    <col min="8705" max="8705" width="3.28515625" style="90" customWidth="1"/>
    <col min="8706" max="8706" width="20" style="90" customWidth="1"/>
    <col min="8707" max="8707" width="24.5703125" style="90" customWidth="1"/>
    <col min="8708" max="8737" width="4.42578125" style="90" customWidth="1"/>
    <col min="8738" max="8738" width="2.5703125" style="90" customWidth="1"/>
    <col min="8739" max="8739" width="6.140625" style="90" customWidth="1"/>
    <col min="8740" max="8740" width="19.42578125" style="90" customWidth="1"/>
    <col min="8741" max="8960" width="9" style="90"/>
    <col min="8961" max="8961" width="3.28515625" style="90" customWidth="1"/>
    <col min="8962" max="8962" width="20" style="90" customWidth="1"/>
    <col min="8963" max="8963" width="24.5703125" style="90" customWidth="1"/>
    <col min="8964" max="8993" width="4.42578125" style="90" customWidth="1"/>
    <col min="8994" max="8994" width="2.5703125" style="90" customWidth="1"/>
    <col min="8995" max="8995" width="6.140625" style="90" customWidth="1"/>
    <col min="8996" max="8996" width="19.42578125" style="90" customWidth="1"/>
    <col min="8997" max="9216" width="9" style="90"/>
    <col min="9217" max="9217" width="3.28515625" style="90" customWidth="1"/>
    <col min="9218" max="9218" width="20" style="90" customWidth="1"/>
    <col min="9219" max="9219" width="24.5703125" style="90" customWidth="1"/>
    <col min="9220" max="9249" width="4.42578125" style="90" customWidth="1"/>
    <col min="9250" max="9250" width="2.5703125" style="90" customWidth="1"/>
    <col min="9251" max="9251" width="6.140625" style="90" customWidth="1"/>
    <col min="9252" max="9252" width="19.42578125" style="90" customWidth="1"/>
    <col min="9253" max="9472" width="9" style="90"/>
    <col min="9473" max="9473" width="3.28515625" style="90" customWidth="1"/>
    <col min="9474" max="9474" width="20" style="90" customWidth="1"/>
    <col min="9475" max="9475" width="24.5703125" style="90" customWidth="1"/>
    <col min="9476" max="9505" width="4.42578125" style="90" customWidth="1"/>
    <col min="9506" max="9506" width="2.5703125" style="90" customWidth="1"/>
    <col min="9507" max="9507" width="6.140625" style="90" customWidth="1"/>
    <col min="9508" max="9508" width="19.42578125" style="90" customWidth="1"/>
    <col min="9509" max="9728" width="9" style="90"/>
    <col min="9729" max="9729" width="3.28515625" style="90" customWidth="1"/>
    <col min="9730" max="9730" width="20" style="90" customWidth="1"/>
    <col min="9731" max="9731" width="24.5703125" style="90" customWidth="1"/>
    <col min="9732" max="9761" width="4.42578125" style="90" customWidth="1"/>
    <col min="9762" max="9762" width="2.5703125" style="90" customWidth="1"/>
    <col min="9763" max="9763" width="6.140625" style="90" customWidth="1"/>
    <col min="9764" max="9764" width="19.42578125" style="90" customWidth="1"/>
    <col min="9765" max="9984" width="9" style="90"/>
    <col min="9985" max="9985" width="3.28515625" style="90" customWidth="1"/>
    <col min="9986" max="9986" width="20" style="90" customWidth="1"/>
    <col min="9987" max="9987" width="24.5703125" style="90" customWidth="1"/>
    <col min="9988" max="10017" width="4.42578125" style="90" customWidth="1"/>
    <col min="10018" max="10018" width="2.5703125" style="90" customWidth="1"/>
    <col min="10019" max="10019" width="6.140625" style="90" customWidth="1"/>
    <col min="10020" max="10020" width="19.42578125" style="90" customWidth="1"/>
    <col min="10021" max="10240" width="9" style="90"/>
    <col min="10241" max="10241" width="3.28515625" style="90" customWidth="1"/>
    <col min="10242" max="10242" width="20" style="90" customWidth="1"/>
    <col min="10243" max="10243" width="24.5703125" style="90" customWidth="1"/>
    <col min="10244" max="10273" width="4.42578125" style="90" customWidth="1"/>
    <col min="10274" max="10274" width="2.5703125" style="90" customWidth="1"/>
    <col min="10275" max="10275" width="6.140625" style="90" customWidth="1"/>
    <col min="10276" max="10276" width="19.42578125" style="90" customWidth="1"/>
    <col min="10277" max="10496" width="9" style="90"/>
    <col min="10497" max="10497" width="3.28515625" style="90" customWidth="1"/>
    <col min="10498" max="10498" width="20" style="90" customWidth="1"/>
    <col min="10499" max="10499" width="24.5703125" style="90" customWidth="1"/>
    <col min="10500" max="10529" width="4.42578125" style="90" customWidth="1"/>
    <col min="10530" max="10530" width="2.5703125" style="90" customWidth="1"/>
    <col min="10531" max="10531" width="6.140625" style="90" customWidth="1"/>
    <col min="10532" max="10532" width="19.42578125" style="90" customWidth="1"/>
    <col min="10533" max="10752" width="9" style="90"/>
    <col min="10753" max="10753" width="3.28515625" style="90" customWidth="1"/>
    <col min="10754" max="10754" width="20" style="90" customWidth="1"/>
    <col min="10755" max="10755" width="24.5703125" style="90" customWidth="1"/>
    <col min="10756" max="10785" width="4.42578125" style="90" customWidth="1"/>
    <col min="10786" max="10786" width="2.5703125" style="90" customWidth="1"/>
    <col min="10787" max="10787" width="6.140625" style="90" customWidth="1"/>
    <col min="10788" max="10788" width="19.42578125" style="90" customWidth="1"/>
    <col min="10789" max="11008" width="9" style="90"/>
    <col min="11009" max="11009" width="3.28515625" style="90" customWidth="1"/>
    <col min="11010" max="11010" width="20" style="90" customWidth="1"/>
    <col min="11011" max="11011" width="24.5703125" style="90" customWidth="1"/>
    <col min="11012" max="11041" width="4.42578125" style="90" customWidth="1"/>
    <col min="11042" max="11042" width="2.5703125" style="90" customWidth="1"/>
    <col min="11043" max="11043" width="6.140625" style="90" customWidth="1"/>
    <col min="11044" max="11044" width="19.42578125" style="90" customWidth="1"/>
    <col min="11045" max="11264" width="9" style="90"/>
    <col min="11265" max="11265" width="3.28515625" style="90" customWidth="1"/>
    <col min="11266" max="11266" width="20" style="90" customWidth="1"/>
    <col min="11267" max="11267" width="24.5703125" style="90" customWidth="1"/>
    <col min="11268" max="11297" width="4.42578125" style="90" customWidth="1"/>
    <col min="11298" max="11298" width="2.5703125" style="90" customWidth="1"/>
    <col min="11299" max="11299" width="6.140625" style="90" customWidth="1"/>
    <col min="11300" max="11300" width="19.42578125" style="90" customWidth="1"/>
    <col min="11301" max="11520" width="9" style="90"/>
    <col min="11521" max="11521" width="3.28515625" style="90" customWidth="1"/>
    <col min="11522" max="11522" width="20" style="90" customWidth="1"/>
    <col min="11523" max="11523" width="24.5703125" style="90" customWidth="1"/>
    <col min="11524" max="11553" width="4.42578125" style="90" customWidth="1"/>
    <col min="11554" max="11554" width="2.5703125" style="90" customWidth="1"/>
    <col min="11555" max="11555" width="6.140625" style="90" customWidth="1"/>
    <col min="11556" max="11556" width="19.42578125" style="90" customWidth="1"/>
    <col min="11557" max="11776" width="9" style="90"/>
    <col min="11777" max="11777" width="3.28515625" style="90" customWidth="1"/>
    <col min="11778" max="11778" width="20" style="90" customWidth="1"/>
    <col min="11779" max="11779" width="24.5703125" style="90" customWidth="1"/>
    <col min="11780" max="11809" width="4.42578125" style="90" customWidth="1"/>
    <col min="11810" max="11810" width="2.5703125" style="90" customWidth="1"/>
    <col min="11811" max="11811" width="6.140625" style="90" customWidth="1"/>
    <col min="11812" max="11812" width="19.42578125" style="90" customWidth="1"/>
    <col min="11813" max="12032" width="9" style="90"/>
    <col min="12033" max="12033" width="3.28515625" style="90" customWidth="1"/>
    <col min="12034" max="12034" width="20" style="90" customWidth="1"/>
    <col min="12035" max="12035" width="24.5703125" style="90" customWidth="1"/>
    <col min="12036" max="12065" width="4.42578125" style="90" customWidth="1"/>
    <col min="12066" max="12066" width="2.5703125" style="90" customWidth="1"/>
    <col min="12067" max="12067" width="6.140625" style="90" customWidth="1"/>
    <col min="12068" max="12068" width="19.42578125" style="90" customWidth="1"/>
    <col min="12069" max="12288" width="9" style="90"/>
    <col min="12289" max="12289" width="3.28515625" style="90" customWidth="1"/>
    <col min="12290" max="12290" width="20" style="90" customWidth="1"/>
    <col min="12291" max="12291" width="24.5703125" style="90" customWidth="1"/>
    <col min="12292" max="12321" width="4.42578125" style="90" customWidth="1"/>
    <col min="12322" max="12322" width="2.5703125" style="90" customWidth="1"/>
    <col min="12323" max="12323" width="6.140625" style="90" customWidth="1"/>
    <col min="12324" max="12324" width="19.42578125" style="90" customWidth="1"/>
    <col min="12325" max="12544" width="9" style="90"/>
    <col min="12545" max="12545" width="3.28515625" style="90" customWidth="1"/>
    <col min="12546" max="12546" width="20" style="90" customWidth="1"/>
    <col min="12547" max="12547" width="24.5703125" style="90" customWidth="1"/>
    <col min="12548" max="12577" width="4.42578125" style="90" customWidth="1"/>
    <col min="12578" max="12578" width="2.5703125" style="90" customWidth="1"/>
    <col min="12579" max="12579" width="6.140625" style="90" customWidth="1"/>
    <col min="12580" max="12580" width="19.42578125" style="90" customWidth="1"/>
    <col min="12581" max="12800" width="9" style="90"/>
    <col min="12801" max="12801" width="3.28515625" style="90" customWidth="1"/>
    <col min="12802" max="12802" width="20" style="90" customWidth="1"/>
    <col min="12803" max="12803" width="24.5703125" style="90" customWidth="1"/>
    <col min="12804" max="12833" width="4.42578125" style="90" customWidth="1"/>
    <col min="12834" max="12834" width="2.5703125" style="90" customWidth="1"/>
    <col min="12835" max="12835" width="6.140625" style="90" customWidth="1"/>
    <col min="12836" max="12836" width="19.42578125" style="90" customWidth="1"/>
    <col min="12837" max="13056" width="9" style="90"/>
    <col min="13057" max="13057" width="3.28515625" style="90" customWidth="1"/>
    <col min="13058" max="13058" width="20" style="90" customWidth="1"/>
    <col min="13059" max="13059" width="24.5703125" style="90" customWidth="1"/>
    <col min="13060" max="13089" width="4.42578125" style="90" customWidth="1"/>
    <col min="13090" max="13090" width="2.5703125" style="90" customWidth="1"/>
    <col min="13091" max="13091" width="6.140625" style="90" customWidth="1"/>
    <col min="13092" max="13092" width="19.42578125" style="90" customWidth="1"/>
    <col min="13093" max="13312" width="9" style="90"/>
    <col min="13313" max="13313" width="3.28515625" style="90" customWidth="1"/>
    <col min="13314" max="13314" width="20" style="90" customWidth="1"/>
    <col min="13315" max="13315" width="24.5703125" style="90" customWidth="1"/>
    <col min="13316" max="13345" width="4.42578125" style="90" customWidth="1"/>
    <col min="13346" max="13346" width="2.5703125" style="90" customWidth="1"/>
    <col min="13347" max="13347" width="6.140625" style="90" customWidth="1"/>
    <col min="13348" max="13348" width="19.42578125" style="90" customWidth="1"/>
    <col min="13349" max="13568" width="9" style="90"/>
    <col min="13569" max="13569" width="3.28515625" style="90" customWidth="1"/>
    <col min="13570" max="13570" width="20" style="90" customWidth="1"/>
    <col min="13571" max="13571" width="24.5703125" style="90" customWidth="1"/>
    <col min="13572" max="13601" width="4.42578125" style="90" customWidth="1"/>
    <col min="13602" max="13602" width="2.5703125" style="90" customWidth="1"/>
    <col min="13603" max="13603" width="6.140625" style="90" customWidth="1"/>
    <col min="13604" max="13604" width="19.42578125" style="90" customWidth="1"/>
    <col min="13605" max="13824" width="9" style="90"/>
    <col min="13825" max="13825" width="3.28515625" style="90" customWidth="1"/>
    <col min="13826" max="13826" width="20" style="90" customWidth="1"/>
    <col min="13827" max="13827" width="24.5703125" style="90" customWidth="1"/>
    <col min="13828" max="13857" width="4.42578125" style="90" customWidth="1"/>
    <col min="13858" max="13858" width="2.5703125" style="90" customWidth="1"/>
    <col min="13859" max="13859" width="6.140625" style="90" customWidth="1"/>
    <col min="13860" max="13860" width="19.42578125" style="90" customWidth="1"/>
    <col min="13861" max="14080" width="9" style="90"/>
    <col min="14081" max="14081" width="3.28515625" style="90" customWidth="1"/>
    <col min="14082" max="14082" width="20" style="90" customWidth="1"/>
    <col min="14083" max="14083" width="24.5703125" style="90" customWidth="1"/>
    <col min="14084" max="14113" width="4.42578125" style="90" customWidth="1"/>
    <col min="14114" max="14114" width="2.5703125" style="90" customWidth="1"/>
    <col min="14115" max="14115" width="6.140625" style="90" customWidth="1"/>
    <col min="14116" max="14116" width="19.42578125" style="90" customWidth="1"/>
    <col min="14117" max="14336" width="9" style="90"/>
    <col min="14337" max="14337" width="3.28515625" style="90" customWidth="1"/>
    <col min="14338" max="14338" width="20" style="90" customWidth="1"/>
    <col min="14339" max="14339" width="24.5703125" style="90" customWidth="1"/>
    <col min="14340" max="14369" width="4.42578125" style="90" customWidth="1"/>
    <col min="14370" max="14370" width="2.5703125" style="90" customWidth="1"/>
    <col min="14371" max="14371" width="6.140625" style="90" customWidth="1"/>
    <col min="14372" max="14372" width="19.42578125" style="90" customWidth="1"/>
    <col min="14373" max="14592" width="9" style="90"/>
    <col min="14593" max="14593" width="3.28515625" style="90" customWidth="1"/>
    <col min="14594" max="14594" width="20" style="90" customWidth="1"/>
    <col min="14595" max="14595" width="24.5703125" style="90" customWidth="1"/>
    <col min="14596" max="14625" width="4.42578125" style="90" customWidth="1"/>
    <col min="14626" max="14626" width="2.5703125" style="90" customWidth="1"/>
    <col min="14627" max="14627" width="6.140625" style="90" customWidth="1"/>
    <col min="14628" max="14628" width="19.42578125" style="90" customWidth="1"/>
    <col min="14629" max="14848" width="9" style="90"/>
    <col min="14849" max="14849" width="3.28515625" style="90" customWidth="1"/>
    <col min="14850" max="14850" width="20" style="90" customWidth="1"/>
    <col min="14851" max="14851" width="24.5703125" style="90" customWidth="1"/>
    <col min="14852" max="14881" width="4.42578125" style="90" customWidth="1"/>
    <col min="14882" max="14882" width="2.5703125" style="90" customWidth="1"/>
    <col min="14883" max="14883" width="6.140625" style="90" customWidth="1"/>
    <col min="14884" max="14884" width="19.42578125" style="90" customWidth="1"/>
    <col min="14885" max="15104" width="9" style="90"/>
    <col min="15105" max="15105" width="3.28515625" style="90" customWidth="1"/>
    <col min="15106" max="15106" width="20" style="90" customWidth="1"/>
    <col min="15107" max="15107" width="24.5703125" style="90" customWidth="1"/>
    <col min="15108" max="15137" width="4.42578125" style="90" customWidth="1"/>
    <col min="15138" max="15138" width="2.5703125" style="90" customWidth="1"/>
    <col min="15139" max="15139" width="6.140625" style="90" customWidth="1"/>
    <col min="15140" max="15140" width="19.42578125" style="90" customWidth="1"/>
    <col min="15141" max="15360" width="9" style="90"/>
    <col min="15361" max="15361" width="3.28515625" style="90" customWidth="1"/>
    <col min="15362" max="15362" width="20" style="90" customWidth="1"/>
    <col min="15363" max="15363" width="24.5703125" style="90" customWidth="1"/>
    <col min="15364" max="15393" width="4.42578125" style="90" customWidth="1"/>
    <col min="15394" max="15394" width="2.5703125" style="90" customWidth="1"/>
    <col min="15395" max="15395" width="6.140625" style="90" customWidth="1"/>
    <col min="15396" max="15396" width="19.42578125" style="90" customWidth="1"/>
    <col min="15397" max="15616" width="9" style="90"/>
    <col min="15617" max="15617" width="3.28515625" style="90" customWidth="1"/>
    <col min="15618" max="15618" width="20" style="90" customWidth="1"/>
    <col min="15619" max="15619" width="24.5703125" style="90" customWidth="1"/>
    <col min="15620" max="15649" width="4.42578125" style="90" customWidth="1"/>
    <col min="15650" max="15650" width="2.5703125" style="90" customWidth="1"/>
    <col min="15651" max="15651" width="6.140625" style="90" customWidth="1"/>
    <col min="15652" max="15652" width="19.42578125" style="90" customWidth="1"/>
    <col min="15653" max="15872" width="9" style="90"/>
    <col min="15873" max="15873" width="3.28515625" style="90" customWidth="1"/>
    <col min="15874" max="15874" width="20" style="90" customWidth="1"/>
    <col min="15875" max="15875" width="24.5703125" style="90" customWidth="1"/>
    <col min="15876" max="15905" width="4.42578125" style="90" customWidth="1"/>
    <col min="15906" max="15906" width="2.5703125" style="90" customWidth="1"/>
    <col min="15907" max="15907" width="6.140625" style="90" customWidth="1"/>
    <col min="15908" max="15908" width="19.42578125" style="90" customWidth="1"/>
    <col min="15909" max="16128" width="9" style="90"/>
    <col min="16129" max="16129" width="3.28515625" style="90" customWidth="1"/>
    <col min="16130" max="16130" width="20" style="90" customWidth="1"/>
    <col min="16131" max="16131" width="24.5703125" style="90" customWidth="1"/>
    <col min="16132" max="16161" width="4.42578125" style="90" customWidth="1"/>
    <col min="16162" max="16162" width="2.5703125" style="90" customWidth="1"/>
    <col min="16163" max="16163" width="6.140625" style="90" customWidth="1"/>
    <col min="16164" max="16164" width="19.42578125" style="90" customWidth="1"/>
    <col min="16165" max="16384" width="9" style="90"/>
  </cols>
  <sheetData>
    <row r="1" spans="1:36" s="58" customFormat="1" ht="15" x14ac:dyDescent="0.25">
      <c r="A1" s="56" t="s">
        <v>0</v>
      </c>
      <c r="B1" s="56"/>
      <c r="C1" s="57"/>
      <c r="D1" s="57"/>
      <c r="Y1" s="109" t="s">
        <v>21</v>
      </c>
      <c r="Z1" s="110"/>
      <c r="AA1" s="110"/>
      <c r="AB1" s="110"/>
      <c r="AC1" s="110"/>
      <c r="AD1" s="110"/>
      <c r="AE1" s="110"/>
      <c r="AF1" s="111"/>
      <c r="AJ1" s="59"/>
    </row>
    <row r="2" spans="1:36" s="58" customFormat="1" ht="15" x14ac:dyDescent="0.25">
      <c r="A2" s="60" t="s">
        <v>1</v>
      </c>
      <c r="B2" s="60"/>
      <c r="C2" s="61"/>
      <c r="D2" s="61"/>
      <c r="Y2" s="95" t="s">
        <v>22</v>
      </c>
      <c r="Z2" s="96"/>
      <c r="AA2" s="96"/>
      <c r="AB2" s="96"/>
      <c r="AC2" s="96"/>
      <c r="AD2" s="97"/>
      <c r="AE2" s="95" t="s">
        <v>30</v>
      </c>
      <c r="AF2" s="97"/>
      <c r="AJ2" s="59"/>
    </row>
    <row r="3" spans="1:36" s="58" customFormat="1" ht="15" x14ac:dyDescent="0.25">
      <c r="A3" s="60" t="s">
        <v>2</v>
      </c>
      <c r="B3" s="62"/>
      <c r="C3" s="62"/>
      <c r="D3" s="62"/>
      <c r="Y3" s="95" t="s">
        <v>23</v>
      </c>
      <c r="Z3" s="96"/>
      <c r="AA3" s="96"/>
      <c r="AB3" s="96"/>
      <c r="AC3" s="96"/>
      <c r="AD3" s="97"/>
      <c r="AE3" s="95" t="s">
        <v>24</v>
      </c>
      <c r="AF3" s="97"/>
      <c r="AJ3" s="59"/>
    </row>
    <row r="4" spans="1:36" s="58" customFormat="1" ht="15" x14ac:dyDescent="0.25">
      <c r="A4" s="60" t="s">
        <v>3</v>
      </c>
      <c r="B4" s="62"/>
      <c r="C4" s="62"/>
      <c r="D4" s="62"/>
      <c r="Y4" s="95" t="s">
        <v>25</v>
      </c>
      <c r="Z4" s="96"/>
      <c r="AA4" s="96"/>
      <c r="AB4" s="96"/>
      <c r="AC4" s="96"/>
      <c r="AD4" s="97"/>
      <c r="AE4" s="95" t="s">
        <v>27</v>
      </c>
      <c r="AF4" s="97"/>
      <c r="AJ4" s="59"/>
    </row>
    <row r="5" spans="1:36" s="58" customFormat="1" ht="15" x14ac:dyDescent="0.25">
      <c r="A5" s="63" t="s">
        <v>4</v>
      </c>
      <c r="B5" s="62"/>
      <c r="C5" s="62"/>
      <c r="D5" s="62"/>
      <c r="Y5" s="95" t="s">
        <v>28</v>
      </c>
      <c r="Z5" s="96"/>
      <c r="AA5" s="96"/>
      <c r="AB5" s="96"/>
      <c r="AC5" s="96"/>
      <c r="AD5" s="97"/>
      <c r="AE5" s="95" t="s">
        <v>29</v>
      </c>
      <c r="AF5" s="97"/>
      <c r="AJ5" s="59"/>
    </row>
    <row r="6" spans="1:36" s="58" customFormat="1" ht="15" x14ac:dyDescent="0.25">
      <c r="A6" s="64"/>
      <c r="B6" s="64"/>
      <c r="C6" s="65"/>
      <c r="D6" s="64"/>
      <c r="Y6" s="95" t="s">
        <v>39</v>
      </c>
      <c r="Z6" s="96"/>
      <c r="AA6" s="96"/>
      <c r="AB6" s="96"/>
      <c r="AC6" s="96"/>
      <c r="AD6" s="97"/>
      <c r="AE6" s="95" t="s">
        <v>5</v>
      </c>
      <c r="AF6" s="97"/>
      <c r="AJ6" s="59"/>
    </row>
    <row r="7" spans="1:36" s="67" customFormat="1" ht="18.75" x14ac:dyDescent="0.25">
      <c r="A7" s="98" t="s">
        <v>38</v>
      </c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98"/>
      <c r="AC7" s="98"/>
      <c r="AD7" s="98"/>
      <c r="AE7" s="98"/>
      <c r="AF7" s="98"/>
      <c r="AG7" s="98"/>
      <c r="AH7" s="98"/>
      <c r="AI7" s="98"/>
      <c r="AJ7" s="66"/>
    </row>
    <row r="9" spans="1:36" s="69" customFormat="1" ht="11.25" customHeight="1" x14ac:dyDescent="0.25">
      <c r="A9" s="99" t="s">
        <v>5</v>
      </c>
      <c r="B9" s="99" t="s">
        <v>6</v>
      </c>
      <c r="C9" s="99" t="s">
        <v>7</v>
      </c>
      <c r="D9" s="102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4"/>
      <c r="AI9" s="99" t="s">
        <v>41</v>
      </c>
      <c r="AJ9" s="68"/>
    </row>
    <row r="10" spans="1:36" s="69" customFormat="1" x14ac:dyDescent="0.25">
      <c r="A10" s="100"/>
      <c r="B10" s="100"/>
      <c r="C10" s="100"/>
      <c r="D10" s="70">
        <v>1</v>
      </c>
      <c r="E10" s="70">
        <v>2</v>
      </c>
      <c r="F10" s="70">
        <v>3</v>
      </c>
      <c r="G10" s="70">
        <v>4</v>
      </c>
      <c r="H10" s="70">
        <v>5</v>
      </c>
      <c r="I10" s="70">
        <v>6</v>
      </c>
      <c r="J10" s="70">
        <v>7</v>
      </c>
      <c r="K10" s="70">
        <v>8</v>
      </c>
      <c r="L10" s="70">
        <v>9</v>
      </c>
      <c r="M10" s="70">
        <v>10</v>
      </c>
      <c r="N10" s="70">
        <v>11</v>
      </c>
      <c r="O10" s="70">
        <v>12</v>
      </c>
      <c r="P10" s="70">
        <v>13</v>
      </c>
      <c r="Q10" s="70">
        <v>14</v>
      </c>
      <c r="R10" s="70">
        <v>15</v>
      </c>
      <c r="S10" s="70">
        <v>16</v>
      </c>
      <c r="T10" s="70">
        <v>17</v>
      </c>
      <c r="U10" s="70">
        <v>18</v>
      </c>
      <c r="V10" s="70">
        <v>19</v>
      </c>
      <c r="W10" s="70">
        <v>20</v>
      </c>
      <c r="X10" s="70">
        <v>21</v>
      </c>
      <c r="Y10" s="70">
        <v>22</v>
      </c>
      <c r="Z10" s="70">
        <v>23</v>
      </c>
      <c r="AA10" s="70">
        <v>24</v>
      </c>
      <c r="AB10" s="70">
        <v>25</v>
      </c>
      <c r="AC10" s="70">
        <v>26</v>
      </c>
      <c r="AD10" s="70">
        <v>27</v>
      </c>
      <c r="AE10" s="70">
        <v>28</v>
      </c>
      <c r="AF10" s="70">
        <v>29</v>
      </c>
      <c r="AG10" s="71">
        <v>30</v>
      </c>
      <c r="AH10" s="71">
        <v>31</v>
      </c>
      <c r="AI10" s="100"/>
      <c r="AJ10" s="68"/>
    </row>
    <row r="11" spans="1:36" s="75" customFormat="1" x14ac:dyDescent="0.25">
      <c r="A11" s="101"/>
      <c r="B11" s="101"/>
      <c r="C11" s="101"/>
      <c r="D11" s="73" t="s">
        <v>13</v>
      </c>
      <c r="E11" s="70" t="s">
        <v>14</v>
      </c>
      <c r="F11" s="70" t="s">
        <v>15</v>
      </c>
      <c r="G11" s="70" t="s">
        <v>16</v>
      </c>
      <c r="H11" s="70" t="s">
        <v>10</v>
      </c>
      <c r="I11" s="70" t="s">
        <v>11</v>
      </c>
      <c r="J11" s="70" t="s">
        <v>12</v>
      </c>
      <c r="K11" s="73" t="s">
        <v>13</v>
      </c>
      <c r="L11" s="70" t="s">
        <v>14</v>
      </c>
      <c r="M11" s="70" t="s">
        <v>15</v>
      </c>
      <c r="N11" s="70" t="s">
        <v>16</v>
      </c>
      <c r="O11" s="70" t="s">
        <v>10</v>
      </c>
      <c r="P11" s="70" t="s">
        <v>11</v>
      </c>
      <c r="Q11" s="70" t="s">
        <v>12</v>
      </c>
      <c r="R11" s="73" t="s">
        <v>13</v>
      </c>
      <c r="S11" s="70" t="s">
        <v>14</v>
      </c>
      <c r="T11" s="70" t="s">
        <v>15</v>
      </c>
      <c r="U11" s="70" t="s">
        <v>16</v>
      </c>
      <c r="V11" s="70" t="s">
        <v>10</v>
      </c>
      <c r="W11" s="70" t="s">
        <v>11</v>
      </c>
      <c r="X11" s="70" t="s">
        <v>12</v>
      </c>
      <c r="Y11" s="73" t="s">
        <v>13</v>
      </c>
      <c r="Z11" s="71" t="s">
        <v>14</v>
      </c>
      <c r="AA11" s="70" t="s">
        <v>15</v>
      </c>
      <c r="AB11" s="70" t="s">
        <v>16</v>
      </c>
      <c r="AC11" s="70" t="s">
        <v>10</v>
      </c>
      <c r="AD11" s="70" t="s">
        <v>11</v>
      </c>
      <c r="AE11" s="70" t="s">
        <v>12</v>
      </c>
      <c r="AF11" s="73" t="s">
        <v>13</v>
      </c>
      <c r="AG11" s="71" t="s">
        <v>14</v>
      </c>
      <c r="AH11" s="70" t="s">
        <v>15</v>
      </c>
      <c r="AI11" s="101"/>
      <c r="AJ11" s="74"/>
    </row>
    <row r="12" spans="1:36" s="75" customFormat="1" hidden="1" x14ac:dyDescent="0.25">
      <c r="A12" s="72"/>
      <c r="B12" s="72"/>
      <c r="C12" s="72"/>
      <c r="D12" s="73"/>
      <c r="E12" s="70" t="s">
        <v>30</v>
      </c>
      <c r="F12" s="70" t="s">
        <v>30</v>
      </c>
      <c r="G12" s="70" t="s">
        <v>30</v>
      </c>
      <c r="H12" s="70" t="s">
        <v>30</v>
      </c>
      <c r="I12" s="70" t="s">
        <v>30</v>
      </c>
      <c r="J12" s="70" t="s">
        <v>30</v>
      </c>
      <c r="K12" s="73"/>
      <c r="L12" s="70" t="s">
        <v>30</v>
      </c>
      <c r="M12" s="70" t="s">
        <v>30</v>
      </c>
      <c r="N12" s="70" t="s">
        <v>30</v>
      </c>
      <c r="O12" s="70" t="s">
        <v>30</v>
      </c>
      <c r="P12" s="70" t="s">
        <v>30</v>
      </c>
      <c r="Q12" s="70" t="s">
        <v>30</v>
      </c>
      <c r="R12" s="73"/>
      <c r="S12" s="70" t="s">
        <v>30</v>
      </c>
      <c r="T12" s="70" t="s">
        <v>30</v>
      </c>
      <c r="U12" s="70" t="s">
        <v>30</v>
      </c>
      <c r="V12" s="70" t="s">
        <v>30</v>
      </c>
      <c r="W12" s="70" t="s">
        <v>30</v>
      </c>
      <c r="X12" s="70" t="s">
        <v>30</v>
      </c>
      <c r="Y12" s="73"/>
      <c r="Z12" s="71" t="s">
        <v>30</v>
      </c>
      <c r="AA12" s="70" t="s">
        <v>30</v>
      </c>
      <c r="AB12" s="70" t="s">
        <v>30</v>
      </c>
      <c r="AC12" s="70" t="s">
        <v>30</v>
      </c>
      <c r="AD12" s="70" t="s">
        <v>30</v>
      </c>
      <c r="AE12" s="70" t="s">
        <v>30</v>
      </c>
      <c r="AF12" s="73"/>
      <c r="AG12" s="71" t="s">
        <v>30</v>
      </c>
      <c r="AH12" s="71" t="s">
        <v>30</v>
      </c>
      <c r="AI12" s="72">
        <f>COUNTIF(D12:AH12,"x/2")*0.5+COUNTIF(D12:AH12,"x")</f>
        <v>26</v>
      </c>
      <c r="AJ12" s="74"/>
    </row>
    <row r="13" spans="1:36" s="75" customFormat="1" ht="22.5" x14ac:dyDescent="0.25">
      <c r="A13" s="76">
        <v>1</v>
      </c>
      <c r="B13" s="92" t="s">
        <v>26</v>
      </c>
      <c r="C13" s="77" t="s">
        <v>31</v>
      </c>
      <c r="D13" s="78"/>
      <c r="E13" s="70" t="s">
        <v>30</v>
      </c>
      <c r="F13" s="70" t="s">
        <v>30</v>
      </c>
      <c r="G13" s="70" t="s">
        <v>30</v>
      </c>
      <c r="H13" s="70" t="s">
        <v>30</v>
      </c>
      <c r="I13" s="70" t="s">
        <v>30</v>
      </c>
      <c r="J13" s="70" t="s">
        <v>30</v>
      </c>
      <c r="K13" s="73"/>
      <c r="L13" s="70" t="s">
        <v>30</v>
      </c>
      <c r="M13" s="70" t="s">
        <v>30</v>
      </c>
      <c r="N13" s="70" t="s">
        <v>30</v>
      </c>
      <c r="O13" s="70" t="s">
        <v>30</v>
      </c>
      <c r="P13" s="70" t="s">
        <v>30</v>
      </c>
      <c r="Q13" s="70" t="s">
        <v>30</v>
      </c>
      <c r="R13" s="73"/>
      <c r="S13" s="70" t="s">
        <v>30</v>
      </c>
      <c r="T13" s="70" t="s">
        <v>30</v>
      </c>
      <c r="U13" s="70" t="s">
        <v>30</v>
      </c>
      <c r="V13" s="70" t="s">
        <v>30</v>
      </c>
      <c r="W13" s="70" t="s">
        <v>30</v>
      </c>
      <c r="X13" s="70" t="s">
        <v>30</v>
      </c>
      <c r="Y13" s="73"/>
      <c r="Z13" s="71" t="s">
        <v>30</v>
      </c>
      <c r="AA13" s="70" t="s">
        <v>30</v>
      </c>
      <c r="AB13" s="70" t="s">
        <v>30</v>
      </c>
      <c r="AC13" s="70" t="s">
        <v>30</v>
      </c>
      <c r="AD13" s="70" t="s">
        <v>30</v>
      </c>
      <c r="AE13" s="70" t="s">
        <v>30</v>
      </c>
      <c r="AF13" s="73"/>
      <c r="AG13" s="71" t="s">
        <v>30</v>
      </c>
      <c r="AH13" s="71" t="s">
        <v>30</v>
      </c>
      <c r="AI13" s="93">
        <f t="shared" ref="AI13:AI16" si="0">COUNTIF(D13:AH13,"x/2")*0.5+COUNTIF(D13:AH13,"x")</f>
        <v>26</v>
      </c>
      <c r="AJ13" s="74"/>
    </row>
    <row r="14" spans="1:36" s="75" customFormat="1" ht="22.5" x14ac:dyDescent="0.25">
      <c r="A14" s="76">
        <v>2</v>
      </c>
      <c r="B14" s="79" t="s">
        <v>32</v>
      </c>
      <c r="C14" s="77" t="s">
        <v>33</v>
      </c>
      <c r="D14" s="78"/>
      <c r="E14" s="70" t="s">
        <v>30</v>
      </c>
      <c r="F14" s="70" t="s">
        <v>30</v>
      </c>
      <c r="G14" s="70" t="s">
        <v>30</v>
      </c>
      <c r="H14" s="70" t="s">
        <v>30</v>
      </c>
      <c r="I14" s="70" t="s">
        <v>30</v>
      </c>
      <c r="J14" s="70" t="s">
        <v>27</v>
      </c>
      <c r="K14" s="73"/>
      <c r="L14" s="70" t="s">
        <v>30</v>
      </c>
      <c r="M14" s="70" t="s">
        <v>30</v>
      </c>
      <c r="N14" s="70" t="s">
        <v>30</v>
      </c>
      <c r="O14" s="70" t="s">
        <v>24</v>
      </c>
      <c r="P14" s="70" t="s">
        <v>30</v>
      </c>
      <c r="Q14" s="70" t="s">
        <v>30</v>
      </c>
      <c r="R14" s="73"/>
      <c r="S14" s="70" t="s">
        <v>30</v>
      </c>
      <c r="T14" s="70" t="s">
        <v>30</v>
      </c>
      <c r="U14" s="70" t="s">
        <v>24</v>
      </c>
      <c r="V14" s="70" t="s">
        <v>30</v>
      </c>
      <c r="W14" s="70" t="s">
        <v>30</v>
      </c>
      <c r="X14" s="70" t="s">
        <v>30</v>
      </c>
      <c r="Y14" s="73"/>
      <c r="Z14" s="71" t="s">
        <v>27</v>
      </c>
      <c r="AA14" s="70" t="s">
        <v>30</v>
      </c>
      <c r="AB14" s="70" t="s">
        <v>30</v>
      </c>
      <c r="AC14" s="70" t="s">
        <v>30</v>
      </c>
      <c r="AD14" s="70" t="s">
        <v>30</v>
      </c>
      <c r="AE14" s="70" t="s">
        <v>30</v>
      </c>
      <c r="AF14" s="73"/>
      <c r="AG14" s="71" t="s">
        <v>30</v>
      </c>
      <c r="AH14" s="71" t="s">
        <v>30</v>
      </c>
      <c r="AI14" s="93">
        <f t="shared" si="0"/>
        <v>23</v>
      </c>
      <c r="AJ14" s="74"/>
    </row>
    <row r="15" spans="1:36" s="75" customFormat="1" ht="20.25" customHeight="1" x14ac:dyDescent="0.25">
      <c r="A15" s="76">
        <v>3</v>
      </c>
      <c r="B15" s="77" t="s">
        <v>34</v>
      </c>
      <c r="C15" s="76" t="s">
        <v>35</v>
      </c>
      <c r="D15" s="78"/>
      <c r="E15" s="70" t="s">
        <v>30</v>
      </c>
      <c r="F15" s="70" t="s">
        <v>30</v>
      </c>
      <c r="G15" s="70" t="s">
        <v>30</v>
      </c>
      <c r="H15" s="70" t="s">
        <v>30</v>
      </c>
      <c r="I15" s="70" t="s">
        <v>30</v>
      </c>
      <c r="J15" s="70" t="s">
        <v>30</v>
      </c>
      <c r="K15" s="73"/>
      <c r="L15" s="70" t="s">
        <v>30</v>
      </c>
      <c r="M15" s="70" t="s">
        <v>30</v>
      </c>
      <c r="N15" s="70" t="s">
        <v>30</v>
      </c>
      <c r="O15" s="70" t="s">
        <v>30</v>
      </c>
      <c r="P15" s="70" t="s">
        <v>30</v>
      </c>
      <c r="Q15" s="70" t="s">
        <v>30</v>
      </c>
      <c r="R15" s="73"/>
      <c r="S15" s="70" t="s">
        <v>30</v>
      </c>
      <c r="T15" s="70" t="s">
        <v>30</v>
      </c>
      <c r="U15" s="70" t="s">
        <v>30</v>
      </c>
      <c r="V15" s="70" t="s">
        <v>30</v>
      </c>
      <c r="W15" s="70" t="s">
        <v>30</v>
      </c>
      <c r="X15" s="70" t="s">
        <v>30</v>
      </c>
      <c r="Y15" s="73"/>
      <c r="Z15" s="71" t="s">
        <v>30</v>
      </c>
      <c r="AA15" s="70" t="s">
        <v>30</v>
      </c>
      <c r="AB15" s="70" t="s">
        <v>30</v>
      </c>
      <c r="AC15" s="70" t="s">
        <v>30</v>
      </c>
      <c r="AD15" s="70" t="s">
        <v>30</v>
      </c>
      <c r="AE15" s="70" t="s">
        <v>30</v>
      </c>
      <c r="AF15" s="73"/>
      <c r="AG15" s="71" t="s">
        <v>30</v>
      </c>
      <c r="AH15" s="71" t="s">
        <v>30</v>
      </c>
      <c r="AI15" s="93">
        <f t="shared" si="0"/>
        <v>26</v>
      </c>
      <c r="AJ15" s="74"/>
    </row>
    <row r="16" spans="1:36" s="75" customFormat="1" ht="20.25" customHeight="1" x14ac:dyDescent="0.25">
      <c r="A16" s="76">
        <v>4</v>
      </c>
      <c r="B16" s="77" t="s">
        <v>42</v>
      </c>
      <c r="C16" s="77" t="s">
        <v>31</v>
      </c>
      <c r="D16" s="78"/>
      <c r="E16" s="70" t="s">
        <v>30</v>
      </c>
      <c r="F16" s="70" t="s">
        <v>30</v>
      </c>
      <c r="G16" s="70" t="s">
        <v>30</v>
      </c>
      <c r="H16" s="70" t="s">
        <v>30</v>
      </c>
      <c r="I16" s="70" t="s">
        <v>30</v>
      </c>
      <c r="J16" s="70" t="s">
        <v>30</v>
      </c>
      <c r="K16" s="73"/>
      <c r="L16" s="70" t="s">
        <v>30</v>
      </c>
      <c r="M16" s="70" t="s">
        <v>30</v>
      </c>
      <c r="N16" s="70" t="s">
        <v>30</v>
      </c>
      <c r="O16" s="70" t="s">
        <v>30</v>
      </c>
      <c r="P16" s="70" t="s">
        <v>30</v>
      </c>
      <c r="Q16" s="70" t="s">
        <v>30</v>
      </c>
      <c r="R16" s="73"/>
      <c r="S16" s="70" t="s">
        <v>30</v>
      </c>
      <c r="T16" s="70" t="s">
        <v>30</v>
      </c>
      <c r="U16" s="70" t="s">
        <v>30</v>
      </c>
      <c r="V16" s="70" t="s">
        <v>30</v>
      </c>
      <c r="W16" s="70" t="s">
        <v>30</v>
      </c>
      <c r="X16" s="70" t="s">
        <v>30</v>
      </c>
      <c r="Y16" s="73"/>
      <c r="Z16" s="71" t="s">
        <v>30</v>
      </c>
      <c r="AA16" s="70" t="s">
        <v>30</v>
      </c>
      <c r="AB16" s="70" t="s">
        <v>30</v>
      </c>
      <c r="AC16" s="70" t="s">
        <v>30</v>
      </c>
      <c r="AD16" s="70" t="s">
        <v>30</v>
      </c>
      <c r="AE16" s="70" t="s">
        <v>30</v>
      </c>
      <c r="AF16" s="73"/>
      <c r="AG16" s="71" t="s">
        <v>30</v>
      </c>
      <c r="AH16" s="71" t="s">
        <v>30</v>
      </c>
      <c r="AI16" s="93">
        <f t="shared" si="0"/>
        <v>26</v>
      </c>
      <c r="AJ16" s="74"/>
    </row>
    <row r="17" spans="1:36" s="75" customFormat="1" x14ac:dyDescent="0.25">
      <c r="A17" s="105" t="s">
        <v>18</v>
      </c>
      <c r="B17" s="106"/>
      <c r="C17" s="80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2"/>
      <c r="AJ17" s="74"/>
    </row>
    <row r="18" spans="1:36" s="83" customFormat="1" x14ac:dyDescent="0.25">
      <c r="C18" s="84"/>
      <c r="D18" s="84"/>
      <c r="Z18" s="83" t="s">
        <v>37</v>
      </c>
      <c r="AI18" s="84"/>
    </row>
    <row r="19" spans="1:36" s="89" customFormat="1" ht="15" customHeight="1" x14ac:dyDescent="0.25">
      <c r="A19" s="107" t="s">
        <v>17</v>
      </c>
      <c r="B19" s="107"/>
      <c r="C19" s="107"/>
      <c r="D19" s="107"/>
      <c r="E19" s="107"/>
      <c r="F19" s="107"/>
      <c r="G19" s="85"/>
      <c r="H19" s="86"/>
      <c r="I19" s="87"/>
      <c r="J19" s="87"/>
      <c r="K19" s="87"/>
      <c r="L19" s="108" t="s">
        <v>19</v>
      </c>
      <c r="M19" s="108"/>
      <c r="N19" s="108"/>
      <c r="O19" s="108"/>
      <c r="P19" s="108"/>
      <c r="Q19" s="108"/>
      <c r="R19" s="108"/>
      <c r="S19" s="108"/>
      <c r="T19" s="87"/>
      <c r="U19" s="87"/>
      <c r="V19" s="87"/>
      <c r="W19" s="87"/>
      <c r="X19" s="87"/>
      <c r="Y19" s="87"/>
      <c r="Z19" s="108" t="s">
        <v>20</v>
      </c>
      <c r="AA19" s="108"/>
      <c r="AB19" s="108"/>
      <c r="AC19" s="108"/>
      <c r="AD19" s="108"/>
      <c r="AE19" s="108"/>
      <c r="AF19" s="108"/>
      <c r="AG19" s="108"/>
      <c r="AH19" s="87"/>
      <c r="AI19" s="88"/>
    </row>
    <row r="20" spans="1:36" s="83" customFormat="1" x14ac:dyDescent="0.25">
      <c r="C20" s="84"/>
      <c r="D20" s="84"/>
      <c r="AI20" s="84"/>
    </row>
    <row r="22" spans="1:36" x14ac:dyDescent="0.25">
      <c r="A22" s="83"/>
      <c r="B22" s="84"/>
      <c r="C22" s="83"/>
    </row>
    <row r="23" spans="1:36" x14ac:dyDescent="0.25">
      <c r="A23" s="83"/>
      <c r="B23" s="84"/>
      <c r="C23" s="83"/>
    </row>
    <row r="24" spans="1:36" x14ac:dyDescent="0.25">
      <c r="A24" s="83"/>
      <c r="B24" s="84"/>
      <c r="C24" s="83"/>
    </row>
    <row r="25" spans="1:36" x14ac:dyDescent="0.25">
      <c r="A25" s="83"/>
      <c r="B25" s="84"/>
      <c r="C25" s="83"/>
    </row>
    <row r="29" spans="1:36" x14ac:dyDescent="0.25">
      <c r="C29" s="90"/>
    </row>
    <row r="30" spans="1:36" x14ac:dyDescent="0.25">
      <c r="C30" s="90"/>
    </row>
    <row r="31" spans="1:36" x14ac:dyDescent="0.25">
      <c r="C31" s="90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</row>
    <row r="32" spans="1:36" x14ac:dyDescent="0.25">
      <c r="C32" s="90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</row>
    <row r="33" spans="3:36" x14ac:dyDescent="0.25">
      <c r="C33" s="90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</row>
    <row r="34" spans="3:36" x14ac:dyDescent="0.25">
      <c r="C34" s="90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</row>
    <row r="35" spans="3:36" x14ac:dyDescent="0.25">
      <c r="C35" s="90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</row>
    <row r="36" spans="3:36" x14ac:dyDescent="0.25">
      <c r="C36" s="90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AJ36" s="90"/>
    </row>
    <row r="37" spans="3:36" x14ac:dyDescent="0.25">
      <c r="C37" s="90"/>
      <c r="AJ37" s="90"/>
    </row>
  </sheetData>
  <mergeCells count="22">
    <mergeCell ref="Y4:AD4"/>
    <mergeCell ref="AE4:AF4"/>
    <mergeCell ref="Y1:AF1"/>
    <mergeCell ref="Y2:AD2"/>
    <mergeCell ref="AE2:AF2"/>
    <mergeCell ref="Y3:AD3"/>
    <mergeCell ref="AE3:AF3"/>
    <mergeCell ref="F31:W36"/>
    <mergeCell ref="Y5:AD5"/>
    <mergeCell ref="AE5:AF5"/>
    <mergeCell ref="A7:AI7"/>
    <mergeCell ref="A9:A11"/>
    <mergeCell ref="B9:B11"/>
    <mergeCell ref="C9:C11"/>
    <mergeCell ref="D9:AH9"/>
    <mergeCell ref="AI9:AI11"/>
    <mergeCell ref="A17:B17"/>
    <mergeCell ref="A19:F19"/>
    <mergeCell ref="Y6:AD6"/>
    <mergeCell ref="AE6:AF6"/>
    <mergeCell ref="L19:S19"/>
    <mergeCell ref="Z19:AG19"/>
  </mergeCells>
  <pageMargins left="0.6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1"/>
  <sheetViews>
    <sheetView workbookViewId="0">
      <selection sqref="A1:XFD1048576"/>
    </sheetView>
  </sheetViews>
  <sheetFormatPr defaultColWidth="9" defaultRowHeight="15" x14ac:dyDescent="0.25"/>
  <cols>
    <col min="1" max="1" width="2.5703125" style="3" customWidth="1"/>
    <col min="2" max="2" width="13.7109375" style="3" customWidth="1"/>
    <col min="3" max="3" width="10.28515625" style="4" customWidth="1"/>
    <col min="4" max="4" width="3.28515625" style="4" customWidth="1"/>
    <col min="5" max="34" width="2.5703125" style="3" customWidth="1"/>
    <col min="35" max="35" width="7.42578125" style="3" customWidth="1"/>
    <col min="36" max="38" width="2.5703125" style="3" customWidth="1"/>
    <col min="39" max="39" width="4.42578125" style="3" customWidth="1"/>
    <col min="40" max="40" width="19.42578125" style="4" customWidth="1"/>
    <col min="41" max="260" width="9" style="3"/>
    <col min="261" max="261" width="3.28515625" style="3" customWidth="1"/>
    <col min="262" max="262" width="20" style="3" customWidth="1"/>
    <col min="263" max="263" width="24.5703125" style="3" customWidth="1"/>
    <col min="264" max="293" width="4.42578125" style="3" customWidth="1"/>
    <col min="294" max="294" width="2.5703125" style="3" customWidth="1"/>
    <col min="295" max="295" width="6.140625" style="3" customWidth="1"/>
    <col min="296" max="296" width="19.42578125" style="3" customWidth="1"/>
    <col min="297" max="516" width="9" style="3"/>
    <col min="517" max="517" width="3.28515625" style="3" customWidth="1"/>
    <col min="518" max="518" width="20" style="3" customWidth="1"/>
    <col min="519" max="519" width="24.5703125" style="3" customWidth="1"/>
    <col min="520" max="549" width="4.42578125" style="3" customWidth="1"/>
    <col min="550" max="550" width="2.5703125" style="3" customWidth="1"/>
    <col min="551" max="551" width="6.140625" style="3" customWidth="1"/>
    <col min="552" max="552" width="19.42578125" style="3" customWidth="1"/>
    <col min="553" max="772" width="9" style="3"/>
    <col min="773" max="773" width="3.28515625" style="3" customWidth="1"/>
    <col min="774" max="774" width="20" style="3" customWidth="1"/>
    <col min="775" max="775" width="24.5703125" style="3" customWidth="1"/>
    <col min="776" max="805" width="4.42578125" style="3" customWidth="1"/>
    <col min="806" max="806" width="2.5703125" style="3" customWidth="1"/>
    <col min="807" max="807" width="6.140625" style="3" customWidth="1"/>
    <col min="808" max="808" width="19.42578125" style="3" customWidth="1"/>
    <col min="809" max="1028" width="9" style="3"/>
    <col min="1029" max="1029" width="3.28515625" style="3" customWidth="1"/>
    <col min="1030" max="1030" width="20" style="3" customWidth="1"/>
    <col min="1031" max="1031" width="24.5703125" style="3" customWidth="1"/>
    <col min="1032" max="1061" width="4.42578125" style="3" customWidth="1"/>
    <col min="1062" max="1062" width="2.5703125" style="3" customWidth="1"/>
    <col min="1063" max="1063" width="6.140625" style="3" customWidth="1"/>
    <col min="1064" max="1064" width="19.42578125" style="3" customWidth="1"/>
    <col min="1065" max="1284" width="9" style="3"/>
    <col min="1285" max="1285" width="3.28515625" style="3" customWidth="1"/>
    <col min="1286" max="1286" width="20" style="3" customWidth="1"/>
    <col min="1287" max="1287" width="24.5703125" style="3" customWidth="1"/>
    <col min="1288" max="1317" width="4.42578125" style="3" customWidth="1"/>
    <col min="1318" max="1318" width="2.5703125" style="3" customWidth="1"/>
    <col min="1319" max="1319" width="6.140625" style="3" customWidth="1"/>
    <col min="1320" max="1320" width="19.42578125" style="3" customWidth="1"/>
    <col min="1321" max="1540" width="9" style="3"/>
    <col min="1541" max="1541" width="3.28515625" style="3" customWidth="1"/>
    <col min="1542" max="1542" width="20" style="3" customWidth="1"/>
    <col min="1543" max="1543" width="24.5703125" style="3" customWidth="1"/>
    <col min="1544" max="1573" width="4.42578125" style="3" customWidth="1"/>
    <col min="1574" max="1574" width="2.5703125" style="3" customWidth="1"/>
    <col min="1575" max="1575" width="6.140625" style="3" customWidth="1"/>
    <col min="1576" max="1576" width="19.42578125" style="3" customWidth="1"/>
    <col min="1577" max="1796" width="9" style="3"/>
    <col min="1797" max="1797" width="3.28515625" style="3" customWidth="1"/>
    <col min="1798" max="1798" width="20" style="3" customWidth="1"/>
    <col min="1799" max="1799" width="24.5703125" style="3" customWidth="1"/>
    <col min="1800" max="1829" width="4.42578125" style="3" customWidth="1"/>
    <col min="1830" max="1830" width="2.5703125" style="3" customWidth="1"/>
    <col min="1831" max="1831" width="6.140625" style="3" customWidth="1"/>
    <col min="1832" max="1832" width="19.42578125" style="3" customWidth="1"/>
    <col min="1833" max="2052" width="9" style="3"/>
    <col min="2053" max="2053" width="3.28515625" style="3" customWidth="1"/>
    <col min="2054" max="2054" width="20" style="3" customWidth="1"/>
    <col min="2055" max="2055" width="24.5703125" style="3" customWidth="1"/>
    <col min="2056" max="2085" width="4.42578125" style="3" customWidth="1"/>
    <col min="2086" max="2086" width="2.5703125" style="3" customWidth="1"/>
    <col min="2087" max="2087" width="6.140625" style="3" customWidth="1"/>
    <col min="2088" max="2088" width="19.42578125" style="3" customWidth="1"/>
    <col min="2089" max="2308" width="9" style="3"/>
    <col min="2309" max="2309" width="3.28515625" style="3" customWidth="1"/>
    <col min="2310" max="2310" width="20" style="3" customWidth="1"/>
    <col min="2311" max="2311" width="24.5703125" style="3" customWidth="1"/>
    <col min="2312" max="2341" width="4.42578125" style="3" customWidth="1"/>
    <col min="2342" max="2342" width="2.5703125" style="3" customWidth="1"/>
    <col min="2343" max="2343" width="6.140625" style="3" customWidth="1"/>
    <col min="2344" max="2344" width="19.42578125" style="3" customWidth="1"/>
    <col min="2345" max="2564" width="9" style="3"/>
    <col min="2565" max="2565" width="3.28515625" style="3" customWidth="1"/>
    <col min="2566" max="2566" width="20" style="3" customWidth="1"/>
    <col min="2567" max="2567" width="24.5703125" style="3" customWidth="1"/>
    <col min="2568" max="2597" width="4.42578125" style="3" customWidth="1"/>
    <col min="2598" max="2598" width="2.5703125" style="3" customWidth="1"/>
    <col min="2599" max="2599" width="6.140625" style="3" customWidth="1"/>
    <col min="2600" max="2600" width="19.42578125" style="3" customWidth="1"/>
    <col min="2601" max="2820" width="9" style="3"/>
    <col min="2821" max="2821" width="3.28515625" style="3" customWidth="1"/>
    <col min="2822" max="2822" width="20" style="3" customWidth="1"/>
    <col min="2823" max="2823" width="24.5703125" style="3" customWidth="1"/>
    <col min="2824" max="2853" width="4.42578125" style="3" customWidth="1"/>
    <col min="2854" max="2854" width="2.5703125" style="3" customWidth="1"/>
    <col min="2855" max="2855" width="6.140625" style="3" customWidth="1"/>
    <col min="2856" max="2856" width="19.42578125" style="3" customWidth="1"/>
    <col min="2857" max="3076" width="9" style="3"/>
    <col min="3077" max="3077" width="3.28515625" style="3" customWidth="1"/>
    <col min="3078" max="3078" width="20" style="3" customWidth="1"/>
    <col min="3079" max="3079" width="24.5703125" style="3" customWidth="1"/>
    <col min="3080" max="3109" width="4.42578125" style="3" customWidth="1"/>
    <col min="3110" max="3110" width="2.5703125" style="3" customWidth="1"/>
    <col min="3111" max="3111" width="6.140625" style="3" customWidth="1"/>
    <col min="3112" max="3112" width="19.42578125" style="3" customWidth="1"/>
    <col min="3113" max="3332" width="9" style="3"/>
    <col min="3333" max="3333" width="3.28515625" style="3" customWidth="1"/>
    <col min="3334" max="3334" width="20" style="3" customWidth="1"/>
    <col min="3335" max="3335" width="24.5703125" style="3" customWidth="1"/>
    <col min="3336" max="3365" width="4.42578125" style="3" customWidth="1"/>
    <col min="3366" max="3366" width="2.5703125" style="3" customWidth="1"/>
    <col min="3367" max="3367" width="6.140625" style="3" customWidth="1"/>
    <col min="3368" max="3368" width="19.42578125" style="3" customWidth="1"/>
    <col min="3369" max="3588" width="9" style="3"/>
    <col min="3589" max="3589" width="3.28515625" style="3" customWidth="1"/>
    <col min="3590" max="3590" width="20" style="3" customWidth="1"/>
    <col min="3591" max="3591" width="24.5703125" style="3" customWidth="1"/>
    <col min="3592" max="3621" width="4.42578125" style="3" customWidth="1"/>
    <col min="3622" max="3622" width="2.5703125" style="3" customWidth="1"/>
    <col min="3623" max="3623" width="6.140625" style="3" customWidth="1"/>
    <col min="3624" max="3624" width="19.42578125" style="3" customWidth="1"/>
    <col min="3625" max="3844" width="9" style="3"/>
    <col min="3845" max="3845" width="3.28515625" style="3" customWidth="1"/>
    <col min="3846" max="3846" width="20" style="3" customWidth="1"/>
    <col min="3847" max="3847" width="24.5703125" style="3" customWidth="1"/>
    <col min="3848" max="3877" width="4.42578125" style="3" customWidth="1"/>
    <col min="3878" max="3878" width="2.5703125" style="3" customWidth="1"/>
    <col min="3879" max="3879" width="6.140625" style="3" customWidth="1"/>
    <col min="3880" max="3880" width="19.42578125" style="3" customWidth="1"/>
    <col min="3881" max="4100" width="9" style="3"/>
    <col min="4101" max="4101" width="3.28515625" style="3" customWidth="1"/>
    <col min="4102" max="4102" width="20" style="3" customWidth="1"/>
    <col min="4103" max="4103" width="24.5703125" style="3" customWidth="1"/>
    <col min="4104" max="4133" width="4.42578125" style="3" customWidth="1"/>
    <col min="4134" max="4134" width="2.5703125" style="3" customWidth="1"/>
    <col min="4135" max="4135" width="6.140625" style="3" customWidth="1"/>
    <col min="4136" max="4136" width="19.42578125" style="3" customWidth="1"/>
    <col min="4137" max="4356" width="9" style="3"/>
    <col min="4357" max="4357" width="3.28515625" style="3" customWidth="1"/>
    <col min="4358" max="4358" width="20" style="3" customWidth="1"/>
    <col min="4359" max="4359" width="24.5703125" style="3" customWidth="1"/>
    <col min="4360" max="4389" width="4.42578125" style="3" customWidth="1"/>
    <col min="4390" max="4390" width="2.5703125" style="3" customWidth="1"/>
    <col min="4391" max="4391" width="6.140625" style="3" customWidth="1"/>
    <col min="4392" max="4392" width="19.42578125" style="3" customWidth="1"/>
    <col min="4393" max="4612" width="9" style="3"/>
    <col min="4613" max="4613" width="3.28515625" style="3" customWidth="1"/>
    <col min="4614" max="4614" width="20" style="3" customWidth="1"/>
    <col min="4615" max="4615" width="24.5703125" style="3" customWidth="1"/>
    <col min="4616" max="4645" width="4.42578125" style="3" customWidth="1"/>
    <col min="4646" max="4646" width="2.5703125" style="3" customWidth="1"/>
    <col min="4647" max="4647" width="6.140625" style="3" customWidth="1"/>
    <col min="4648" max="4648" width="19.42578125" style="3" customWidth="1"/>
    <col min="4649" max="4868" width="9" style="3"/>
    <col min="4869" max="4869" width="3.28515625" style="3" customWidth="1"/>
    <col min="4870" max="4870" width="20" style="3" customWidth="1"/>
    <col min="4871" max="4871" width="24.5703125" style="3" customWidth="1"/>
    <col min="4872" max="4901" width="4.42578125" style="3" customWidth="1"/>
    <col min="4902" max="4902" width="2.5703125" style="3" customWidth="1"/>
    <col min="4903" max="4903" width="6.140625" style="3" customWidth="1"/>
    <col min="4904" max="4904" width="19.42578125" style="3" customWidth="1"/>
    <col min="4905" max="5124" width="9" style="3"/>
    <col min="5125" max="5125" width="3.28515625" style="3" customWidth="1"/>
    <col min="5126" max="5126" width="20" style="3" customWidth="1"/>
    <col min="5127" max="5127" width="24.5703125" style="3" customWidth="1"/>
    <col min="5128" max="5157" width="4.42578125" style="3" customWidth="1"/>
    <col min="5158" max="5158" width="2.5703125" style="3" customWidth="1"/>
    <col min="5159" max="5159" width="6.140625" style="3" customWidth="1"/>
    <col min="5160" max="5160" width="19.42578125" style="3" customWidth="1"/>
    <col min="5161" max="5380" width="9" style="3"/>
    <col min="5381" max="5381" width="3.28515625" style="3" customWidth="1"/>
    <col min="5382" max="5382" width="20" style="3" customWidth="1"/>
    <col min="5383" max="5383" width="24.5703125" style="3" customWidth="1"/>
    <col min="5384" max="5413" width="4.42578125" style="3" customWidth="1"/>
    <col min="5414" max="5414" width="2.5703125" style="3" customWidth="1"/>
    <col min="5415" max="5415" width="6.140625" style="3" customWidth="1"/>
    <col min="5416" max="5416" width="19.42578125" style="3" customWidth="1"/>
    <col min="5417" max="5636" width="9" style="3"/>
    <col min="5637" max="5637" width="3.28515625" style="3" customWidth="1"/>
    <col min="5638" max="5638" width="20" style="3" customWidth="1"/>
    <col min="5639" max="5639" width="24.5703125" style="3" customWidth="1"/>
    <col min="5640" max="5669" width="4.42578125" style="3" customWidth="1"/>
    <col min="5670" max="5670" width="2.5703125" style="3" customWidth="1"/>
    <col min="5671" max="5671" width="6.140625" style="3" customWidth="1"/>
    <col min="5672" max="5672" width="19.42578125" style="3" customWidth="1"/>
    <col min="5673" max="5892" width="9" style="3"/>
    <col min="5893" max="5893" width="3.28515625" style="3" customWidth="1"/>
    <col min="5894" max="5894" width="20" style="3" customWidth="1"/>
    <col min="5895" max="5895" width="24.5703125" style="3" customWidth="1"/>
    <col min="5896" max="5925" width="4.42578125" style="3" customWidth="1"/>
    <col min="5926" max="5926" width="2.5703125" style="3" customWidth="1"/>
    <col min="5927" max="5927" width="6.140625" style="3" customWidth="1"/>
    <col min="5928" max="5928" width="19.42578125" style="3" customWidth="1"/>
    <col min="5929" max="6148" width="9" style="3"/>
    <col min="6149" max="6149" width="3.28515625" style="3" customWidth="1"/>
    <col min="6150" max="6150" width="20" style="3" customWidth="1"/>
    <col min="6151" max="6151" width="24.5703125" style="3" customWidth="1"/>
    <col min="6152" max="6181" width="4.42578125" style="3" customWidth="1"/>
    <col min="6182" max="6182" width="2.5703125" style="3" customWidth="1"/>
    <col min="6183" max="6183" width="6.140625" style="3" customWidth="1"/>
    <col min="6184" max="6184" width="19.42578125" style="3" customWidth="1"/>
    <col min="6185" max="6404" width="9" style="3"/>
    <col min="6405" max="6405" width="3.28515625" style="3" customWidth="1"/>
    <col min="6406" max="6406" width="20" style="3" customWidth="1"/>
    <col min="6407" max="6407" width="24.5703125" style="3" customWidth="1"/>
    <col min="6408" max="6437" width="4.42578125" style="3" customWidth="1"/>
    <col min="6438" max="6438" width="2.5703125" style="3" customWidth="1"/>
    <col min="6439" max="6439" width="6.140625" style="3" customWidth="1"/>
    <col min="6440" max="6440" width="19.42578125" style="3" customWidth="1"/>
    <col min="6441" max="6660" width="9" style="3"/>
    <col min="6661" max="6661" width="3.28515625" style="3" customWidth="1"/>
    <col min="6662" max="6662" width="20" style="3" customWidth="1"/>
    <col min="6663" max="6663" width="24.5703125" style="3" customWidth="1"/>
    <col min="6664" max="6693" width="4.42578125" style="3" customWidth="1"/>
    <col min="6694" max="6694" width="2.5703125" style="3" customWidth="1"/>
    <col min="6695" max="6695" width="6.140625" style="3" customWidth="1"/>
    <col min="6696" max="6696" width="19.42578125" style="3" customWidth="1"/>
    <col min="6697" max="6916" width="9" style="3"/>
    <col min="6917" max="6917" width="3.28515625" style="3" customWidth="1"/>
    <col min="6918" max="6918" width="20" style="3" customWidth="1"/>
    <col min="6919" max="6919" width="24.5703125" style="3" customWidth="1"/>
    <col min="6920" max="6949" width="4.42578125" style="3" customWidth="1"/>
    <col min="6950" max="6950" width="2.5703125" style="3" customWidth="1"/>
    <col min="6951" max="6951" width="6.140625" style="3" customWidth="1"/>
    <col min="6952" max="6952" width="19.42578125" style="3" customWidth="1"/>
    <col min="6953" max="7172" width="9" style="3"/>
    <col min="7173" max="7173" width="3.28515625" style="3" customWidth="1"/>
    <col min="7174" max="7174" width="20" style="3" customWidth="1"/>
    <col min="7175" max="7175" width="24.5703125" style="3" customWidth="1"/>
    <col min="7176" max="7205" width="4.42578125" style="3" customWidth="1"/>
    <col min="7206" max="7206" width="2.5703125" style="3" customWidth="1"/>
    <col min="7207" max="7207" width="6.140625" style="3" customWidth="1"/>
    <col min="7208" max="7208" width="19.42578125" style="3" customWidth="1"/>
    <col min="7209" max="7428" width="9" style="3"/>
    <col min="7429" max="7429" width="3.28515625" style="3" customWidth="1"/>
    <col min="7430" max="7430" width="20" style="3" customWidth="1"/>
    <col min="7431" max="7431" width="24.5703125" style="3" customWidth="1"/>
    <col min="7432" max="7461" width="4.42578125" style="3" customWidth="1"/>
    <col min="7462" max="7462" width="2.5703125" style="3" customWidth="1"/>
    <col min="7463" max="7463" width="6.140625" style="3" customWidth="1"/>
    <col min="7464" max="7464" width="19.42578125" style="3" customWidth="1"/>
    <col min="7465" max="7684" width="9" style="3"/>
    <col min="7685" max="7685" width="3.28515625" style="3" customWidth="1"/>
    <col min="7686" max="7686" width="20" style="3" customWidth="1"/>
    <col min="7687" max="7687" width="24.5703125" style="3" customWidth="1"/>
    <col min="7688" max="7717" width="4.42578125" style="3" customWidth="1"/>
    <col min="7718" max="7718" width="2.5703125" style="3" customWidth="1"/>
    <col min="7719" max="7719" width="6.140625" style="3" customWidth="1"/>
    <col min="7720" max="7720" width="19.42578125" style="3" customWidth="1"/>
    <col min="7721" max="7940" width="9" style="3"/>
    <col min="7941" max="7941" width="3.28515625" style="3" customWidth="1"/>
    <col min="7942" max="7942" width="20" style="3" customWidth="1"/>
    <col min="7943" max="7943" width="24.5703125" style="3" customWidth="1"/>
    <col min="7944" max="7973" width="4.42578125" style="3" customWidth="1"/>
    <col min="7974" max="7974" width="2.5703125" style="3" customWidth="1"/>
    <col min="7975" max="7975" width="6.140625" style="3" customWidth="1"/>
    <col min="7976" max="7976" width="19.42578125" style="3" customWidth="1"/>
    <col min="7977" max="8196" width="9" style="3"/>
    <col min="8197" max="8197" width="3.28515625" style="3" customWidth="1"/>
    <col min="8198" max="8198" width="20" style="3" customWidth="1"/>
    <col min="8199" max="8199" width="24.5703125" style="3" customWidth="1"/>
    <col min="8200" max="8229" width="4.42578125" style="3" customWidth="1"/>
    <col min="8230" max="8230" width="2.5703125" style="3" customWidth="1"/>
    <col min="8231" max="8231" width="6.140625" style="3" customWidth="1"/>
    <col min="8232" max="8232" width="19.42578125" style="3" customWidth="1"/>
    <col min="8233" max="8452" width="9" style="3"/>
    <col min="8453" max="8453" width="3.28515625" style="3" customWidth="1"/>
    <col min="8454" max="8454" width="20" style="3" customWidth="1"/>
    <col min="8455" max="8455" width="24.5703125" style="3" customWidth="1"/>
    <col min="8456" max="8485" width="4.42578125" style="3" customWidth="1"/>
    <col min="8486" max="8486" width="2.5703125" style="3" customWidth="1"/>
    <col min="8487" max="8487" width="6.140625" style="3" customWidth="1"/>
    <col min="8488" max="8488" width="19.42578125" style="3" customWidth="1"/>
    <col min="8489" max="8708" width="9" style="3"/>
    <col min="8709" max="8709" width="3.28515625" style="3" customWidth="1"/>
    <col min="8710" max="8710" width="20" style="3" customWidth="1"/>
    <col min="8711" max="8711" width="24.5703125" style="3" customWidth="1"/>
    <col min="8712" max="8741" width="4.42578125" style="3" customWidth="1"/>
    <col min="8742" max="8742" width="2.5703125" style="3" customWidth="1"/>
    <col min="8743" max="8743" width="6.140625" style="3" customWidth="1"/>
    <col min="8744" max="8744" width="19.42578125" style="3" customWidth="1"/>
    <col min="8745" max="8964" width="9" style="3"/>
    <col min="8965" max="8965" width="3.28515625" style="3" customWidth="1"/>
    <col min="8966" max="8966" width="20" style="3" customWidth="1"/>
    <col min="8967" max="8967" width="24.5703125" style="3" customWidth="1"/>
    <col min="8968" max="8997" width="4.42578125" style="3" customWidth="1"/>
    <col min="8998" max="8998" width="2.5703125" style="3" customWidth="1"/>
    <col min="8999" max="8999" width="6.140625" style="3" customWidth="1"/>
    <col min="9000" max="9000" width="19.42578125" style="3" customWidth="1"/>
    <col min="9001" max="9220" width="9" style="3"/>
    <col min="9221" max="9221" width="3.28515625" style="3" customWidth="1"/>
    <col min="9222" max="9222" width="20" style="3" customWidth="1"/>
    <col min="9223" max="9223" width="24.5703125" style="3" customWidth="1"/>
    <col min="9224" max="9253" width="4.42578125" style="3" customWidth="1"/>
    <col min="9254" max="9254" width="2.5703125" style="3" customWidth="1"/>
    <col min="9255" max="9255" width="6.140625" style="3" customWidth="1"/>
    <col min="9256" max="9256" width="19.42578125" style="3" customWidth="1"/>
    <col min="9257" max="9476" width="9" style="3"/>
    <col min="9477" max="9477" width="3.28515625" style="3" customWidth="1"/>
    <col min="9478" max="9478" width="20" style="3" customWidth="1"/>
    <col min="9479" max="9479" width="24.5703125" style="3" customWidth="1"/>
    <col min="9480" max="9509" width="4.42578125" style="3" customWidth="1"/>
    <col min="9510" max="9510" width="2.5703125" style="3" customWidth="1"/>
    <col min="9511" max="9511" width="6.140625" style="3" customWidth="1"/>
    <col min="9512" max="9512" width="19.42578125" style="3" customWidth="1"/>
    <col min="9513" max="9732" width="9" style="3"/>
    <col min="9733" max="9733" width="3.28515625" style="3" customWidth="1"/>
    <col min="9734" max="9734" width="20" style="3" customWidth="1"/>
    <col min="9735" max="9735" width="24.5703125" style="3" customWidth="1"/>
    <col min="9736" max="9765" width="4.42578125" style="3" customWidth="1"/>
    <col min="9766" max="9766" width="2.5703125" style="3" customWidth="1"/>
    <col min="9767" max="9767" width="6.140625" style="3" customWidth="1"/>
    <col min="9768" max="9768" width="19.42578125" style="3" customWidth="1"/>
    <col min="9769" max="9988" width="9" style="3"/>
    <col min="9989" max="9989" width="3.28515625" style="3" customWidth="1"/>
    <col min="9990" max="9990" width="20" style="3" customWidth="1"/>
    <col min="9991" max="9991" width="24.5703125" style="3" customWidth="1"/>
    <col min="9992" max="10021" width="4.42578125" style="3" customWidth="1"/>
    <col min="10022" max="10022" width="2.5703125" style="3" customWidth="1"/>
    <col min="10023" max="10023" width="6.140625" style="3" customWidth="1"/>
    <col min="10024" max="10024" width="19.42578125" style="3" customWidth="1"/>
    <col min="10025" max="10244" width="9" style="3"/>
    <col min="10245" max="10245" width="3.28515625" style="3" customWidth="1"/>
    <col min="10246" max="10246" width="20" style="3" customWidth="1"/>
    <col min="10247" max="10247" width="24.5703125" style="3" customWidth="1"/>
    <col min="10248" max="10277" width="4.42578125" style="3" customWidth="1"/>
    <col min="10278" max="10278" width="2.5703125" style="3" customWidth="1"/>
    <col min="10279" max="10279" width="6.140625" style="3" customWidth="1"/>
    <col min="10280" max="10280" width="19.42578125" style="3" customWidth="1"/>
    <col min="10281" max="10500" width="9" style="3"/>
    <col min="10501" max="10501" width="3.28515625" style="3" customWidth="1"/>
    <col min="10502" max="10502" width="20" style="3" customWidth="1"/>
    <col min="10503" max="10503" width="24.5703125" style="3" customWidth="1"/>
    <col min="10504" max="10533" width="4.42578125" style="3" customWidth="1"/>
    <col min="10534" max="10534" width="2.5703125" style="3" customWidth="1"/>
    <col min="10535" max="10535" width="6.140625" style="3" customWidth="1"/>
    <col min="10536" max="10536" width="19.42578125" style="3" customWidth="1"/>
    <col min="10537" max="10756" width="9" style="3"/>
    <col min="10757" max="10757" width="3.28515625" style="3" customWidth="1"/>
    <col min="10758" max="10758" width="20" style="3" customWidth="1"/>
    <col min="10759" max="10759" width="24.5703125" style="3" customWidth="1"/>
    <col min="10760" max="10789" width="4.42578125" style="3" customWidth="1"/>
    <col min="10790" max="10790" width="2.5703125" style="3" customWidth="1"/>
    <col min="10791" max="10791" width="6.140625" style="3" customWidth="1"/>
    <col min="10792" max="10792" width="19.42578125" style="3" customWidth="1"/>
    <col min="10793" max="11012" width="9" style="3"/>
    <col min="11013" max="11013" width="3.28515625" style="3" customWidth="1"/>
    <col min="11014" max="11014" width="20" style="3" customWidth="1"/>
    <col min="11015" max="11015" width="24.5703125" style="3" customWidth="1"/>
    <col min="11016" max="11045" width="4.42578125" style="3" customWidth="1"/>
    <col min="11046" max="11046" width="2.5703125" style="3" customWidth="1"/>
    <col min="11047" max="11047" width="6.140625" style="3" customWidth="1"/>
    <col min="11048" max="11048" width="19.42578125" style="3" customWidth="1"/>
    <col min="11049" max="11268" width="9" style="3"/>
    <col min="11269" max="11269" width="3.28515625" style="3" customWidth="1"/>
    <col min="11270" max="11270" width="20" style="3" customWidth="1"/>
    <col min="11271" max="11271" width="24.5703125" style="3" customWidth="1"/>
    <col min="11272" max="11301" width="4.42578125" style="3" customWidth="1"/>
    <col min="11302" max="11302" width="2.5703125" style="3" customWidth="1"/>
    <col min="11303" max="11303" width="6.140625" style="3" customWidth="1"/>
    <col min="11304" max="11304" width="19.42578125" style="3" customWidth="1"/>
    <col min="11305" max="11524" width="9" style="3"/>
    <col min="11525" max="11525" width="3.28515625" style="3" customWidth="1"/>
    <col min="11526" max="11526" width="20" style="3" customWidth="1"/>
    <col min="11527" max="11527" width="24.5703125" style="3" customWidth="1"/>
    <col min="11528" max="11557" width="4.42578125" style="3" customWidth="1"/>
    <col min="11558" max="11558" width="2.5703125" style="3" customWidth="1"/>
    <col min="11559" max="11559" width="6.140625" style="3" customWidth="1"/>
    <col min="11560" max="11560" width="19.42578125" style="3" customWidth="1"/>
    <col min="11561" max="11780" width="9" style="3"/>
    <col min="11781" max="11781" width="3.28515625" style="3" customWidth="1"/>
    <col min="11782" max="11782" width="20" style="3" customWidth="1"/>
    <col min="11783" max="11783" width="24.5703125" style="3" customWidth="1"/>
    <col min="11784" max="11813" width="4.42578125" style="3" customWidth="1"/>
    <col min="11814" max="11814" width="2.5703125" style="3" customWidth="1"/>
    <col min="11815" max="11815" width="6.140625" style="3" customWidth="1"/>
    <col min="11816" max="11816" width="19.42578125" style="3" customWidth="1"/>
    <col min="11817" max="12036" width="9" style="3"/>
    <col min="12037" max="12037" width="3.28515625" style="3" customWidth="1"/>
    <col min="12038" max="12038" width="20" style="3" customWidth="1"/>
    <col min="12039" max="12039" width="24.5703125" style="3" customWidth="1"/>
    <col min="12040" max="12069" width="4.42578125" style="3" customWidth="1"/>
    <col min="12070" max="12070" width="2.5703125" style="3" customWidth="1"/>
    <col min="12071" max="12071" width="6.140625" style="3" customWidth="1"/>
    <col min="12072" max="12072" width="19.42578125" style="3" customWidth="1"/>
    <col min="12073" max="12292" width="9" style="3"/>
    <col min="12293" max="12293" width="3.28515625" style="3" customWidth="1"/>
    <col min="12294" max="12294" width="20" style="3" customWidth="1"/>
    <col min="12295" max="12295" width="24.5703125" style="3" customWidth="1"/>
    <col min="12296" max="12325" width="4.42578125" style="3" customWidth="1"/>
    <col min="12326" max="12326" width="2.5703125" style="3" customWidth="1"/>
    <col min="12327" max="12327" width="6.140625" style="3" customWidth="1"/>
    <col min="12328" max="12328" width="19.42578125" style="3" customWidth="1"/>
    <col min="12329" max="12548" width="9" style="3"/>
    <col min="12549" max="12549" width="3.28515625" style="3" customWidth="1"/>
    <col min="12550" max="12550" width="20" style="3" customWidth="1"/>
    <col min="12551" max="12551" width="24.5703125" style="3" customWidth="1"/>
    <col min="12552" max="12581" width="4.42578125" style="3" customWidth="1"/>
    <col min="12582" max="12582" width="2.5703125" style="3" customWidth="1"/>
    <col min="12583" max="12583" width="6.140625" style="3" customWidth="1"/>
    <col min="12584" max="12584" width="19.42578125" style="3" customWidth="1"/>
    <col min="12585" max="12804" width="9" style="3"/>
    <col min="12805" max="12805" width="3.28515625" style="3" customWidth="1"/>
    <col min="12806" max="12806" width="20" style="3" customWidth="1"/>
    <col min="12807" max="12807" width="24.5703125" style="3" customWidth="1"/>
    <col min="12808" max="12837" width="4.42578125" style="3" customWidth="1"/>
    <col min="12838" max="12838" width="2.5703125" style="3" customWidth="1"/>
    <col min="12839" max="12839" width="6.140625" style="3" customWidth="1"/>
    <col min="12840" max="12840" width="19.42578125" style="3" customWidth="1"/>
    <col min="12841" max="13060" width="9" style="3"/>
    <col min="13061" max="13061" width="3.28515625" style="3" customWidth="1"/>
    <col min="13062" max="13062" width="20" style="3" customWidth="1"/>
    <col min="13063" max="13063" width="24.5703125" style="3" customWidth="1"/>
    <col min="13064" max="13093" width="4.42578125" style="3" customWidth="1"/>
    <col min="13094" max="13094" width="2.5703125" style="3" customWidth="1"/>
    <col min="13095" max="13095" width="6.140625" style="3" customWidth="1"/>
    <col min="13096" max="13096" width="19.42578125" style="3" customWidth="1"/>
    <col min="13097" max="13316" width="9" style="3"/>
    <col min="13317" max="13317" width="3.28515625" style="3" customWidth="1"/>
    <col min="13318" max="13318" width="20" style="3" customWidth="1"/>
    <col min="13319" max="13319" width="24.5703125" style="3" customWidth="1"/>
    <col min="13320" max="13349" width="4.42578125" style="3" customWidth="1"/>
    <col min="13350" max="13350" width="2.5703125" style="3" customWidth="1"/>
    <col min="13351" max="13351" width="6.140625" style="3" customWidth="1"/>
    <col min="13352" max="13352" width="19.42578125" style="3" customWidth="1"/>
    <col min="13353" max="13572" width="9" style="3"/>
    <col min="13573" max="13573" width="3.28515625" style="3" customWidth="1"/>
    <col min="13574" max="13574" width="20" style="3" customWidth="1"/>
    <col min="13575" max="13575" width="24.5703125" style="3" customWidth="1"/>
    <col min="13576" max="13605" width="4.42578125" style="3" customWidth="1"/>
    <col min="13606" max="13606" width="2.5703125" style="3" customWidth="1"/>
    <col min="13607" max="13607" width="6.140625" style="3" customWidth="1"/>
    <col min="13608" max="13608" width="19.42578125" style="3" customWidth="1"/>
    <col min="13609" max="13828" width="9" style="3"/>
    <col min="13829" max="13829" width="3.28515625" style="3" customWidth="1"/>
    <col min="13830" max="13830" width="20" style="3" customWidth="1"/>
    <col min="13831" max="13831" width="24.5703125" style="3" customWidth="1"/>
    <col min="13832" max="13861" width="4.42578125" style="3" customWidth="1"/>
    <col min="13862" max="13862" width="2.5703125" style="3" customWidth="1"/>
    <col min="13863" max="13863" width="6.140625" style="3" customWidth="1"/>
    <col min="13864" max="13864" width="19.42578125" style="3" customWidth="1"/>
    <col min="13865" max="14084" width="9" style="3"/>
    <col min="14085" max="14085" width="3.28515625" style="3" customWidth="1"/>
    <col min="14086" max="14086" width="20" style="3" customWidth="1"/>
    <col min="14087" max="14087" width="24.5703125" style="3" customWidth="1"/>
    <col min="14088" max="14117" width="4.42578125" style="3" customWidth="1"/>
    <col min="14118" max="14118" width="2.5703125" style="3" customWidth="1"/>
    <col min="14119" max="14119" width="6.140625" style="3" customWidth="1"/>
    <col min="14120" max="14120" width="19.42578125" style="3" customWidth="1"/>
    <col min="14121" max="14340" width="9" style="3"/>
    <col min="14341" max="14341" width="3.28515625" style="3" customWidth="1"/>
    <col min="14342" max="14342" width="20" style="3" customWidth="1"/>
    <col min="14343" max="14343" width="24.5703125" style="3" customWidth="1"/>
    <col min="14344" max="14373" width="4.42578125" style="3" customWidth="1"/>
    <col min="14374" max="14374" width="2.5703125" style="3" customWidth="1"/>
    <col min="14375" max="14375" width="6.140625" style="3" customWidth="1"/>
    <col min="14376" max="14376" width="19.42578125" style="3" customWidth="1"/>
    <col min="14377" max="14596" width="9" style="3"/>
    <col min="14597" max="14597" width="3.28515625" style="3" customWidth="1"/>
    <col min="14598" max="14598" width="20" style="3" customWidth="1"/>
    <col min="14599" max="14599" width="24.5703125" style="3" customWidth="1"/>
    <col min="14600" max="14629" width="4.42578125" style="3" customWidth="1"/>
    <col min="14630" max="14630" width="2.5703125" style="3" customWidth="1"/>
    <col min="14631" max="14631" width="6.140625" style="3" customWidth="1"/>
    <col min="14632" max="14632" width="19.42578125" style="3" customWidth="1"/>
    <col min="14633" max="14852" width="9" style="3"/>
    <col min="14853" max="14853" width="3.28515625" style="3" customWidth="1"/>
    <col min="14854" max="14854" width="20" style="3" customWidth="1"/>
    <col min="14855" max="14855" width="24.5703125" style="3" customWidth="1"/>
    <col min="14856" max="14885" width="4.42578125" style="3" customWidth="1"/>
    <col min="14886" max="14886" width="2.5703125" style="3" customWidth="1"/>
    <col min="14887" max="14887" width="6.140625" style="3" customWidth="1"/>
    <col min="14888" max="14888" width="19.42578125" style="3" customWidth="1"/>
    <col min="14889" max="15108" width="9" style="3"/>
    <col min="15109" max="15109" width="3.28515625" style="3" customWidth="1"/>
    <col min="15110" max="15110" width="20" style="3" customWidth="1"/>
    <col min="15111" max="15111" width="24.5703125" style="3" customWidth="1"/>
    <col min="15112" max="15141" width="4.42578125" style="3" customWidth="1"/>
    <col min="15142" max="15142" width="2.5703125" style="3" customWidth="1"/>
    <col min="15143" max="15143" width="6.140625" style="3" customWidth="1"/>
    <col min="15144" max="15144" width="19.42578125" style="3" customWidth="1"/>
    <col min="15145" max="15364" width="9" style="3"/>
    <col min="15365" max="15365" width="3.28515625" style="3" customWidth="1"/>
    <col min="15366" max="15366" width="20" style="3" customWidth="1"/>
    <col min="15367" max="15367" width="24.5703125" style="3" customWidth="1"/>
    <col min="15368" max="15397" width="4.42578125" style="3" customWidth="1"/>
    <col min="15398" max="15398" width="2.5703125" style="3" customWidth="1"/>
    <col min="15399" max="15399" width="6.140625" style="3" customWidth="1"/>
    <col min="15400" max="15400" width="19.42578125" style="3" customWidth="1"/>
    <col min="15401" max="15620" width="9" style="3"/>
    <col min="15621" max="15621" width="3.28515625" style="3" customWidth="1"/>
    <col min="15622" max="15622" width="20" style="3" customWidth="1"/>
    <col min="15623" max="15623" width="24.5703125" style="3" customWidth="1"/>
    <col min="15624" max="15653" width="4.42578125" style="3" customWidth="1"/>
    <col min="15654" max="15654" width="2.5703125" style="3" customWidth="1"/>
    <col min="15655" max="15655" width="6.140625" style="3" customWidth="1"/>
    <col min="15656" max="15656" width="19.42578125" style="3" customWidth="1"/>
    <col min="15657" max="15876" width="9" style="3"/>
    <col min="15877" max="15877" width="3.28515625" style="3" customWidth="1"/>
    <col min="15878" max="15878" width="20" style="3" customWidth="1"/>
    <col min="15879" max="15879" width="24.5703125" style="3" customWidth="1"/>
    <col min="15880" max="15909" width="4.42578125" style="3" customWidth="1"/>
    <col min="15910" max="15910" width="2.5703125" style="3" customWidth="1"/>
    <col min="15911" max="15911" width="6.140625" style="3" customWidth="1"/>
    <col min="15912" max="15912" width="19.42578125" style="3" customWidth="1"/>
    <col min="15913" max="16132" width="9" style="3"/>
    <col min="16133" max="16133" width="3.28515625" style="3" customWidth="1"/>
    <col min="16134" max="16134" width="20" style="3" customWidth="1"/>
    <col min="16135" max="16135" width="24.5703125" style="3" customWidth="1"/>
    <col min="16136" max="16165" width="4.42578125" style="3" customWidth="1"/>
    <col min="16166" max="16166" width="2.5703125" style="3" customWidth="1"/>
    <col min="16167" max="16167" width="6.140625" style="3" customWidth="1"/>
    <col min="16168" max="16168" width="19.42578125" style="3" customWidth="1"/>
    <col min="16169" max="16384" width="9" style="3"/>
  </cols>
  <sheetData>
    <row r="1" spans="1:40" ht="16.5" x14ac:dyDescent="0.25">
      <c r="A1" s="1" t="s">
        <v>0</v>
      </c>
      <c r="B1" s="1"/>
      <c r="C1" s="2"/>
      <c r="D1" s="2"/>
      <c r="E1" s="2"/>
      <c r="Z1" s="127" t="s">
        <v>21</v>
      </c>
      <c r="AA1" s="128"/>
      <c r="AB1" s="128"/>
      <c r="AC1" s="128"/>
      <c r="AD1" s="128"/>
      <c r="AE1" s="128"/>
      <c r="AF1" s="128"/>
      <c r="AG1" s="129"/>
    </row>
    <row r="2" spans="1:40" x14ac:dyDescent="0.25">
      <c r="A2" s="5" t="s">
        <v>1</v>
      </c>
      <c r="B2" s="5"/>
      <c r="C2" s="6"/>
      <c r="D2" s="6"/>
      <c r="E2" s="6"/>
      <c r="Z2" s="113" t="s">
        <v>22</v>
      </c>
      <c r="AA2" s="114"/>
      <c r="AB2" s="114"/>
      <c r="AC2" s="114"/>
      <c r="AD2" s="114"/>
      <c r="AE2" s="115"/>
      <c r="AF2" s="116" t="s">
        <v>30</v>
      </c>
      <c r="AG2" s="117"/>
    </row>
    <row r="3" spans="1:40" x14ac:dyDescent="0.25">
      <c r="A3" s="5" t="s">
        <v>2</v>
      </c>
      <c r="B3" s="7"/>
      <c r="C3" s="7"/>
      <c r="D3" s="7"/>
      <c r="E3" s="7"/>
      <c r="Z3" s="113" t="s">
        <v>23</v>
      </c>
      <c r="AA3" s="114"/>
      <c r="AB3" s="114"/>
      <c r="AC3" s="114"/>
      <c r="AD3" s="114"/>
      <c r="AE3" s="115"/>
      <c r="AF3" s="116" t="s">
        <v>24</v>
      </c>
      <c r="AG3" s="117"/>
    </row>
    <row r="4" spans="1:40" x14ac:dyDescent="0.25">
      <c r="A4" s="5" t="s">
        <v>3</v>
      </c>
      <c r="B4" s="7"/>
      <c r="C4" s="7"/>
      <c r="D4" s="7"/>
      <c r="E4" s="7"/>
      <c r="Z4" s="113" t="s">
        <v>25</v>
      </c>
      <c r="AA4" s="114"/>
      <c r="AB4" s="114"/>
      <c r="AC4" s="114"/>
      <c r="AD4" s="114"/>
      <c r="AE4" s="115"/>
      <c r="AF4" s="116" t="s">
        <v>27</v>
      </c>
      <c r="AG4" s="117"/>
    </row>
    <row r="5" spans="1:40" x14ac:dyDescent="0.25">
      <c r="A5" s="8" t="s">
        <v>4</v>
      </c>
      <c r="B5" s="7"/>
      <c r="C5" s="7"/>
      <c r="D5" s="7"/>
      <c r="E5" s="7"/>
      <c r="Z5" s="113" t="s">
        <v>28</v>
      </c>
      <c r="AA5" s="114"/>
      <c r="AB5" s="114"/>
      <c r="AC5" s="114"/>
      <c r="AD5" s="114"/>
      <c r="AE5" s="115"/>
      <c r="AF5" s="116" t="s">
        <v>29</v>
      </c>
      <c r="AG5" s="117"/>
    </row>
    <row r="6" spans="1:40" x14ac:dyDescent="0.25">
      <c r="A6" s="9"/>
      <c r="B6" s="9"/>
      <c r="C6" s="10"/>
      <c r="D6" s="10"/>
      <c r="E6" s="9"/>
    </row>
    <row r="7" spans="1:40" s="28" customFormat="1" ht="18.75" x14ac:dyDescent="0.25">
      <c r="A7" s="118" t="s">
        <v>43</v>
      </c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18"/>
      <c r="AF7" s="118"/>
      <c r="AG7" s="118"/>
      <c r="AH7" s="118"/>
      <c r="AI7" s="118"/>
      <c r="AJ7" s="118"/>
      <c r="AK7" s="118"/>
      <c r="AL7" s="118"/>
      <c r="AM7" s="118"/>
      <c r="AN7" s="27"/>
    </row>
    <row r="9" spans="1:40" s="14" customFormat="1" x14ac:dyDescent="0.25">
      <c r="A9" s="119" t="s">
        <v>5</v>
      </c>
      <c r="B9" s="119" t="s">
        <v>6</v>
      </c>
      <c r="C9" s="119" t="s">
        <v>7</v>
      </c>
      <c r="D9" s="45" t="s">
        <v>8</v>
      </c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122" t="s">
        <v>9</v>
      </c>
      <c r="AJ9" s="53"/>
      <c r="AK9" s="51"/>
      <c r="AL9" s="51"/>
      <c r="AM9" s="44"/>
      <c r="AN9" s="13"/>
    </row>
    <row r="10" spans="1:40" s="14" customFormat="1" x14ac:dyDescent="0.25">
      <c r="A10" s="120"/>
      <c r="B10" s="120"/>
      <c r="C10" s="120"/>
      <c r="D10" s="36">
        <v>1</v>
      </c>
      <c r="E10" s="36">
        <v>2</v>
      </c>
      <c r="F10" s="36">
        <v>3</v>
      </c>
      <c r="G10" s="36">
        <v>4</v>
      </c>
      <c r="H10" s="36">
        <v>5</v>
      </c>
      <c r="I10" s="36">
        <v>6</v>
      </c>
      <c r="J10" s="36">
        <v>7</v>
      </c>
      <c r="K10" s="36">
        <v>8</v>
      </c>
      <c r="L10" s="36">
        <v>9</v>
      </c>
      <c r="M10" s="36">
        <v>10</v>
      </c>
      <c r="N10" s="36">
        <v>11</v>
      </c>
      <c r="O10" s="36">
        <v>12</v>
      </c>
      <c r="P10" s="36">
        <v>13</v>
      </c>
      <c r="Q10" s="36">
        <v>14</v>
      </c>
      <c r="R10" s="36">
        <v>15</v>
      </c>
      <c r="S10" s="36">
        <v>16</v>
      </c>
      <c r="T10" s="36">
        <v>17</v>
      </c>
      <c r="U10" s="36">
        <v>18</v>
      </c>
      <c r="V10" s="36">
        <v>19</v>
      </c>
      <c r="W10" s="36">
        <v>20</v>
      </c>
      <c r="X10" s="36">
        <v>21</v>
      </c>
      <c r="Y10" s="36">
        <v>22</v>
      </c>
      <c r="Z10" s="36">
        <v>23</v>
      </c>
      <c r="AA10" s="36">
        <v>24</v>
      </c>
      <c r="AB10" s="36">
        <v>25</v>
      </c>
      <c r="AC10" s="36">
        <v>26</v>
      </c>
      <c r="AD10" s="36">
        <v>27</v>
      </c>
      <c r="AE10" s="36">
        <v>28</v>
      </c>
      <c r="AF10" s="36">
        <v>29</v>
      </c>
      <c r="AG10" s="36">
        <v>30</v>
      </c>
      <c r="AH10" s="36"/>
      <c r="AI10" s="122"/>
      <c r="AJ10" s="47"/>
      <c r="AK10" s="44"/>
      <c r="AL10" s="44"/>
      <c r="AM10" s="44"/>
      <c r="AN10" s="13"/>
    </row>
    <row r="11" spans="1:40" s="11" customFormat="1" x14ac:dyDescent="0.25">
      <c r="A11" s="121"/>
      <c r="B11" s="121"/>
      <c r="C11" s="121"/>
      <c r="D11" s="36" t="s">
        <v>16</v>
      </c>
      <c r="E11" s="37" t="s">
        <v>10</v>
      </c>
      <c r="F11" s="36" t="s">
        <v>11</v>
      </c>
      <c r="G11" s="37" t="s">
        <v>12</v>
      </c>
      <c r="H11" s="41" t="s">
        <v>13</v>
      </c>
      <c r="I11" s="37" t="s">
        <v>14</v>
      </c>
      <c r="J11" s="36" t="s">
        <v>15</v>
      </c>
      <c r="K11" s="37" t="s">
        <v>16</v>
      </c>
      <c r="L11" s="36" t="s">
        <v>10</v>
      </c>
      <c r="M11" s="37" t="s">
        <v>11</v>
      </c>
      <c r="N11" s="36" t="s">
        <v>12</v>
      </c>
      <c r="O11" s="39" t="s">
        <v>13</v>
      </c>
      <c r="P11" s="36" t="s">
        <v>14</v>
      </c>
      <c r="Q11" s="37" t="s">
        <v>15</v>
      </c>
      <c r="R11" s="36" t="s">
        <v>16</v>
      </c>
      <c r="S11" s="37" t="s">
        <v>10</v>
      </c>
      <c r="T11" s="36" t="s">
        <v>11</v>
      </c>
      <c r="U11" s="37" t="s">
        <v>12</v>
      </c>
      <c r="V11" s="41" t="s">
        <v>13</v>
      </c>
      <c r="W11" s="38" t="s">
        <v>14</v>
      </c>
      <c r="X11" s="37" t="s">
        <v>15</v>
      </c>
      <c r="Y11" s="36" t="s">
        <v>16</v>
      </c>
      <c r="Z11" s="37" t="s">
        <v>10</v>
      </c>
      <c r="AA11" s="37" t="s">
        <v>11</v>
      </c>
      <c r="AB11" s="37" t="s">
        <v>12</v>
      </c>
      <c r="AC11" s="41" t="s">
        <v>13</v>
      </c>
      <c r="AD11" s="38" t="s">
        <v>14</v>
      </c>
      <c r="AE11" s="37" t="s">
        <v>15</v>
      </c>
      <c r="AF11" s="37" t="s">
        <v>16</v>
      </c>
      <c r="AG11" s="37" t="s">
        <v>10</v>
      </c>
      <c r="AH11" s="37"/>
      <c r="AI11" s="122"/>
      <c r="AJ11" s="48"/>
      <c r="AN11" s="12"/>
    </row>
    <row r="12" spans="1:40" s="11" customFormat="1" x14ac:dyDescent="0.25">
      <c r="A12" s="43">
        <v>1</v>
      </c>
      <c r="B12" s="43"/>
      <c r="C12" s="43"/>
      <c r="D12" s="30" t="s">
        <v>30</v>
      </c>
      <c r="E12" s="30" t="s">
        <v>30</v>
      </c>
      <c r="F12" s="30" t="s">
        <v>30</v>
      </c>
      <c r="G12" s="30" t="s">
        <v>30</v>
      </c>
      <c r="H12" s="40"/>
      <c r="I12" s="30" t="s">
        <v>30</v>
      </c>
      <c r="J12" s="30" t="s">
        <v>30</v>
      </c>
      <c r="K12" s="30" t="s">
        <v>30</v>
      </c>
      <c r="L12" s="30" t="s">
        <v>30</v>
      </c>
      <c r="M12" s="30" t="s">
        <v>30</v>
      </c>
      <c r="N12" s="30" t="s">
        <v>30</v>
      </c>
      <c r="O12" s="40"/>
      <c r="P12" s="30" t="s">
        <v>30</v>
      </c>
      <c r="Q12" s="30" t="s">
        <v>30</v>
      </c>
      <c r="R12" s="30" t="s">
        <v>30</v>
      </c>
      <c r="S12" s="30" t="s">
        <v>30</v>
      </c>
      <c r="T12" s="30" t="s">
        <v>30</v>
      </c>
      <c r="U12" s="30" t="s">
        <v>30</v>
      </c>
      <c r="V12" s="40" t="s">
        <v>36</v>
      </c>
      <c r="W12" s="30" t="s">
        <v>30</v>
      </c>
      <c r="X12" s="30" t="s">
        <v>30</v>
      </c>
      <c r="Y12" s="30" t="s">
        <v>30</v>
      </c>
      <c r="Z12" s="30" t="s">
        <v>30</v>
      </c>
      <c r="AA12" s="30" t="s">
        <v>30</v>
      </c>
      <c r="AB12" s="30" t="s">
        <v>30</v>
      </c>
      <c r="AC12" s="40"/>
      <c r="AD12" s="31" t="s">
        <v>30</v>
      </c>
      <c r="AE12" s="31" t="s">
        <v>30</v>
      </c>
      <c r="AF12" s="30" t="s">
        <v>30</v>
      </c>
      <c r="AG12" s="30" t="s">
        <v>30</v>
      </c>
      <c r="AH12" s="43"/>
      <c r="AI12" s="49">
        <f>COUNTIF(D12:AH12,"x")+ COUNTIF(D12:AH12,"x/2")/2+COUNTIF(D12:AH12,"CT")+COUNTIF(D12:AH12,"TT")</f>
        <v>26</v>
      </c>
      <c r="AJ12" s="48"/>
      <c r="AN12" s="12"/>
    </row>
    <row r="13" spans="1:40" s="11" customFormat="1" ht="22.5" x14ac:dyDescent="0.2">
      <c r="A13" s="29">
        <v>2</v>
      </c>
      <c r="B13" s="16" t="s">
        <v>26</v>
      </c>
      <c r="C13" s="15" t="s">
        <v>31</v>
      </c>
      <c r="D13" s="30" t="s">
        <v>30</v>
      </c>
      <c r="E13" s="30" t="s">
        <v>30</v>
      </c>
      <c r="F13" s="30" t="s">
        <v>30</v>
      </c>
      <c r="G13" s="30" t="s">
        <v>30</v>
      </c>
      <c r="H13" s="40"/>
      <c r="I13" s="30" t="s">
        <v>30</v>
      </c>
      <c r="J13" s="30" t="s">
        <v>30</v>
      </c>
      <c r="K13" s="30" t="s">
        <v>30</v>
      </c>
      <c r="L13" s="30" t="s">
        <v>30</v>
      </c>
      <c r="M13" s="30" t="s">
        <v>30</v>
      </c>
      <c r="N13" s="30" t="s">
        <v>30</v>
      </c>
      <c r="O13" s="40"/>
      <c r="P13" s="30" t="s">
        <v>30</v>
      </c>
      <c r="Q13" s="30" t="s">
        <v>30</v>
      </c>
      <c r="R13" s="30" t="s">
        <v>30</v>
      </c>
      <c r="S13" s="30" t="s">
        <v>30</v>
      </c>
      <c r="T13" s="30" t="s">
        <v>30</v>
      </c>
      <c r="U13" s="30" t="s">
        <v>30</v>
      </c>
      <c r="V13" s="40"/>
      <c r="W13" s="30" t="s">
        <v>30</v>
      </c>
      <c r="X13" s="30" t="s">
        <v>30</v>
      </c>
      <c r="Y13" s="30" t="s">
        <v>30</v>
      </c>
      <c r="Z13" s="30" t="s">
        <v>30</v>
      </c>
      <c r="AA13" s="30" t="s">
        <v>30</v>
      </c>
      <c r="AB13" s="30" t="s">
        <v>30</v>
      </c>
      <c r="AC13" s="40"/>
      <c r="AD13" s="31" t="s">
        <v>30</v>
      </c>
      <c r="AE13" s="31" t="s">
        <v>30</v>
      </c>
      <c r="AF13" s="31" t="s">
        <v>30</v>
      </c>
      <c r="AG13" s="31" t="s">
        <v>30</v>
      </c>
      <c r="AH13" s="31"/>
      <c r="AI13" s="49">
        <f t="shared" ref="AI13:AI17" si="0">COUNTIF(D13:AH13,"x")+ COUNTIF(D13:AH13,"x/2")/2+COUNTIF(D13:AH13,"CT")+COUNTIF(D13:AH13,"TT")</f>
        <v>26</v>
      </c>
      <c r="AJ13" s="48"/>
      <c r="AN13" s="12"/>
    </row>
    <row r="14" spans="1:40" s="11" customFormat="1" ht="33.75" x14ac:dyDescent="0.2">
      <c r="A14" s="43">
        <v>3</v>
      </c>
      <c r="B14" s="42" t="s">
        <v>32</v>
      </c>
      <c r="C14" s="15" t="s">
        <v>33</v>
      </c>
      <c r="D14" s="30" t="s">
        <v>30</v>
      </c>
      <c r="E14" s="30" t="s">
        <v>30</v>
      </c>
      <c r="F14" s="30" t="s">
        <v>30</v>
      </c>
      <c r="G14" s="30" t="s">
        <v>30</v>
      </c>
      <c r="H14" s="40"/>
      <c r="I14" s="30" t="s">
        <v>30</v>
      </c>
      <c r="J14" s="30" t="s">
        <v>30</v>
      </c>
      <c r="K14" s="30" t="s">
        <v>30</v>
      </c>
      <c r="L14" s="30" t="s">
        <v>30</v>
      </c>
      <c r="M14" s="30" t="s">
        <v>30</v>
      </c>
      <c r="N14" s="30" t="s">
        <v>30</v>
      </c>
      <c r="O14" s="40"/>
      <c r="P14" s="30" t="s">
        <v>30</v>
      </c>
      <c r="Q14" s="30" t="s">
        <v>30</v>
      </c>
      <c r="R14" s="30" t="s">
        <v>30</v>
      </c>
      <c r="S14" s="30" t="s">
        <v>30</v>
      </c>
      <c r="T14" s="30" t="s">
        <v>30</v>
      </c>
      <c r="U14" s="30" t="s">
        <v>30</v>
      </c>
      <c r="V14" s="40"/>
      <c r="W14" s="30" t="s">
        <v>30</v>
      </c>
      <c r="X14" s="30" t="s">
        <v>30</v>
      </c>
      <c r="Y14" s="30" t="s">
        <v>30</v>
      </c>
      <c r="Z14" s="30" t="s">
        <v>30</v>
      </c>
      <c r="AA14" s="30" t="s">
        <v>30</v>
      </c>
      <c r="AB14" s="30" t="s">
        <v>30</v>
      </c>
      <c r="AC14" s="40"/>
      <c r="AD14" s="31" t="s">
        <v>30</v>
      </c>
      <c r="AE14" s="31" t="s">
        <v>30</v>
      </c>
      <c r="AF14" s="31" t="s">
        <v>30</v>
      </c>
      <c r="AG14" s="31" t="s">
        <v>30</v>
      </c>
      <c r="AH14" s="31"/>
      <c r="AI14" s="49">
        <f t="shared" si="0"/>
        <v>26</v>
      </c>
      <c r="AJ14" s="48"/>
      <c r="AN14" s="12"/>
    </row>
    <row r="15" spans="1:40" s="11" customFormat="1" x14ac:dyDescent="0.2">
      <c r="A15" s="43">
        <v>7</v>
      </c>
      <c r="B15" s="18" t="s">
        <v>34</v>
      </c>
      <c r="C15" s="15" t="s">
        <v>35</v>
      </c>
      <c r="D15" s="30" t="s">
        <v>30</v>
      </c>
      <c r="E15" s="30" t="s">
        <v>30</v>
      </c>
      <c r="F15" s="30" t="s">
        <v>30</v>
      </c>
      <c r="G15" s="30" t="s">
        <v>30</v>
      </c>
      <c r="H15" s="40"/>
      <c r="I15" s="30" t="s">
        <v>30</v>
      </c>
      <c r="J15" s="30" t="s">
        <v>30</v>
      </c>
      <c r="K15" s="30" t="s">
        <v>30</v>
      </c>
      <c r="L15" s="30" t="s">
        <v>30</v>
      </c>
      <c r="M15" s="30" t="s">
        <v>30</v>
      </c>
      <c r="N15" s="30" t="s">
        <v>30</v>
      </c>
      <c r="O15" s="40"/>
      <c r="P15" s="30" t="s">
        <v>30</v>
      </c>
      <c r="Q15" s="30" t="s">
        <v>30</v>
      </c>
      <c r="R15" s="30" t="s">
        <v>30</v>
      </c>
      <c r="S15" s="30" t="s">
        <v>30</v>
      </c>
      <c r="T15" s="30" t="s">
        <v>30</v>
      </c>
      <c r="U15" s="30" t="s">
        <v>30</v>
      </c>
      <c r="V15" s="40"/>
      <c r="W15" s="30" t="s">
        <v>30</v>
      </c>
      <c r="X15" s="30" t="s">
        <v>30</v>
      </c>
      <c r="Y15" s="30" t="s">
        <v>30</v>
      </c>
      <c r="Z15" s="30" t="s">
        <v>30</v>
      </c>
      <c r="AA15" s="30" t="s">
        <v>30</v>
      </c>
      <c r="AB15" s="30" t="s">
        <v>30</v>
      </c>
      <c r="AC15" s="40"/>
      <c r="AD15" s="31" t="s">
        <v>30</v>
      </c>
      <c r="AE15" s="31" t="s">
        <v>30</v>
      </c>
      <c r="AF15" s="31" t="s">
        <v>30</v>
      </c>
      <c r="AG15" s="31" t="s">
        <v>30</v>
      </c>
      <c r="AH15" s="31"/>
      <c r="AI15" s="49">
        <f t="shared" si="0"/>
        <v>26</v>
      </c>
      <c r="AJ15" s="48"/>
      <c r="AN15" s="12"/>
    </row>
    <row r="16" spans="1:40" s="11" customFormat="1" ht="22.5" x14ac:dyDescent="0.2">
      <c r="A16" s="29">
        <v>8</v>
      </c>
      <c r="B16" s="17" t="s">
        <v>40</v>
      </c>
      <c r="C16" s="15" t="s">
        <v>31</v>
      </c>
      <c r="D16" s="15" t="s">
        <v>30</v>
      </c>
      <c r="E16" s="30" t="s">
        <v>30</v>
      </c>
      <c r="F16" s="30" t="s">
        <v>30</v>
      </c>
      <c r="G16" s="30" t="s">
        <v>30</v>
      </c>
      <c r="H16" s="30"/>
      <c r="I16" s="30" t="s">
        <v>30</v>
      </c>
      <c r="J16" s="30" t="s">
        <v>30</v>
      </c>
      <c r="K16" s="30" t="s">
        <v>30</v>
      </c>
      <c r="L16" s="30" t="s">
        <v>30</v>
      </c>
      <c r="M16" s="30" t="s">
        <v>30</v>
      </c>
      <c r="N16" s="30" t="s">
        <v>30</v>
      </c>
      <c r="O16" s="30"/>
      <c r="P16" s="30" t="s">
        <v>30</v>
      </c>
      <c r="Q16" s="30" t="s">
        <v>30</v>
      </c>
      <c r="R16" s="30" t="s">
        <v>30</v>
      </c>
      <c r="S16" s="30" t="s">
        <v>30</v>
      </c>
      <c r="T16" s="30" t="s">
        <v>30</v>
      </c>
      <c r="U16" s="30" t="s">
        <v>30</v>
      </c>
      <c r="V16" s="30"/>
      <c r="W16" s="30" t="s">
        <v>30</v>
      </c>
      <c r="X16" s="30" t="s">
        <v>30</v>
      </c>
      <c r="Y16" s="30" t="s">
        <v>30</v>
      </c>
      <c r="Z16" s="30" t="s">
        <v>30</v>
      </c>
      <c r="AA16" s="30" t="s">
        <v>30</v>
      </c>
      <c r="AB16" s="30" t="s">
        <v>30</v>
      </c>
      <c r="AC16" s="30"/>
      <c r="AD16" s="30" t="s">
        <v>30</v>
      </c>
      <c r="AE16" s="30" t="s">
        <v>30</v>
      </c>
      <c r="AF16" s="30" t="s">
        <v>30</v>
      </c>
      <c r="AG16" s="30" t="s">
        <v>30</v>
      </c>
      <c r="AH16" s="31"/>
      <c r="AI16" s="49">
        <f t="shared" si="0"/>
        <v>26</v>
      </c>
      <c r="AJ16" s="54"/>
      <c r="AK16" s="18"/>
      <c r="AL16" s="18"/>
      <c r="AN16" s="12"/>
    </row>
    <row r="17" spans="1:40" s="11" customFormat="1" x14ac:dyDescent="0.25">
      <c r="A17" s="123" t="s">
        <v>18</v>
      </c>
      <c r="B17" s="124"/>
      <c r="C17" s="32"/>
      <c r="D17" s="32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50">
        <f t="shared" si="0"/>
        <v>0</v>
      </c>
      <c r="AJ17" s="55"/>
      <c r="AK17" s="52"/>
      <c r="AL17" s="52"/>
      <c r="AN17" s="12"/>
    </row>
    <row r="18" spans="1:40" x14ac:dyDescent="0.25">
      <c r="Z18" s="3" t="s">
        <v>37</v>
      </c>
    </row>
    <row r="19" spans="1:40" s="24" customFormat="1" x14ac:dyDescent="0.25">
      <c r="A19" s="125" t="s">
        <v>17</v>
      </c>
      <c r="B19" s="125"/>
      <c r="C19" s="125"/>
      <c r="D19" s="125"/>
      <c r="E19" s="125"/>
      <c r="F19" s="125"/>
      <c r="G19" s="125"/>
      <c r="H19" s="19"/>
      <c r="I19" s="126"/>
      <c r="J19" s="126"/>
      <c r="K19" s="126"/>
      <c r="L19" s="126"/>
      <c r="M19" s="126"/>
      <c r="N19" s="20"/>
      <c r="O19" s="126" t="s">
        <v>19</v>
      </c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21"/>
      <c r="AA19" s="21"/>
      <c r="AB19" s="22"/>
      <c r="AC19" s="126" t="s">
        <v>20</v>
      </c>
      <c r="AD19" s="126"/>
      <c r="AE19" s="126"/>
      <c r="AF19" s="126"/>
      <c r="AG19" s="126"/>
      <c r="AH19" s="126"/>
      <c r="AI19" s="126"/>
      <c r="AJ19" s="126"/>
      <c r="AK19" s="126"/>
      <c r="AL19" s="126"/>
      <c r="AM19" s="126"/>
      <c r="AN19" s="23"/>
    </row>
    <row r="26" spans="1:40" x14ac:dyDescent="0.25">
      <c r="A26" s="34"/>
      <c r="B26" s="35"/>
      <c r="C26" s="34"/>
      <c r="D26" s="34"/>
    </row>
    <row r="27" spans="1:40" x14ac:dyDescent="0.25">
      <c r="A27" s="34"/>
      <c r="B27" s="35"/>
      <c r="C27" s="34"/>
      <c r="D27" s="34"/>
    </row>
    <row r="28" spans="1:40" x14ac:dyDescent="0.25">
      <c r="A28" s="9"/>
      <c r="B28" s="10"/>
      <c r="C28" s="9"/>
      <c r="D28" s="9"/>
    </row>
    <row r="29" spans="1:40" x14ac:dyDescent="0.25">
      <c r="A29" s="9"/>
      <c r="B29" s="10"/>
      <c r="C29" s="9"/>
      <c r="D29" s="9"/>
    </row>
    <row r="33" spans="3:40" s="25" customFormat="1" x14ac:dyDescent="0.25">
      <c r="AN33" s="26"/>
    </row>
    <row r="34" spans="3:40" s="25" customFormat="1" x14ac:dyDescent="0.25">
      <c r="AN34" s="26"/>
    </row>
    <row r="35" spans="3:40" s="25" customFormat="1" x14ac:dyDescent="0.25"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AN35" s="26"/>
    </row>
    <row r="36" spans="3:40" s="25" customFormat="1" x14ac:dyDescent="0.25"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AN36" s="26"/>
    </row>
    <row r="37" spans="3:40" s="25" customFormat="1" x14ac:dyDescent="0.25"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AN37" s="26"/>
    </row>
    <row r="38" spans="3:40" s="25" customFormat="1" x14ac:dyDescent="0.25"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AN38" s="26"/>
    </row>
    <row r="39" spans="3:40" s="25" customFormat="1" x14ac:dyDescent="0.25"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AN39" s="26"/>
    </row>
    <row r="40" spans="3:40" x14ac:dyDescent="0.25">
      <c r="C40" s="3"/>
      <c r="D40" s="3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AN40" s="3"/>
    </row>
    <row r="41" spans="3:40" x14ac:dyDescent="0.25">
      <c r="C41" s="3"/>
      <c r="D41" s="3"/>
      <c r="AN41" s="3"/>
    </row>
  </sheetData>
  <mergeCells count="20">
    <mergeCell ref="Z4:AE4"/>
    <mergeCell ref="AF4:AG4"/>
    <mergeCell ref="Z1:AG1"/>
    <mergeCell ref="Z2:AE2"/>
    <mergeCell ref="AF2:AG2"/>
    <mergeCell ref="Z3:AE3"/>
    <mergeCell ref="AF3:AG3"/>
    <mergeCell ref="G35:X40"/>
    <mergeCell ref="Z5:AE5"/>
    <mergeCell ref="AF5:AG5"/>
    <mergeCell ref="A7:AM7"/>
    <mergeCell ref="A9:A11"/>
    <mergeCell ref="B9:B11"/>
    <mergeCell ref="C9:C11"/>
    <mergeCell ref="AI9:AI11"/>
    <mergeCell ref="A17:B17"/>
    <mergeCell ref="A19:G19"/>
    <mergeCell ref="I19:M19"/>
    <mergeCell ref="O19:Y19"/>
    <mergeCell ref="AC19:AM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1"/>
  <sheetViews>
    <sheetView tabSelected="1" workbookViewId="0">
      <selection activeCell="AF15" sqref="AF15"/>
    </sheetView>
  </sheetViews>
  <sheetFormatPr defaultColWidth="9" defaultRowHeight="15" x14ac:dyDescent="0.25"/>
  <cols>
    <col min="1" max="1" width="2.5703125" style="3" customWidth="1"/>
    <col min="2" max="2" width="13.7109375" style="3" customWidth="1"/>
    <col min="3" max="3" width="10.28515625" style="4" customWidth="1"/>
    <col min="4" max="4" width="3.28515625" style="4" customWidth="1"/>
    <col min="5" max="34" width="2.5703125" style="3" customWidth="1"/>
    <col min="35" max="35" width="7.42578125" style="3" customWidth="1"/>
    <col min="36" max="38" width="2.5703125" style="3" customWidth="1"/>
    <col min="39" max="39" width="4.42578125" style="3" customWidth="1"/>
    <col min="40" max="40" width="19.42578125" style="4" customWidth="1"/>
    <col min="41" max="260" width="9" style="3"/>
    <col min="261" max="261" width="3.28515625" style="3" customWidth="1"/>
    <col min="262" max="262" width="20" style="3" customWidth="1"/>
    <col min="263" max="263" width="24.5703125" style="3" customWidth="1"/>
    <col min="264" max="293" width="4.42578125" style="3" customWidth="1"/>
    <col min="294" max="294" width="2.5703125" style="3" customWidth="1"/>
    <col min="295" max="295" width="6.140625" style="3" customWidth="1"/>
    <col min="296" max="296" width="19.42578125" style="3" customWidth="1"/>
    <col min="297" max="516" width="9" style="3"/>
    <col min="517" max="517" width="3.28515625" style="3" customWidth="1"/>
    <col min="518" max="518" width="20" style="3" customWidth="1"/>
    <col min="519" max="519" width="24.5703125" style="3" customWidth="1"/>
    <col min="520" max="549" width="4.42578125" style="3" customWidth="1"/>
    <col min="550" max="550" width="2.5703125" style="3" customWidth="1"/>
    <col min="551" max="551" width="6.140625" style="3" customWidth="1"/>
    <col min="552" max="552" width="19.42578125" style="3" customWidth="1"/>
    <col min="553" max="772" width="9" style="3"/>
    <col min="773" max="773" width="3.28515625" style="3" customWidth="1"/>
    <col min="774" max="774" width="20" style="3" customWidth="1"/>
    <col min="775" max="775" width="24.5703125" style="3" customWidth="1"/>
    <col min="776" max="805" width="4.42578125" style="3" customWidth="1"/>
    <col min="806" max="806" width="2.5703125" style="3" customWidth="1"/>
    <col min="807" max="807" width="6.140625" style="3" customWidth="1"/>
    <col min="808" max="808" width="19.42578125" style="3" customWidth="1"/>
    <col min="809" max="1028" width="9" style="3"/>
    <col min="1029" max="1029" width="3.28515625" style="3" customWidth="1"/>
    <col min="1030" max="1030" width="20" style="3" customWidth="1"/>
    <col min="1031" max="1031" width="24.5703125" style="3" customWidth="1"/>
    <col min="1032" max="1061" width="4.42578125" style="3" customWidth="1"/>
    <col min="1062" max="1062" width="2.5703125" style="3" customWidth="1"/>
    <col min="1063" max="1063" width="6.140625" style="3" customWidth="1"/>
    <col min="1064" max="1064" width="19.42578125" style="3" customWidth="1"/>
    <col min="1065" max="1284" width="9" style="3"/>
    <col min="1285" max="1285" width="3.28515625" style="3" customWidth="1"/>
    <col min="1286" max="1286" width="20" style="3" customWidth="1"/>
    <col min="1287" max="1287" width="24.5703125" style="3" customWidth="1"/>
    <col min="1288" max="1317" width="4.42578125" style="3" customWidth="1"/>
    <col min="1318" max="1318" width="2.5703125" style="3" customWidth="1"/>
    <col min="1319" max="1319" width="6.140625" style="3" customWidth="1"/>
    <col min="1320" max="1320" width="19.42578125" style="3" customWidth="1"/>
    <col min="1321" max="1540" width="9" style="3"/>
    <col min="1541" max="1541" width="3.28515625" style="3" customWidth="1"/>
    <col min="1542" max="1542" width="20" style="3" customWidth="1"/>
    <col min="1543" max="1543" width="24.5703125" style="3" customWidth="1"/>
    <col min="1544" max="1573" width="4.42578125" style="3" customWidth="1"/>
    <col min="1574" max="1574" width="2.5703125" style="3" customWidth="1"/>
    <col min="1575" max="1575" width="6.140625" style="3" customWidth="1"/>
    <col min="1576" max="1576" width="19.42578125" style="3" customWidth="1"/>
    <col min="1577" max="1796" width="9" style="3"/>
    <col min="1797" max="1797" width="3.28515625" style="3" customWidth="1"/>
    <col min="1798" max="1798" width="20" style="3" customWidth="1"/>
    <col min="1799" max="1799" width="24.5703125" style="3" customWidth="1"/>
    <col min="1800" max="1829" width="4.42578125" style="3" customWidth="1"/>
    <col min="1830" max="1830" width="2.5703125" style="3" customWidth="1"/>
    <col min="1831" max="1831" width="6.140625" style="3" customWidth="1"/>
    <col min="1832" max="1832" width="19.42578125" style="3" customWidth="1"/>
    <col min="1833" max="2052" width="9" style="3"/>
    <col min="2053" max="2053" width="3.28515625" style="3" customWidth="1"/>
    <col min="2054" max="2054" width="20" style="3" customWidth="1"/>
    <col min="2055" max="2055" width="24.5703125" style="3" customWidth="1"/>
    <col min="2056" max="2085" width="4.42578125" style="3" customWidth="1"/>
    <col min="2086" max="2086" width="2.5703125" style="3" customWidth="1"/>
    <col min="2087" max="2087" width="6.140625" style="3" customWidth="1"/>
    <col min="2088" max="2088" width="19.42578125" style="3" customWidth="1"/>
    <col min="2089" max="2308" width="9" style="3"/>
    <col min="2309" max="2309" width="3.28515625" style="3" customWidth="1"/>
    <col min="2310" max="2310" width="20" style="3" customWidth="1"/>
    <col min="2311" max="2311" width="24.5703125" style="3" customWidth="1"/>
    <col min="2312" max="2341" width="4.42578125" style="3" customWidth="1"/>
    <col min="2342" max="2342" width="2.5703125" style="3" customWidth="1"/>
    <col min="2343" max="2343" width="6.140625" style="3" customWidth="1"/>
    <col min="2344" max="2344" width="19.42578125" style="3" customWidth="1"/>
    <col min="2345" max="2564" width="9" style="3"/>
    <col min="2565" max="2565" width="3.28515625" style="3" customWidth="1"/>
    <col min="2566" max="2566" width="20" style="3" customWidth="1"/>
    <col min="2567" max="2567" width="24.5703125" style="3" customWidth="1"/>
    <col min="2568" max="2597" width="4.42578125" style="3" customWidth="1"/>
    <col min="2598" max="2598" width="2.5703125" style="3" customWidth="1"/>
    <col min="2599" max="2599" width="6.140625" style="3" customWidth="1"/>
    <col min="2600" max="2600" width="19.42578125" style="3" customWidth="1"/>
    <col min="2601" max="2820" width="9" style="3"/>
    <col min="2821" max="2821" width="3.28515625" style="3" customWidth="1"/>
    <col min="2822" max="2822" width="20" style="3" customWidth="1"/>
    <col min="2823" max="2823" width="24.5703125" style="3" customWidth="1"/>
    <col min="2824" max="2853" width="4.42578125" style="3" customWidth="1"/>
    <col min="2854" max="2854" width="2.5703125" style="3" customWidth="1"/>
    <col min="2855" max="2855" width="6.140625" style="3" customWidth="1"/>
    <col min="2856" max="2856" width="19.42578125" style="3" customWidth="1"/>
    <col min="2857" max="3076" width="9" style="3"/>
    <col min="3077" max="3077" width="3.28515625" style="3" customWidth="1"/>
    <col min="3078" max="3078" width="20" style="3" customWidth="1"/>
    <col min="3079" max="3079" width="24.5703125" style="3" customWidth="1"/>
    <col min="3080" max="3109" width="4.42578125" style="3" customWidth="1"/>
    <col min="3110" max="3110" width="2.5703125" style="3" customWidth="1"/>
    <col min="3111" max="3111" width="6.140625" style="3" customWidth="1"/>
    <col min="3112" max="3112" width="19.42578125" style="3" customWidth="1"/>
    <col min="3113" max="3332" width="9" style="3"/>
    <col min="3333" max="3333" width="3.28515625" style="3" customWidth="1"/>
    <col min="3334" max="3334" width="20" style="3" customWidth="1"/>
    <col min="3335" max="3335" width="24.5703125" style="3" customWidth="1"/>
    <col min="3336" max="3365" width="4.42578125" style="3" customWidth="1"/>
    <col min="3366" max="3366" width="2.5703125" style="3" customWidth="1"/>
    <col min="3367" max="3367" width="6.140625" style="3" customWidth="1"/>
    <col min="3368" max="3368" width="19.42578125" style="3" customWidth="1"/>
    <col min="3369" max="3588" width="9" style="3"/>
    <col min="3589" max="3589" width="3.28515625" style="3" customWidth="1"/>
    <col min="3590" max="3590" width="20" style="3" customWidth="1"/>
    <col min="3591" max="3591" width="24.5703125" style="3" customWidth="1"/>
    <col min="3592" max="3621" width="4.42578125" style="3" customWidth="1"/>
    <col min="3622" max="3622" width="2.5703125" style="3" customWidth="1"/>
    <col min="3623" max="3623" width="6.140625" style="3" customWidth="1"/>
    <col min="3624" max="3624" width="19.42578125" style="3" customWidth="1"/>
    <col min="3625" max="3844" width="9" style="3"/>
    <col min="3845" max="3845" width="3.28515625" style="3" customWidth="1"/>
    <col min="3846" max="3846" width="20" style="3" customWidth="1"/>
    <col min="3847" max="3847" width="24.5703125" style="3" customWidth="1"/>
    <col min="3848" max="3877" width="4.42578125" style="3" customWidth="1"/>
    <col min="3878" max="3878" width="2.5703125" style="3" customWidth="1"/>
    <col min="3879" max="3879" width="6.140625" style="3" customWidth="1"/>
    <col min="3880" max="3880" width="19.42578125" style="3" customWidth="1"/>
    <col min="3881" max="4100" width="9" style="3"/>
    <col min="4101" max="4101" width="3.28515625" style="3" customWidth="1"/>
    <col min="4102" max="4102" width="20" style="3" customWidth="1"/>
    <col min="4103" max="4103" width="24.5703125" style="3" customWidth="1"/>
    <col min="4104" max="4133" width="4.42578125" style="3" customWidth="1"/>
    <col min="4134" max="4134" width="2.5703125" style="3" customWidth="1"/>
    <col min="4135" max="4135" width="6.140625" style="3" customWidth="1"/>
    <col min="4136" max="4136" width="19.42578125" style="3" customWidth="1"/>
    <col min="4137" max="4356" width="9" style="3"/>
    <col min="4357" max="4357" width="3.28515625" style="3" customWidth="1"/>
    <col min="4358" max="4358" width="20" style="3" customWidth="1"/>
    <col min="4359" max="4359" width="24.5703125" style="3" customWidth="1"/>
    <col min="4360" max="4389" width="4.42578125" style="3" customWidth="1"/>
    <col min="4390" max="4390" width="2.5703125" style="3" customWidth="1"/>
    <col min="4391" max="4391" width="6.140625" style="3" customWidth="1"/>
    <col min="4392" max="4392" width="19.42578125" style="3" customWidth="1"/>
    <col min="4393" max="4612" width="9" style="3"/>
    <col min="4613" max="4613" width="3.28515625" style="3" customWidth="1"/>
    <col min="4614" max="4614" width="20" style="3" customWidth="1"/>
    <col min="4615" max="4615" width="24.5703125" style="3" customWidth="1"/>
    <col min="4616" max="4645" width="4.42578125" style="3" customWidth="1"/>
    <col min="4646" max="4646" width="2.5703125" style="3" customWidth="1"/>
    <col min="4647" max="4647" width="6.140625" style="3" customWidth="1"/>
    <col min="4648" max="4648" width="19.42578125" style="3" customWidth="1"/>
    <col min="4649" max="4868" width="9" style="3"/>
    <col min="4869" max="4869" width="3.28515625" style="3" customWidth="1"/>
    <col min="4870" max="4870" width="20" style="3" customWidth="1"/>
    <col min="4871" max="4871" width="24.5703125" style="3" customWidth="1"/>
    <col min="4872" max="4901" width="4.42578125" style="3" customWidth="1"/>
    <col min="4902" max="4902" width="2.5703125" style="3" customWidth="1"/>
    <col min="4903" max="4903" width="6.140625" style="3" customWidth="1"/>
    <col min="4904" max="4904" width="19.42578125" style="3" customWidth="1"/>
    <col min="4905" max="5124" width="9" style="3"/>
    <col min="5125" max="5125" width="3.28515625" style="3" customWidth="1"/>
    <col min="5126" max="5126" width="20" style="3" customWidth="1"/>
    <col min="5127" max="5127" width="24.5703125" style="3" customWidth="1"/>
    <col min="5128" max="5157" width="4.42578125" style="3" customWidth="1"/>
    <col min="5158" max="5158" width="2.5703125" style="3" customWidth="1"/>
    <col min="5159" max="5159" width="6.140625" style="3" customWidth="1"/>
    <col min="5160" max="5160" width="19.42578125" style="3" customWidth="1"/>
    <col min="5161" max="5380" width="9" style="3"/>
    <col min="5381" max="5381" width="3.28515625" style="3" customWidth="1"/>
    <col min="5382" max="5382" width="20" style="3" customWidth="1"/>
    <col min="5383" max="5383" width="24.5703125" style="3" customWidth="1"/>
    <col min="5384" max="5413" width="4.42578125" style="3" customWidth="1"/>
    <col min="5414" max="5414" width="2.5703125" style="3" customWidth="1"/>
    <col min="5415" max="5415" width="6.140625" style="3" customWidth="1"/>
    <col min="5416" max="5416" width="19.42578125" style="3" customWidth="1"/>
    <col min="5417" max="5636" width="9" style="3"/>
    <col min="5637" max="5637" width="3.28515625" style="3" customWidth="1"/>
    <col min="5638" max="5638" width="20" style="3" customWidth="1"/>
    <col min="5639" max="5639" width="24.5703125" style="3" customWidth="1"/>
    <col min="5640" max="5669" width="4.42578125" style="3" customWidth="1"/>
    <col min="5670" max="5670" width="2.5703125" style="3" customWidth="1"/>
    <col min="5671" max="5671" width="6.140625" style="3" customWidth="1"/>
    <col min="5672" max="5672" width="19.42578125" style="3" customWidth="1"/>
    <col min="5673" max="5892" width="9" style="3"/>
    <col min="5893" max="5893" width="3.28515625" style="3" customWidth="1"/>
    <col min="5894" max="5894" width="20" style="3" customWidth="1"/>
    <col min="5895" max="5895" width="24.5703125" style="3" customWidth="1"/>
    <col min="5896" max="5925" width="4.42578125" style="3" customWidth="1"/>
    <col min="5926" max="5926" width="2.5703125" style="3" customWidth="1"/>
    <col min="5927" max="5927" width="6.140625" style="3" customWidth="1"/>
    <col min="5928" max="5928" width="19.42578125" style="3" customWidth="1"/>
    <col min="5929" max="6148" width="9" style="3"/>
    <col min="6149" max="6149" width="3.28515625" style="3" customWidth="1"/>
    <col min="6150" max="6150" width="20" style="3" customWidth="1"/>
    <col min="6151" max="6151" width="24.5703125" style="3" customWidth="1"/>
    <col min="6152" max="6181" width="4.42578125" style="3" customWidth="1"/>
    <col min="6182" max="6182" width="2.5703125" style="3" customWidth="1"/>
    <col min="6183" max="6183" width="6.140625" style="3" customWidth="1"/>
    <col min="6184" max="6184" width="19.42578125" style="3" customWidth="1"/>
    <col min="6185" max="6404" width="9" style="3"/>
    <col min="6405" max="6405" width="3.28515625" style="3" customWidth="1"/>
    <col min="6406" max="6406" width="20" style="3" customWidth="1"/>
    <col min="6407" max="6407" width="24.5703125" style="3" customWidth="1"/>
    <col min="6408" max="6437" width="4.42578125" style="3" customWidth="1"/>
    <col min="6438" max="6438" width="2.5703125" style="3" customWidth="1"/>
    <col min="6439" max="6439" width="6.140625" style="3" customWidth="1"/>
    <col min="6440" max="6440" width="19.42578125" style="3" customWidth="1"/>
    <col min="6441" max="6660" width="9" style="3"/>
    <col min="6661" max="6661" width="3.28515625" style="3" customWidth="1"/>
    <col min="6662" max="6662" width="20" style="3" customWidth="1"/>
    <col min="6663" max="6663" width="24.5703125" style="3" customWidth="1"/>
    <col min="6664" max="6693" width="4.42578125" style="3" customWidth="1"/>
    <col min="6694" max="6694" width="2.5703125" style="3" customWidth="1"/>
    <col min="6695" max="6695" width="6.140625" style="3" customWidth="1"/>
    <col min="6696" max="6696" width="19.42578125" style="3" customWidth="1"/>
    <col min="6697" max="6916" width="9" style="3"/>
    <col min="6917" max="6917" width="3.28515625" style="3" customWidth="1"/>
    <col min="6918" max="6918" width="20" style="3" customWidth="1"/>
    <col min="6919" max="6919" width="24.5703125" style="3" customWidth="1"/>
    <col min="6920" max="6949" width="4.42578125" style="3" customWidth="1"/>
    <col min="6950" max="6950" width="2.5703125" style="3" customWidth="1"/>
    <col min="6951" max="6951" width="6.140625" style="3" customWidth="1"/>
    <col min="6952" max="6952" width="19.42578125" style="3" customWidth="1"/>
    <col min="6953" max="7172" width="9" style="3"/>
    <col min="7173" max="7173" width="3.28515625" style="3" customWidth="1"/>
    <col min="7174" max="7174" width="20" style="3" customWidth="1"/>
    <col min="7175" max="7175" width="24.5703125" style="3" customWidth="1"/>
    <col min="7176" max="7205" width="4.42578125" style="3" customWidth="1"/>
    <col min="7206" max="7206" width="2.5703125" style="3" customWidth="1"/>
    <col min="7207" max="7207" width="6.140625" style="3" customWidth="1"/>
    <col min="7208" max="7208" width="19.42578125" style="3" customWidth="1"/>
    <col min="7209" max="7428" width="9" style="3"/>
    <col min="7429" max="7429" width="3.28515625" style="3" customWidth="1"/>
    <col min="7430" max="7430" width="20" style="3" customWidth="1"/>
    <col min="7431" max="7431" width="24.5703125" style="3" customWidth="1"/>
    <col min="7432" max="7461" width="4.42578125" style="3" customWidth="1"/>
    <col min="7462" max="7462" width="2.5703125" style="3" customWidth="1"/>
    <col min="7463" max="7463" width="6.140625" style="3" customWidth="1"/>
    <col min="7464" max="7464" width="19.42578125" style="3" customWidth="1"/>
    <col min="7465" max="7684" width="9" style="3"/>
    <col min="7685" max="7685" width="3.28515625" style="3" customWidth="1"/>
    <col min="7686" max="7686" width="20" style="3" customWidth="1"/>
    <col min="7687" max="7687" width="24.5703125" style="3" customWidth="1"/>
    <col min="7688" max="7717" width="4.42578125" style="3" customWidth="1"/>
    <col min="7718" max="7718" width="2.5703125" style="3" customWidth="1"/>
    <col min="7719" max="7719" width="6.140625" style="3" customWidth="1"/>
    <col min="7720" max="7720" width="19.42578125" style="3" customWidth="1"/>
    <col min="7721" max="7940" width="9" style="3"/>
    <col min="7941" max="7941" width="3.28515625" style="3" customWidth="1"/>
    <col min="7942" max="7942" width="20" style="3" customWidth="1"/>
    <col min="7943" max="7943" width="24.5703125" style="3" customWidth="1"/>
    <col min="7944" max="7973" width="4.42578125" style="3" customWidth="1"/>
    <col min="7974" max="7974" width="2.5703125" style="3" customWidth="1"/>
    <col min="7975" max="7975" width="6.140625" style="3" customWidth="1"/>
    <col min="7976" max="7976" width="19.42578125" style="3" customWidth="1"/>
    <col min="7977" max="8196" width="9" style="3"/>
    <col min="8197" max="8197" width="3.28515625" style="3" customWidth="1"/>
    <col min="8198" max="8198" width="20" style="3" customWidth="1"/>
    <col min="8199" max="8199" width="24.5703125" style="3" customWidth="1"/>
    <col min="8200" max="8229" width="4.42578125" style="3" customWidth="1"/>
    <col min="8230" max="8230" width="2.5703125" style="3" customWidth="1"/>
    <col min="8231" max="8231" width="6.140625" style="3" customWidth="1"/>
    <col min="8232" max="8232" width="19.42578125" style="3" customWidth="1"/>
    <col min="8233" max="8452" width="9" style="3"/>
    <col min="8453" max="8453" width="3.28515625" style="3" customWidth="1"/>
    <col min="8454" max="8454" width="20" style="3" customWidth="1"/>
    <col min="8455" max="8455" width="24.5703125" style="3" customWidth="1"/>
    <col min="8456" max="8485" width="4.42578125" style="3" customWidth="1"/>
    <col min="8486" max="8486" width="2.5703125" style="3" customWidth="1"/>
    <col min="8487" max="8487" width="6.140625" style="3" customWidth="1"/>
    <col min="8488" max="8488" width="19.42578125" style="3" customWidth="1"/>
    <col min="8489" max="8708" width="9" style="3"/>
    <col min="8709" max="8709" width="3.28515625" style="3" customWidth="1"/>
    <col min="8710" max="8710" width="20" style="3" customWidth="1"/>
    <col min="8711" max="8711" width="24.5703125" style="3" customWidth="1"/>
    <col min="8712" max="8741" width="4.42578125" style="3" customWidth="1"/>
    <col min="8742" max="8742" width="2.5703125" style="3" customWidth="1"/>
    <col min="8743" max="8743" width="6.140625" style="3" customWidth="1"/>
    <col min="8744" max="8744" width="19.42578125" style="3" customWidth="1"/>
    <col min="8745" max="8964" width="9" style="3"/>
    <col min="8965" max="8965" width="3.28515625" style="3" customWidth="1"/>
    <col min="8966" max="8966" width="20" style="3" customWidth="1"/>
    <col min="8967" max="8967" width="24.5703125" style="3" customWidth="1"/>
    <col min="8968" max="8997" width="4.42578125" style="3" customWidth="1"/>
    <col min="8998" max="8998" width="2.5703125" style="3" customWidth="1"/>
    <col min="8999" max="8999" width="6.140625" style="3" customWidth="1"/>
    <col min="9000" max="9000" width="19.42578125" style="3" customWidth="1"/>
    <col min="9001" max="9220" width="9" style="3"/>
    <col min="9221" max="9221" width="3.28515625" style="3" customWidth="1"/>
    <col min="9222" max="9222" width="20" style="3" customWidth="1"/>
    <col min="9223" max="9223" width="24.5703125" style="3" customWidth="1"/>
    <col min="9224" max="9253" width="4.42578125" style="3" customWidth="1"/>
    <col min="9254" max="9254" width="2.5703125" style="3" customWidth="1"/>
    <col min="9255" max="9255" width="6.140625" style="3" customWidth="1"/>
    <col min="9256" max="9256" width="19.42578125" style="3" customWidth="1"/>
    <col min="9257" max="9476" width="9" style="3"/>
    <col min="9477" max="9477" width="3.28515625" style="3" customWidth="1"/>
    <col min="9478" max="9478" width="20" style="3" customWidth="1"/>
    <col min="9479" max="9479" width="24.5703125" style="3" customWidth="1"/>
    <col min="9480" max="9509" width="4.42578125" style="3" customWidth="1"/>
    <col min="9510" max="9510" width="2.5703125" style="3" customWidth="1"/>
    <col min="9511" max="9511" width="6.140625" style="3" customWidth="1"/>
    <col min="9512" max="9512" width="19.42578125" style="3" customWidth="1"/>
    <col min="9513" max="9732" width="9" style="3"/>
    <col min="9733" max="9733" width="3.28515625" style="3" customWidth="1"/>
    <col min="9734" max="9734" width="20" style="3" customWidth="1"/>
    <col min="9735" max="9735" width="24.5703125" style="3" customWidth="1"/>
    <col min="9736" max="9765" width="4.42578125" style="3" customWidth="1"/>
    <col min="9766" max="9766" width="2.5703125" style="3" customWidth="1"/>
    <col min="9767" max="9767" width="6.140625" style="3" customWidth="1"/>
    <col min="9768" max="9768" width="19.42578125" style="3" customWidth="1"/>
    <col min="9769" max="9988" width="9" style="3"/>
    <col min="9989" max="9989" width="3.28515625" style="3" customWidth="1"/>
    <col min="9990" max="9990" width="20" style="3" customWidth="1"/>
    <col min="9991" max="9991" width="24.5703125" style="3" customWidth="1"/>
    <col min="9992" max="10021" width="4.42578125" style="3" customWidth="1"/>
    <col min="10022" max="10022" width="2.5703125" style="3" customWidth="1"/>
    <col min="10023" max="10023" width="6.140625" style="3" customWidth="1"/>
    <col min="10024" max="10024" width="19.42578125" style="3" customWidth="1"/>
    <col min="10025" max="10244" width="9" style="3"/>
    <col min="10245" max="10245" width="3.28515625" style="3" customWidth="1"/>
    <col min="10246" max="10246" width="20" style="3" customWidth="1"/>
    <col min="10247" max="10247" width="24.5703125" style="3" customWidth="1"/>
    <col min="10248" max="10277" width="4.42578125" style="3" customWidth="1"/>
    <col min="10278" max="10278" width="2.5703125" style="3" customWidth="1"/>
    <col min="10279" max="10279" width="6.140625" style="3" customWidth="1"/>
    <col min="10280" max="10280" width="19.42578125" style="3" customWidth="1"/>
    <col min="10281" max="10500" width="9" style="3"/>
    <col min="10501" max="10501" width="3.28515625" style="3" customWidth="1"/>
    <col min="10502" max="10502" width="20" style="3" customWidth="1"/>
    <col min="10503" max="10503" width="24.5703125" style="3" customWidth="1"/>
    <col min="10504" max="10533" width="4.42578125" style="3" customWidth="1"/>
    <col min="10534" max="10534" width="2.5703125" style="3" customWidth="1"/>
    <col min="10535" max="10535" width="6.140625" style="3" customWidth="1"/>
    <col min="10536" max="10536" width="19.42578125" style="3" customWidth="1"/>
    <col min="10537" max="10756" width="9" style="3"/>
    <col min="10757" max="10757" width="3.28515625" style="3" customWidth="1"/>
    <col min="10758" max="10758" width="20" style="3" customWidth="1"/>
    <col min="10759" max="10759" width="24.5703125" style="3" customWidth="1"/>
    <col min="10760" max="10789" width="4.42578125" style="3" customWidth="1"/>
    <col min="10790" max="10790" width="2.5703125" style="3" customWidth="1"/>
    <col min="10791" max="10791" width="6.140625" style="3" customWidth="1"/>
    <col min="10792" max="10792" width="19.42578125" style="3" customWidth="1"/>
    <col min="10793" max="11012" width="9" style="3"/>
    <col min="11013" max="11013" width="3.28515625" style="3" customWidth="1"/>
    <col min="11014" max="11014" width="20" style="3" customWidth="1"/>
    <col min="11015" max="11015" width="24.5703125" style="3" customWidth="1"/>
    <col min="11016" max="11045" width="4.42578125" style="3" customWidth="1"/>
    <col min="11046" max="11046" width="2.5703125" style="3" customWidth="1"/>
    <col min="11047" max="11047" width="6.140625" style="3" customWidth="1"/>
    <col min="11048" max="11048" width="19.42578125" style="3" customWidth="1"/>
    <col min="11049" max="11268" width="9" style="3"/>
    <col min="11269" max="11269" width="3.28515625" style="3" customWidth="1"/>
    <col min="11270" max="11270" width="20" style="3" customWidth="1"/>
    <col min="11271" max="11271" width="24.5703125" style="3" customWidth="1"/>
    <col min="11272" max="11301" width="4.42578125" style="3" customWidth="1"/>
    <col min="11302" max="11302" width="2.5703125" style="3" customWidth="1"/>
    <col min="11303" max="11303" width="6.140625" style="3" customWidth="1"/>
    <col min="11304" max="11304" width="19.42578125" style="3" customWidth="1"/>
    <col min="11305" max="11524" width="9" style="3"/>
    <col min="11525" max="11525" width="3.28515625" style="3" customWidth="1"/>
    <col min="11526" max="11526" width="20" style="3" customWidth="1"/>
    <col min="11527" max="11527" width="24.5703125" style="3" customWidth="1"/>
    <col min="11528" max="11557" width="4.42578125" style="3" customWidth="1"/>
    <col min="11558" max="11558" width="2.5703125" style="3" customWidth="1"/>
    <col min="11559" max="11559" width="6.140625" style="3" customWidth="1"/>
    <col min="11560" max="11560" width="19.42578125" style="3" customWidth="1"/>
    <col min="11561" max="11780" width="9" style="3"/>
    <col min="11781" max="11781" width="3.28515625" style="3" customWidth="1"/>
    <col min="11782" max="11782" width="20" style="3" customWidth="1"/>
    <col min="11783" max="11783" width="24.5703125" style="3" customWidth="1"/>
    <col min="11784" max="11813" width="4.42578125" style="3" customWidth="1"/>
    <col min="11814" max="11814" width="2.5703125" style="3" customWidth="1"/>
    <col min="11815" max="11815" width="6.140625" style="3" customWidth="1"/>
    <col min="11816" max="11816" width="19.42578125" style="3" customWidth="1"/>
    <col min="11817" max="12036" width="9" style="3"/>
    <col min="12037" max="12037" width="3.28515625" style="3" customWidth="1"/>
    <col min="12038" max="12038" width="20" style="3" customWidth="1"/>
    <col min="12039" max="12039" width="24.5703125" style="3" customWidth="1"/>
    <col min="12040" max="12069" width="4.42578125" style="3" customWidth="1"/>
    <col min="12070" max="12070" width="2.5703125" style="3" customWidth="1"/>
    <col min="12071" max="12071" width="6.140625" style="3" customWidth="1"/>
    <col min="12072" max="12072" width="19.42578125" style="3" customWidth="1"/>
    <col min="12073" max="12292" width="9" style="3"/>
    <col min="12293" max="12293" width="3.28515625" style="3" customWidth="1"/>
    <col min="12294" max="12294" width="20" style="3" customWidth="1"/>
    <col min="12295" max="12295" width="24.5703125" style="3" customWidth="1"/>
    <col min="12296" max="12325" width="4.42578125" style="3" customWidth="1"/>
    <col min="12326" max="12326" width="2.5703125" style="3" customWidth="1"/>
    <col min="12327" max="12327" width="6.140625" style="3" customWidth="1"/>
    <col min="12328" max="12328" width="19.42578125" style="3" customWidth="1"/>
    <col min="12329" max="12548" width="9" style="3"/>
    <col min="12549" max="12549" width="3.28515625" style="3" customWidth="1"/>
    <col min="12550" max="12550" width="20" style="3" customWidth="1"/>
    <col min="12551" max="12551" width="24.5703125" style="3" customWidth="1"/>
    <col min="12552" max="12581" width="4.42578125" style="3" customWidth="1"/>
    <col min="12582" max="12582" width="2.5703125" style="3" customWidth="1"/>
    <col min="12583" max="12583" width="6.140625" style="3" customWidth="1"/>
    <col min="12584" max="12584" width="19.42578125" style="3" customWidth="1"/>
    <col min="12585" max="12804" width="9" style="3"/>
    <col min="12805" max="12805" width="3.28515625" style="3" customWidth="1"/>
    <col min="12806" max="12806" width="20" style="3" customWidth="1"/>
    <col min="12807" max="12807" width="24.5703125" style="3" customWidth="1"/>
    <col min="12808" max="12837" width="4.42578125" style="3" customWidth="1"/>
    <col min="12838" max="12838" width="2.5703125" style="3" customWidth="1"/>
    <col min="12839" max="12839" width="6.140625" style="3" customWidth="1"/>
    <col min="12840" max="12840" width="19.42578125" style="3" customWidth="1"/>
    <col min="12841" max="13060" width="9" style="3"/>
    <col min="13061" max="13061" width="3.28515625" style="3" customWidth="1"/>
    <col min="13062" max="13062" width="20" style="3" customWidth="1"/>
    <col min="13063" max="13063" width="24.5703125" style="3" customWidth="1"/>
    <col min="13064" max="13093" width="4.42578125" style="3" customWidth="1"/>
    <col min="13094" max="13094" width="2.5703125" style="3" customWidth="1"/>
    <col min="13095" max="13095" width="6.140625" style="3" customWidth="1"/>
    <col min="13096" max="13096" width="19.42578125" style="3" customWidth="1"/>
    <col min="13097" max="13316" width="9" style="3"/>
    <col min="13317" max="13317" width="3.28515625" style="3" customWidth="1"/>
    <col min="13318" max="13318" width="20" style="3" customWidth="1"/>
    <col min="13319" max="13319" width="24.5703125" style="3" customWidth="1"/>
    <col min="13320" max="13349" width="4.42578125" style="3" customWidth="1"/>
    <col min="13350" max="13350" width="2.5703125" style="3" customWidth="1"/>
    <col min="13351" max="13351" width="6.140625" style="3" customWidth="1"/>
    <col min="13352" max="13352" width="19.42578125" style="3" customWidth="1"/>
    <col min="13353" max="13572" width="9" style="3"/>
    <col min="13573" max="13573" width="3.28515625" style="3" customWidth="1"/>
    <col min="13574" max="13574" width="20" style="3" customWidth="1"/>
    <col min="13575" max="13575" width="24.5703125" style="3" customWidth="1"/>
    <col min="13576" max="13605" width="4.42578125" style="3" customWidth="1"/>
    <col min="13606" max="13606" width="2.5703125" style="3" customWidth="1"/>
    <col min="13607" max="13607" width="6.140625" style="3" customWidth="1"/>
    <col min="13608" max="13608" width="19.42578125" style="3" customWidth="1"/>
    <col min="13609" max="13828" width="9" style="3"/>
    <col min="13829" max="13829" width="3.28515625" style="3" customWidth="1"/>
    <col min="13830" max="13830" width="20" style="3" customWidth="1"/>
    <col min="13831" max="13831" width="24.5703125" style="3" customWidth="1"/>
    <col min="13832" max="13861" width="4.42578125" style="3" customWidth="1"/>
    <col min="13862" max="13862" width="2.5703125" style="3" customWidth="1"/>
    <col min="13863" max="13863" width="6.140625" style="3" customWidth="1"/>
    <col min="13864" max="13864" width="19.42578125" style="3" customWidth="1"/>
    <col min="13865" max="14084" width="9" style="3"/>
    <col min="14085" max="14085" width="3.28515625" style="3" customWidth="1"/>
    <col min="14086" max="14086" width="20" style="3" customWidth="1"/>
    <col min="14087" max="14087" width="24.5703125" style="3" customWidth="1"/>
    <col min="14088" max="14117" width="4.42578125" style="3" customWidth="1"/>
    <col min="14118" max="14118" width="2.5703125" style="3" customWidth="1"/>
    <col min="14119" max="14119" width="6.140625" style="3" customWidth="1"/>
    <col min="14120" max="14120" width="19.42578125" style="3" customWidth="1"/>
    <col min="14121" max="14340" width="9" style="3"/>
    <col min="14341" max="14341" width="3.28515625" style="3" customWidth="1"/>
    <col min="14342" max="14342" width="20" style="3" customWidth="1"/>
    <col min="14343" max="14343" width="24.5703125" style="3" customWidth="1"/>
    <col min="14344" max="14373" width="4.42578125" style="3" customWidth="1"/>
    <col min="14374" max="14374" width="2.5703125" style="3" customWidth="1"/>
    <col min="14375" max="14375" width="6.140625" style="3" customWidth="1"/>
    <col min="14376" max="14376" width="19.42578125" style="3" customWidth="1"/>
    <col min="14377" max="14596" width="9" style="3"/>
    <col min="14597" max="14597" width="3.28515625" style="3" customWidth="1"/>
    <col min="14598" max="14598" width="20" style="3" customWidth="1"/>
    <col min="14599" max="14599" width="24.5703125" style="3" customWidth="1"/>
    <col min="14600" max="14629" width="4.42578125" style="3" customWidth="1"/>
    <col min="14630" max="14630" width="2.5703125" style="3" customWidth="1"/>
    <col min="14631" max="14631" width="6.140625" style="3" customWidth="1"/>
    <col min="14632" max="14632" width="19.42578125" style="3" customWidth="1"/>
    <col min="14633" max="14852" width="9" style="3"/>
    <col min="14853" max="14853" width="3.28515625" style="3" customWidth="1"/>
    <col min="14854" max="14854" width="20" style="3" customWidth="1"/>
    <col min="14855" max="14855" width="24.5703125" style="3" customWidth="1"/>
    <col min="14856" max="14885" width="4.42578125" style="3" customWidth="1"/>
    <col min="14886" max="14886" width="2.5703125" style="3" customWidth="1"/>
    <col min="14887" max="14887" width="6.140625" style="3" customWidth="1"/>
    <col min="14888" max="14888" width="19.42578125" style="3" customWidth="1"/>
    <col min="14889" max="15108" width="9" style="3"/>
    <col min="15109" max="15109" width="3.28515625" style="3" customWidth="1"/>
    <col min="15110" max="15110" width="20" style="3" customWidth="1"/>
    <col min="15111" max="15111" width="24.5703125" style="3" customWidth="1"/>
    <col min="15112" max="15141" width="4.42578125" style="3" customWidth="1"/>
    <col min="15142" max="15142" width="2.5703125" style="3" customWidth="1"/>
    <col min="15143" max="15143" width="6.140625" style="3" customWidth="1"/>
    <col min="15144" max="15144" width="19.42578125" style="3" customWidth="1"/>
    <col min="15145" max="15364" width="9" style="3"/>
    <col min="15365" max="15365" width="3.28515625" style="3" customWidth="1"/>
    <col min="15366" max="15366" width="20" style="3" customWidth="1"/>
    <col min="15367" max="15367" width="24.5703125" style="3" customWidth="1"/>
    <col min="15368" max="15397" width="4.42578125" style="3" customWidth="1"/>
    <col min="15398" max="15398" width="2.5703125" style="3" customWidth="1"/>
    <col min="15399" max="15399" width="6.140625" style="3" customWidth="1"/>
    <col min="15400" max="15400" width="19.42578125" style="3" customWidth="1"/>
    <col min="15401" max="15620" width="9" style="3"/>
    <col min="15621" max="15621" width="3.28515625" style="3" customWidth="1"/>
    <col min="15622" max="15622" width="20" style="3" customWidth="1"/>
    <col min="15623" max="15623" width="24.5703125" style="3" customWidth="1"/>
    <col min="15624" max="15653" width="4.42578125" style="3" customWidth="1"/>
    <col min="15654" max="15654" width="2.5703125" style="3" customWidth="1"/>
    <col min="15655" max="15655" width="6.140625" style="3" customWidth="1"/>
    <col min="15656" max="15656" width="19.42578125" style="3" customWidth="1"/>
    <col min="15657" max="15876" width="9" style="3"/>
    <col min="15877" max="15877" width="3.28515625" style="3" customWidth="1"/>
    <col min="15878" max="15878" width="20" style="3" customWidth="1"/>
    <col min="15879" max="15879" width="24.5703125" style="3" customWidth="1"/>
    <col min="15880" max="15909" width="4.42578125" style="3" customWidth="1"/>
    <col min="15910" max="15910" width="2.5703125" style="3" customWidth="1"/>
    <col min="15911" max="15911" width="6.140625" style="3" customWidth="1"/>
    <col min="15912" max="15912" width="19.42578125" style="3" customWidth="1"/>
    <col min="15913" max="16132" width="9" style="3"/>
    <col min="16133" max="16133" width="3.28515625" style="3" customWidth="1"/>
    <col min="16134" max="16134" width="20" style="3" customWidth="1"/>
    <col min="16135" max="16135" width="24.5703125" style="3" customWidth="1"/>
    <col min="16136" max="16165" width="4.42578125" style="3" customWidth="1"/>
    <col min="16166" max="16166" width="2.5703125" style="3" customWidth="1"/>
    <col min="16167" max="16167" width="6.140625" style="3" customWidth="1"/>
    <col min="16168" max="16168" width="19.42578125" style="3" customWidth="1"/>
    <col min="16169" max="16384" width="9" style="3"/>
  </cols>
  <sheetData>
    <row r="1" spans="1:40" x14ac:dyDescent="0.25">
      <c r="A1" s="1" t="s">
        <v>0</v>
      </c>
      <c r="B1" s="1"/>
      <c r="C1" s="2"/>
      <c r="D1" s="2"/>
      <c r="E1" s="2"/>
      <c r="Z1" s="127" t="s">
        <v>21</v>
      </c>
      <c r="AA1" s="128"/>
      <c r="AB1" s="128"/>
      <c r="AC1" s="128"/>
      <c r="AD1" s="128"/>
      <c r="AE1" s="128"/>
      <c r="AF1" s="128"/>
      <c r="AG1" s="129"/>
    </row>
    <row r="2" spans="1:40" x14ac:dyDescent="0.25">
      <c r="A2" s="5" t="s">
        <v>1</v>
      </c>
      <c r="B2" s="5"/>
      <c r="C2" s="6"/>
      <c r="D2" s="6"/>
      <c r="E2" s="6"/>
      <c r="Z2" s="113" t="s">
        <v>22</v>
      </c>
      <c r="AA2" s="114"/>
      <c r="AB2" s="114"/>
      <c r="AC2" s="114"/>
      <c r="AD2" s="114"/>
      <c r="AE2" s="115"/>
      <c r="AF2" s="116" t="s">
        <v>30</v>
      </c>
      <c r="AG2" s="117"/>
    </row>
    <row r="3" spans="1:40" x14ac:dyDescent="0.25">
      <c r="A3" s="5" t="s">
        <v>2</v>
      </c>
      <c r="B3" s="7"/>
      <c r="C3" s="7"/>
      <c r="D3" s="7"/>
      <c r="E3" s="7"/>
      <c r="Z3" s="113" t="s">
        <v>23</v>
      </c>
      <c r="AA3" s="114"/>
      <c r="AB3" s="114"/>
      <c r="AC3" s="114"/>
      <c r="AD3" s="114"/>
      <c r="AE3" s="115"/>
      <c r="AF3" s="116" t="s">
        <v>24</v>
      </c>
      <c r="AG3" s="117"/>
    </row>
    <row r="4" spans="1:40" x14ac:dyDescent="0.25">
      <c r="A4" s="5" t="s">
        <v>3</v>
      </c>
      <c r="B4" s="7"/>
      <c r="C4" s="7"/>
      <c r="D4" s="7"/>
      <c r="E4" s="7"/>
      <c r="Z4" s="113" t="s">
        <v>25</v>
      </c>
      <c r="AA4" s="114"/>
      <c r="AB4" s="114"/>
      <c r="AC4" s="114"/>
      <c r="AD4" s="114"/>
      <c r="AE4" s="115"/>
      <c r="AF4" s="116" t="s">
        <v>27</v>
      </c>
      <c r="AG4" s="117"/>
    </row>
    <row r="5" spans="1:40" x14ac:dyDescent="0.25">
      <c r="A5" s="8" t="s">
        <v>4</v>
      </c>
      <c r="B5" s="7"/>
      <c r="C5" s="7"/>
      <c r="D5" s="7"/>
      <c r="E5" s="7"/>
      <c r="Z5" s="113" t="s">
        <v>28</v>
      </c>
      <c r="AA5" s="114"/>
      <c r="AB5" s="114"/>
      <c r="AC5" s="114"/>
      <c r="AD5" s="114"/>
      <c r="AE5" s="115"/>
      <c r="AF5" s="116" t="s">
        <v>29</v>
      </c>
      <c r="AG5" s="117"/>
    </row>
    <row r="6" spans="1:40" x14ac:dyDescent="0.25">
      <c r="A6" s="9"/>
      <c r="B6" s="9"/>
      <c r="C6" s="10"/>
      <c r="D6" s="10"/>
      <c r="E6" s="9"/>
    </row>
    <row r="7" spans="1:40" s="28" customFormat="1" x14ac:dyDescent="0.25">
      <c r="A7" s="118" t="s">
        <v>43</v>
      </c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18"/>
      <c r="AF7" s="118"/>
      <c r="AG7" s="118"/>
      <c r="AH7" s="118"/>
      <c r="AI7" s="118"/>
      <c r="AJ7" s="118"/>
      <c r="AK7" s="118"/>
      <c r="AL7" s="118"/>
      <c r="AM7" s="118"/>
      <c r="AN7" s="27"/>
    </row>
    <row r="9" spans="1:40" s="14" customFormat="1" x14ac:dyDescent="0.25">
      <c r="A9" s="119" t="s">
        <v>5</v>
      </c>
      <c r="B9" s="119" t="s">
        <v>6</v>
      </c>
      <c r="C9" s="119" t="s">
        <v>7</v>
      </c>
      <c r="D9" s="130" t="s">
        <v>8</v>
      </c>
      <c r="E9" s="131"/>
      <c r="F9" s="131"/>
      <c r="G9" s="131"/>
      <c r="H9" s="131"/>
      <c r="I9" s="131"/>
      <c r="J9" s="131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  <c r="AA9" s="131"/>
      <c r="AB9" s="131"/>
      <c r="AC9" s="131"/>
      <c r="AD9" s="131"/>
      <c r="AE9" s="131"/>
      <c r="AF9" s="131"/>
      <c r="AG9" s="131"/>
      <c r="AH9" s="132"/>
      <c r="AI9" s="122" t="s">
        <v>9</v>
      </c>
      <c r="AJ9" s="53"/>
      <c r="AK9" s="51"/>
      <c r="AL9" s="51"/>
      <c r="AM9" s="44"/>
      <c r="AN9" s="13"/>
    </row>
    <row r="10" spans="1:40" s="14" customFormat="1" x14ac:dyDescent="0.25">
      <c r="A10" s="120"/>
      <c r="B10" s="120"/>
      <c r="C10" s="120"/>
      <c r="D10" s="36">
        <v>1</v>
      </c>
      <c r="E10" s="36">
        <v>2</v>
      </c>
      <c r="F10" s="36">
        <v>3</v>
      </c>
      <c r="G10" s="36">
        <v>4</v>
      </c>
      <c r="H10" s="36">
        <v>5</v>
      </c>
      <c r="I10" s="36">
        <v>6</v>
      </c>
      <c r="J10" s="36">
        <v>7</v>
      </c>
      <c r="K10" s="36">
        <v>8</v>
      </c>
      <c r="L10" s="36">
        <v>9</v>
      </c>
      <c r="M10" s="36">
        <v>10</v>
      </c>
      <c r="N10" s="36">
        <v>11</v>
      </c>
      <c r="O10" s="36">
        <v>12</v>
      </c>
      <c r="P10" s="36">
        <v>13</v>
      </c>
      <c r="Q10" s="36">
        <v>14</v>
      </c>
      <c r="R10" s="36">
        <v>15</v>
      </c>
      <c r="S10" s="36">
        <v>16</v>
      </c>
      <c r="T10" s="36">
        <v>17</v>
      </c>
      <c r="U10" s="36">
        <v>18</v>
      </c>
      <c r="V10" s="36">
        <v>19</v>
      </c>
      <c r="W10" s="36">
        <v>20</v>
      </c>
      <c r="X10" s="36">
        <v>21</v>
      </c>
      <c r="Y10" s="36">
        <v>22</v>
      </c>
      <c r="Z10" s="36">
        <v>23</v>
      </c>
      <c r="AA10" s="36">
        <v>24</v>
      </c>
      <c r="AB10" s="36">
        <v>25</v>
      </c>
      <c r="AC10" s="36">
        <v>26</v>
      </c>
      <c r="AD10" s="36">
        <v>27</v>
      </c>
      <c r="AE10" s="36">
        <v>28</v>
      </c>
      <c r="AF10" s="36">
        <v>29</v>
      </c>
      <c r="AG10" s="36">
        <v>30</v>
      </c>
      <c r="AH10" s="36">
        <v>31</v>
      </c>
      <c r="AI10" s="122"/>
      <c r="AJ10" s="47"/>
      <c r="AK10" s="44"/>
      <c r="AL10" s="44"/>
      <c r="AM10" s="44"/>
      <c r="AN10" s="13"/>
    </row>
    <row r="11" spans="1:40" s="11" customFormat="1" x14ac:dyDescent="0.25">
      <c r="A11" s="121"/>
      <c r="B11" s="121"/>
      <c r="C11" s="121"/>
      <c r="D11" s="36" t="s">
        <v>11</v>
      </c>
      <c r="E11" s="37" t="s">
        <v>12</v>
      </c>
      <c r="F11" s="41" t="s">
        <v>13</v>
      </c>
      <c r="G11" s="37" t="s">
        <v>14</v>
      </c>
      <c r="H11" s="133" t="s">
        <v>15</v>
      </c>
      <c r="I11" s="134" t="s">
        <v>16</v>
      </c>
      <c r="J11" s="133" t="s">
        <v>10</v>
      </c>
      <c r="K11" s="134" t="s">
        <v>11</v>
      </c>
      <c r="L11" s="133" t="s">
        <v>12</v>
      </c>
      <c r="M11" s="39" t="s">
        <v>13</v>
      </c>
      <c r="N11" s="133" t="s">
        <v>14</v>
      </c>
      <c r="O11" s="134" t="s">
        <v>15</v>
      </c>
      <c r="P11" s="133" t="s">
        <v>16</v>
      </c>
      <c r="Q11" s="134" t="s">
        <v>10</v>
      </c>
      <c r="R11" s="133" t="s">
        <v>11</v>
      </c>
      <c r="S11" s="134" t="s">
        <v>12</v>
      </c>
      <c r="T11" s="41" t="s">
        <v>13</v>
      </c>
      <c r="U11" s="134" t="s">
        <v>14</v>
      </c>
      <c r="V11" s="133" t="s">
        <v>15</v>
      </c>
      <c r="W11" s="135" t="s">
        <v>16</v>
      </c>
      <c r="X11" s="134" t="s">
        <v>10</v>
      </c>
      <c r="Y11" s="133" t="s">
        <v>11</v>
      </c>
      <c r="Z11" s="134" t="s">
        <v>12</v>
      </c>
      <c r="AA11" s="39" t="s">
        <v>13</v>
      </c>
      <c r="AB11" s="134" t="s">
        <v>14</v>
      </c>
      <c r="AC11" s="133" t="s">
        <v>15</v>
      </c>
      <c r="AD11" s="135" t="s">
        <v>16</v>
      </c>
      <c r="AE11" s="134" t="s">
        <v>10</v>
      </c>
      <c r="AF11" s="37" t="s">
        <v>11</v>
      </c>
      <c r="AG11" s="37" t="s">
        <v>12</v>
      </c>
      <c r="AH11" s="39" t="s">
        <v>13</v>
      </c>
      <c r="AI11" s="122"/>
      <c r="AJ11" s="48"/>
      <c r="AN11" s="12"/>
    </row>
    <row r="12" spans="1:40" s="11" customFormat="1" x14ac:dyDescent="0.25">
      <c r="A12" s="43">
        <v>1</v>
      </c>
      <c r="B12" s="43"/>
      <c r="C12" s="43"/>
      <c r="D12" s="30" t="s">
        <v>30</v>
      </c>
      <c r="E12" s="30" t="s">
        <v>30</v>
      </c>
      <c r="F12" s="40"/>
      <c r="G12" s="30" t="s">
        <v>30</v>
      </c>
      <c r="H12" s="136" t="s">
        <v>30</v>
      </c>
      <c r="I12" s="136" t="s">
        <v>30</v>
      </c>
      <c r="J12" s="136" t="s">
        <v>30</v>
      </c>
      <c r="K12" s="136" t="s">
        <v>30</v>
      </c>
      <c r="L12" s="136" t="s">
        <v>30</v>
      </c>
      <c r="M12" s="40"/>
      <c r="N12" s="136" t="s">
        <v>30</v>
      </c>
      <c r="O12" s="136" t="s">
        <v>30</v>
      </c>
      <c r="P12" s="136" t="s">
        <v>30</v>
      </c>
      <c r="Q12" s="136" t="s">
        <v>30</v>
      </c>
      <c r="R12" s="136" t="s">
        <v>30</v>
      </c>
      <c r="S12" s="136" t="s">
        <v>30</v>
      </c>
      <c r="T12" s="40"/>
      <c r="U12" s="136" t="s">
        <v>30</v>
      </c>
      <c r="V12" s="136" t="s">
        <v>30</v>
      </c>
      <c r="W12" s="136" t="s">
        <v>30</v>
      </c>
      <c r="X12" s="136" t="s">
        <v>30</v>
      </c>
      <c r="Y12" s="136" t="s">
        <v>30</v>
      </c>
      <c r="Z12" s="136" t="s">
        <v>30</v>
      </c>
      <c r="AA12" s="40"/>
      <c r="AB12" s="136" t="s">
        <v>30</v>
      </c>
      <c r="AC12" s="136" t="s">
        <v>30</v>
      </c>
      <c r="AD12" s="137" t="s">
        <v>30</v>
      </c>
      <c r="AE12" s="137" t="s">
        <v>30</v>
      </c>
      <c r="AF12" s="30" t="s">
        <v>30</v>
      </c>
      <c r="AG12" s="30" t="s">
        <v>30</v>
      </c>
      <c r="AH12" s="138"/>
      <c r="AI12" s="49">
        <f>COUNTIF(D12:AH12,"x")+ COUNTIF(D12:AH12,"x/2")/2+COUNTIF(D12:AH12,"CT")+COUNTIF(D12:AH12,"TT")</f>
        <v>26</v>
      </c>
      <c r="AJ12" s="48"/>
      <c r="AN12" s="12"/>
    </row>
    <row r="13" spans="1:40" s="11" customFormat="1" ht="22.5" x14ac:dyDescent="0.2">
      <c r="A13" s="29">
        <v>2</v>
      </c>
      <c r="B13" s="16" t="s">
        <v>26</v>
      </c>
      <c r="C13" s="15" t="s">
        <v>31</v>
      </c>
      <c r="D13" s="30" t="s">
        <v>30</v>
      </c>
      <c r="E13" s="30" t="s">
        <v>30</v>
      </c>
      <c r="F13" s="40"/>
      <c r="G13" s="30" t="s">
        <v>30</v>
      </c>
      <c r="H13" s="136" t="s">
        <v>30</v>
      </c>
      <c r="I13" s="136" t="s">
        <v>30</v>
      </c>
      <c r="J13" s="136" t="s">
        <v>30</v>
      </c>
      <c r="K13" s="136" t="s">
        <v>30</v>
      </c>
      <c r="L13" s="136" t="s">
        <v>30</v>
      </c>
      <c r="M13" s="40"/>
      <c r="N13" s="136" t="s">
        <v>30</v>
      </c>
      <c r="O13" s="136" t="s">
        <v>30</v>
      </c>
      <c r="P13" s="136" t="s">
        <v>30</v>
      </c>
      <c r="Q13" s="136" t="s">
        <v>30</v>
      </c>
      <c r="R13" s="136" t="s">
        <v>30</v>
      </c>
      <c r="S13" s="136" t="s">
        <v>30</v>
      </c>
      <c r="T13" s="40"/>
      <c r="U13" s="136" t="s">
        <v>30</v>
      </c>
      <c r="V13" s="136" t="s">
        <v>30</v>
      </c>
      <c r="W13" s="136" t="s">
        <v>30</v>
      </c>
      <c r="X13" s="136" t="s">
        <v>30</v>
      </c>
      <c r="Y13" s="136" t="s">
        <v>30</v>
      </c>
      <c r="Z13" s="136" t="s">
        <v>30</v>
      </c>
      <c r="AA13" s="40"/>
      <c r="AB13" s="136" t="s">
        <v>30</v>
      </c>
      <c r="AC13" s="136" t="s">
        <v>30</v>
      </c>
      <c r="AD13" s="137" t="s">
        <v>30</v>
      </c>
      <c r="AE13" s="137" t="s">
        <v>30</v>
      </c>
      <c r="AF13" s="31" t="s">
        <v>30</v>
      </c>
      <c r="AG13" s="31" t="s">
        <v>30</v>
      </c>
      <c r="AH13" s="139"/>
      <c r="AI13" s="49">
        <f t="shared" ref="AI13:AI17" si="0">COUNTIF(D13:AH13,"x")+ COUNTIF(D13:AH13,"x/2")/2+COUNTIF(D13:AH13,"CT")+COUNTIF(D13:AH13,"TT")</f>
        <v>26</v>
      </c>
      <c r="AJ13" s="48"/>
      <c r="AN13" s="12"/>
    </row>
    <row r="14" spans="1:40" s="11" customFormat="1" ht="33.75" x14ac:dyDescent="0.2">
      <c r="A14" s="43">
        <v>3</v>
      </c>
      <c r="B14" s="42" t="s">
        <v>32</v>
      </c>
      <c r="C14" s="15" t="s">
        <v>33</v>
      </c>
      <c r="D14" s="30"/>
      <c r="E14" s="30"/>
      <c r="F14" s="40"/>
      <c r="G14" s="30"/>
      <c r="H14" s="136" t="s">
        <v>30</v>
      </c>
      <c r="I14" s="136" t="s">
        <v>30</v>
      </c>
      <c r="J14" s="136" t="s">
        <v>30</v>
      </c>
      <c r="K14" s="136" t="s">
        <v>30</v>
      </c>
      <c r="L14" s="136" t="s">
        <v>30</v>
      </c>
      <c r="M14" s="40" t="s">
        <v>30</v>
      </c>
      <c r="N14" s="136" t="s">
        <v>30</v>
      </c>
      <c r="O14" s="136" t="s">
        <v>30</v>
      </c>
      <c r="P14" s="136" t="s">
        <v>30</v>
      </c>
      <c r="Q14" s="136" t="s">
        <v>30</v>
      </c>
      <c r="R14" s="136" t="s">
        <v>30</v>
      </c>
      <c r="S14" s="136" t="s">
        <v>30</v>
      </c>
      <c r="T14" s="40" t="s">
        <v>24</v>
      </c>
      <c r="U14" s="136" t="s">
        <v>30</v>
      </c>
      <c r="V14" s="136" t="s">
        <v>30</v>
      </c>
      <c r="W14" s="136" t="s">
        <v>30</v>
      </c>
      <c r="X14" s="136" t="s">
        <v>30</v>
      </c>
      <c r="Y14" s="136" t="s">
        <v>30</v>
      </c>
      <c r="Z14" s="136"/>
      <c r="AA14" s="40"/>
      <c r="AB14" s="136"/>
      <c r="AC14" s="136"/>
      <c r="AD14" s="137"/>
      <c r="AE14" s="137"/>
      <c r="AF14" s="31"/>
      <c r="AG14" s="31"/>
      <c r="AH14" s="139"/>
      <c r="AI14" s="49">
        <f t="shared" si="0"/>
        <v>17.5</v>
      </c>
      <c r="AJ14" s="48"/>
      <c r="AN14" s="12"/>
    </row>
    <row r="15" spans="1:40" s="11" customFormat="1" x14ac:dyDescent="0.25">
      <c r="A15" s="43">
        <v>7</v>
      </c>
      <c r="B15" s="18" t="s">
        <v>34</v>
      </c>
      <c r="C15" s="15" t="s">
        <v>35</v>
      </c>
      <c r="D15" s="30" t="s">
        <v>30</v>
      </c>
      <c r="E15" s="30" t="s">
        <v>30</v>
      </c>
      <c r="F15" s="40"/>
      <c r="G15" s="30" t="s">
        <v>30</v>
      </c>
      <c r="H15" s="136" t="s">
        <v>30</v>
      </c>
      <c r="I15" s="136" t="s">
        <v>30</v>
      </c>
      <c r="J15" s="136" t="s">
        <v>30</v>
      </c>
      <c r="K15" s="136" t="s">
        <v>30</v>
      </c>
      <c r="L15" s="136" t="s">
        <v>30</v>
      </c>
      <c r="M15" s="40"/>
      <c r="N15" s="136" t="s">
        <v>30</v>
      </c>
      <c r="O15" s="136" t="s">
        <v>30</v>
      </c>
      <c r="P15" s="136" t="s">
        <v>30</v>
      </c>
      <c r="Q15" s="136" t="s">
        <v>30</v>
      </c>
      <c r="R15" s="136" t="s">
        <v>30</v>
      </c>
      <c r="S15" s="136" t="s">
        <v>30</v>
      </c>
      <c r="T15" s="40" t="s">
        <v>30</v>
      </c>
      <c r="U15" s="136" t="s">
        <v>30</v>
      </c>
      <c r="V15" s="136" t="s">
        <v>30</v>
      </c>
      <c r="W15" s="136" t="s">
        <v>30</v>
      </c>
      <c r="X15" s="136" t="s">
        <v>30</v>
      </c>
      <c r="Y15" s="136" t="s">
        <v>30</v>
      </c>
      <c r="Z15" s="136" t="s">
        <v>30</v>
      </c>
      <c r="AA15" s="40"/>
      <c r="AB15" s="136" t="s">
        <v>30</v>
      </c>
      <c r="AC15" s="136"/>
      <c r="AD15" s="137"/>
      <c r="AE15" s="137"/>
      <c r="AF15" s="31"/>
      <c r="AG15" s="31" t="s">
        <v>30</v>
      </c>
      <c r="AH15" s="139"/>
      <c r="AI15" s="49">
        <f t="shared" si="0"/>
        <v>23</v>
      </c>
      <c r="AJ15" s="48"/>
      <c r="AN15" s="12"/>
    </row>
    <row r="16" spans="1:40" s="11" customFormat="1" ht="22.5" x14ac:dyDescent="0.2">
      <c r="A16" s="29">
        <v>8</v>
      </c>
      <c r="B16" s="17" t="s">
        <v>40</v>
      </c>
      <c r="C16" s="15" t="s">
        <v>31</v>
      </c>
      <c r="D16" s="15" t="s">
        <v>30</v>
      </c>
      <c r="E16" s="30" t="s">
        <v>30</v>
      </c>
      <c r="F16" s="40"/>
      <c r="G16" s="30" t="s">
        <v>30</v>
      </c>
      <c r="H16" s="30" t="s">
        <v>30</v>
      </c>
      <c r="I16" s="30" t="s">
        <v>30</v>
      </c>
      <c r="J16" s="30" t="s">
        <v>30</v>
      </c>
      <c r="K16" s="30" t="s">
        <v>30</v>
      </c>
      <c r="L16" s="30" t="s">
        <v>30</v>
      </c>
      <c r="M16" s="40"/>
      <c r="N16" s="30" t="s">
        <v>30</v>
      </c>
      <c r="O16" s="30" t="s">
        <v>30</v>
      </c>
      <c r="P16" s="30" t="s">
        <v>30</v>
      </c>
      <c r="Q16" s="30" t="s">
        <v>30</v>
      </c>
      <c r="R16" s="30" t="s">
        <v>30</v>
      </c>
      <c r="S16" s="30" t="s">
        <v>30</v>
      </c>
      <c r="T16" s="40"/>
      <c r="U16" s="30" t="s">
        <v>30</v>
      </c>
      <c r="V16" s="30" t="s">
        <v>30</v>
      </c>
      <c r="W16" s="30" t="s">
        <v>30</v>
      </c>
      <c r="X16" s="30" t="s">
        <v>30</v>
      </c>
      <c r="Y16" s="30" t="s">
        <v>30</v>
      </c>
      <c r="Z16" s="30" t="s">
        <v>30</v>
      </c>
      <c r="AA16" s="40"/>
      <c r="AB16" s="30" t="s">
        <v>30</v>
      </c>
      <c r="AC16" s="30" t="s">
        <v>30</v>
      </c>
      <c r="AD16" s="30" t="s">
        <v>30</v>
      </c>
      <c r="AE16" s="30" t="s">
        <v>30</v>
      </c>
      <c r="AF16" s="30" t="s">
        <v>30</v>
      </c>
      <c r="AG16" s="30" t="s">
        <v>30</v>
      </c>
      <c r="AH16" s="139"/>
      <c r="AI16" s="49">
        <f t="shared" si="0"/>
        <v>26</v>
      </c>
      <c r="AJ16" s="54"/>
      <c r="AK16" s="18"/>
      <c r="AL16" s="18"/>
      <c r="AN16" s="12"/>
    </row>
    <row r="17" spans="1:40" s="11" customFormat="1" x14ac:dyDescent="0.25">
      <c r="A17" s="123" t="s">
        <v>18</v>
      </c>
      <c r="B17" s="124"/>
      <c r="C17" s="32"/>
      <c r="D17" s="32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50">
        <f>SUM(AI12:AI16)</f>
        <v>118.5</v>
      </c>
      <c r="AJ17" s="55"/>
      <c r="AK17" s="52"/>
      <c r="AL17" s="52"/>
      <c r="AN17" s="12"/>
    </row>
    <row r="19" spans="1:40" s="24" customFormat="1" x14ac:dyDescent="0.25">
      <c r="A19" s="125" t="s">
        <v>17</v>
      </c>
      <c r="B19" s="125"/>
      <c r="C19" s="125"/>
      <c r="D19" s="125"/>
      <c r="E19" s="125"/>
      <c r="F19" s="125"/>
      <c r="G19" s="125"/>
      <c r="H19" s="19"/>
      <c r="I19" s="126"/>
      <c r="J19" s="126"/>
      <c r="K19" s="126"/>
      <c r="L19" s="126"/>
      <c r="M19" s="126"/>
      <c r="N19" s="20"/>
      <c r="O19" s="126" t="s">
        <v>19</v>
      </c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21"/>
      <c r="AA19" s="21"/>
      <c r="AB19" s="22"/>
      <c r="AC19" s="126" t="s">
        <v>20</v>
      </c>
      <c r="AD19" s="126"/>
      <c r="AE19" s="126"/>
      <c r="AF19" s="126"/>
      <c r="AG19" s="126"/>
      <c r="AH19" s="126"/>
      <c r="AI19" s="126"/>
      <c r="AJ19" s="126"/>
      <c r="AK19" s="126"/>
      <c r="AL19" s="126"/>
      <c r="AM19" s="126"/>
      <c r="AN19" s="23"/>
    </row>
    <row r="26" spans="1:40" x14ac:dyDescent="0.25">
      <c r="A26" s="34"/>
      <c r="B26" s="35"/>
      <c r="C26" s="34"/>
      <c r="D26" s="34"/>
    </row>
    <row r="27" spans="1:40" x14ac:dyDescent="0.25">
      <c r="A27" s="34"/>
      <c r="B27" s="35"/>
      <c r="C27" s="34"/>
      <c r="D27" s="34"/>
    </row>
    <row r="28" spans="1:40" x14ac:dyDescent="0.25">
      <c r="A28" s="9"/>
      <c r="B28" s="10"/>
      <c r="C28" s="9"/>
      <c r="D28" s="9"/>
    </row>
    <row r="29" spans="1:40" x14ac:dyDescent="0.25">
      <c r="A29" s="9"/>
      <c r="B29" s="10"/>
      <c r="C29" s="9"/>
      <c r="D29" s="9"/>
    </row>
    <row r="33" spans="3:40" s="25" customFormat="1" x14ac:dyDescent="0.25">
      <c r="AN33" s="26"/>
    </row>
    <row r="34" spans="3:40" s="25" customFormat="1" x14ac:dyDescent="0.25">
      <c r="AN34" s="26"/>
    </row>
    <row r="35" spans="3:40" s="25" customFormat="1" x14ac:dyDescent="0.25"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AN35" s="26"/>
    </row>
    <row r="36" spans="3:40" s="25" customFormat="1" x14ac:dyDescent="0.25"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AN36" s="26"/>
    </row>
    <row r="37" spans="3:40" s="25" customFormat="1" x14ac:dyDescent="0.25"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AN37" s="26"/>
    </row>
    <row r="38" spans="3:40" s="25" customFormat="1" x14ac:dyDescent="0.25"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AN38" s="26"/>
    </row>
    <row r="39" spans="3:40" s="25" customFormat="1" x14ac:dyDescent="0.25"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AN39" s="26"/>
    </row>
    <row r="40" spans="3:40" x14ac:dyDescent="0.25">
      <c r="C40" s="3"/>
      <c r="D40" s="3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AN40" s="3"/>
    </row>
    <row r="41" spans="3:40" x14ac:dyDescent="0.25">
      <c r="C41" s="3"/>
      <c r="D41" s="3"/>
      <c r="AN41" s="3"/>
    </row>
  </sheetData>
  <mergeCells count="21">
    <mergeCell ref="A17:B17"/>
    <mergeCell ref="A19:G19"/>
    <mergeCell ref="I19:M19"/>
    <mergeCell ref="O19:Y19"/>
    <mergeCell ref="AC19:AM19"/>
    <mergeCell ref="G35:X40"/>
    <mergeCell ref="Z5:AE5"/>
    <mergeCell ref="AF5:AG5"/>
    <mergeCell ref="A7:AM7"/>
    <mergeCell ref="A9:A11"/>
    <mergeCell ref="B9:B11"/>
    <mergeCell ref="C9:C11"/>
    <mergeCell ref="AI9:AI11"/>
    <mergeCell ref="D9:AH9"/>
    <mergeCell ref="Z1:AG1"/>
    <mergeCell ref="Z2:AE2"/>
    <mergeCell ref="AF2:AG2"/>
    <mergeCell ref="Z3:AE3"/>
    <mergeCell ref="AF3:AG3"/>
    <mergeCell ref="Z4:AE4"/>
    <mergeCell ref="AF4:A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T3</vt:lpstr>
      <vt:lpstr>T4</vt:lpstr>
      <vt:lpstr>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2020-05-19T10:37:13Z</dcterms:modified>
</cp:coreProperties>
</file>