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6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9" i="1" l="1"/>
  <c r="AD9" i="1" l="1"/>
  <c r="D9" i="1"/>
  <c r="AB9" i="1"/>
  <c r="N56" i="1" l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F56" i="1" l="1"/>
  <c r="F57" i="1" s="1"/>
  <c r="X56" i="1"/>
  <c r="X57" i="1" s="1"/>
  <c r="Z56" i="1"/>
  <c r="Z57" i="1" s="1"/>
  <c r="R56" i="1" l="1"/>
  <c r="R57" i="1" s="1"/>
  <c r="AF56" i="1" l="1"/>
  <c r="AD56" i="1"/>
  <c r="AB56" i="1"/>
  <c r="AB57" i="1" s="1"/>
  <c r="V56" i="1"/>
  <c r="V57" i="1" s="1"/>
  <c r="T56" i="1"/>
  <c r="T57" i="1" s="1"/>
  <c r="P56" i="1"/>
  <c r="P57" i="1" s="1"/>
  <c r="N57" i="1"/>
  <c r="L56" i="1"/>
  <c r="L57" i="1" s="1"/>
  <c r="J56" i="1"/>
  <c r="J57" i="1" s="1"/>
  <c r="H56" i="1"/>
  <c r="H57" i="1" s="1"/>
  <c r="D56" i="1"/>
  <c r="AG55" i="1"/>
  <c r="AF55" i="1"/>
  <c r="AG54" i="1"/>
  <c r="AF54" i="1"/>
  <c r="AG53" i="1"/>
  <c r="AF53" i="1"/>
  <c r="AG52" i="1"/>
  <c r="AF52" i="1"/>
  <c r="AG51" i="1"/>
  <c r="AF51" i="1"/>
  <c r="AG50" i="1"/>
  <c r="AF50" i="1"/>
  <c r="AG49" i="1"/>
  <c r="AF49" i="1"/>
  <c r="AG48" i="1"/>
  <c r="AF48" i="1"/>
  <c r="AG47" i="1"/>
  <c r="AF47" i="1"/>
  <c r="AG46" i="1"/>
  <c r="AF46" i="1"/>
  <c r="AG45" i="1"/>
  <c r="AG44" i="1"/>
  <c r="AG43" i="1"/>
  <c r="AG42" i="1"/>
  <c r="AG41" i="1"/>
  <c r="AG10" i="1"/>
  <c r="AF10" i="1"/>
  <c r="AG9" i="1"/>
  <c r="AF9" i="1"/>
  <c r="AG58" i="1" l="1"/>
  <c r="D57" i="1"/>
  <c r="AG56" i="1"/>
  <c r="AF58" i="1"/>
  <c r="AF59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<sst xmlns="http://schemas.openxmlformats.org/spreadsheetml/2006/main" count="66" uniqueCount="40">
  <si>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</si>
  <si>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</si>
  <si>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</si>
  <si>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</si>
  <si>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KHO MỞ 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</si>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</sst>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164" fontId="6" fillId="8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9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D15" sqref="AD15"/>
    </sheetView>
  </sheetViews>
  <sheetFormatPr defaultColWidth="9.140625" defaultRowHeight="15" x14ac:dyDescent="0.25"/>
  <cols>
    <col min="1" max="1" width="3.5703125" style="6" customWidth="1"/>
    <col min="2" max="2" width="14.42578125" style="54" customWidth="1"/>
    <col min="3" max="3" width="30.28515625" style="6" customWidth="1"/>
    <col min="4" max="5" width="3.28515625" style="6" customWidth="1"/>
    <col min="6" max="6" width="4.140625" style="6" customWidth="1"/>
    <col min="7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62" t="s">
        <v>0</v>
      </c>
      <c r="B1" s="62"/>
      <c r="C1" s="62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63" t="s">
        <v>2</v>
      </c>
      <c r="B2" s="63"/>
      <c r="C2" s="63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64" t="s">
        <v>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</row>
    <row r="4" spans="1:34" x14ac:dyDescent="0.25">
      <c r="A4" s="64" t="s">
        <v>39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</row>
    <row r="5" spans="1:34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11"/>
      <c r="AG5" s="11"/>
      <c r="AH5" s="11"/>
    </row>
    <row r="6" spans="1:34" x14ac:dyDescent="0.25">
      <c r="A6" s="61" t="s">
        <v>5</v>
      </c>
      <c r="B6" s="65" t="s">
        <v>6</v>
      </c>
      <c r="C6" s="61" t="s">
        <v>7</v>
      </c>
      <c r="D6" s="66" t="s">
        <v>8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8"/>
      <c r="AH6" s="61" t="s">
        <v>9</v>
      </c>
    </row>
    <row r="7" spans="1:34" x14ac:dyDescent="0.25">
      <c r="A7" s="61"/>
      <c r="B7" s="65"/>
      <c r="C7" s="61"/>
      <c r="D7" s="69" t="s">
        <v>10</v>
      </c>
      <c r="E7" s="69"/>
      <c r="F7" s="61" t="s">
        <v>11</v>
      </c>
      <c r="G7" s="61"/>
      <c r="H7" s="70" t="s">
        <v>12</v>
      </c>
      <c r="I7" s="70"/>
      <c r="J7" s="61" t="s">
        <v>13</v>
      </c>
      <c r="K7" s="61"/>
      <c r="L7" s="71" t="s">
        <v>14</v>
      </c>
      <c r="M7" s="71"/>
      <c r="N7" s="61" t="s">
        <v>15</v>
      </c>
      <c r="O7" s="61"/>
      <c r="P7" s="78" t="s">
        <v>16</v>
      </c>
      <c r="Q7" s="78"/>
      <c r="R7" s="61" t="s">
        <v>17</v>
      </c>
      <c r="S7" s="61"/>
      <c r="T7" s="79" t="s">
        <v>18</v>
      </c>
      <c r="U7" s="79"/>
      <c r="V7" s="61" t="s">
        <v>19</v>
      </c>
      <c r="W7" s="61"/>
      <c r="X7" s="80" t="s">
        <v>20</v>
      </c>
      <c r="Y7" s="80"/>
      <c r="Z7" s="61" t="s">
        <v>21</v>
      </c>
      <c r="AA7" s="61"/>
      <c r="AB7" s="72" t="s">
        <v>22</v>
      </c>
      <c r="AC7" s="72"/>
      <c r="AD7" s="61" t="s">
        <v>23</v>
      </c>
      <c r="AE7" s="61"/>
      <c r="AF7" s="73" t="s">
        <v>24</v>
      </c>
      <c r="AG7" s="73" t="s">
        <v>25</v>
      </c>
      <c r="AH7" s="61"/>
    </row>
    <row r="8" spans="1:34" x14ac:dyDescent="0.25">
      <c r="A8" s="61"/>
      <c r="B8" s="65"/>
      <c r="C8" s="61"/>
      <c r="D8" s="12" t="s">
        <v>26</v>
      </c>
      <c r="E8" s="12" t="s">
        <v>27</v>
      </c>
      <c r="F8" s="13" t="s">
        <v>26</v>
      </c>
      <c r="G8" s="13" t="s">
        <v>27</v>
      </c>
      <c r="H8" s="14" t="s">
        <v>26</v>
      </c>
      <c r="I8" s="14" t="s">
        <v>27</v>
      </c>
      <c r="J8" s="13" t="s">
        <v>26</v>
      </c>
      <c r="K8" s="13" t="s">
        <v>27</v>
      </c>
      <c r="L8" s="15" t="s">
        <v>26</v>
      </c>
      <c r="M8" s="15" t="s">
        <v>27</v>
      </c>
      <c r="N8" s="13" t="s">
        <v>26</v>
      </c>
      <c r="O8" s="13" t="s">
        <v>27</v>
      </c>
      <c r="P8" s="16" t="s">
        <v>26</v>
      </c>
      <c r="Q8" s="16" t="s">
        <v>27</v>
      </c>
      <c r="R8" s="13" t="s">
        <v>26</v>
      </c>
      <c r="S8" s="13" t="s">
        <v>27</v>
      </c>
      <c r="T8" s="17" t="s">
        <v>26</v>
      </c>
      <c r="U8" s="17" t="s">
        <v>27</v>
      </c>
      <c r="V8" s="13" t="s">
        <v>26</v>
      </c>
      <c r="W8" s="13" t="s">
        <v>27</v>
      </c>
      <c r="X8" s="18" t="s">
        <v>26</v>
      </c>
      <c r="Y8" s="18" t="s">
        <v>27</v>
      </c>
      <c r="Z8" s="13" t="s">
        <v>26</v>
      </c>
      <c r="AA8" s="13" t="s">
        <v>27</v>
      </c>
      <c r="AB8" s="19" t="s">
        <v>26</v>
      </c>
      <c r="AC8" s="19" t="s">
        <v>27</v>
      </c>
      <c r="AD8" s="13" t="s">
        <v>26</v>
      </c>
      <c r="AE8" s="13" t="s">
        <v>27</v>
      </c>
      <c r="AF8" s="74"/>
      <c r="AG8" s="74"/>
      <c r="AH8" s="61"/>
    </row>
    <row r="9" spans="1:34" x14ac:dyDescent="0.25">
      <c r="A9" s="20"/>
      <c r="B9" s="21">
        <v>43991</v>
      </c>
      <c r="C9" s="20" t="s">
        <v>32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33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56" si="0">E10+G10+I10+K10+M10+O10+Q10+S10+U10+W10+Y10+AA10+AC10+AE10</f>
        <v>0</v>
      </c>
      <c r="AG10" s="20">
        <f t="shared" ref="AG10:AG5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34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36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35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37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38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/>
      <c r="C16" s="31"/>
      <c r="D16" s="32"/>
      <c r="E16" s="32"/>
      <c r="F16" s="31"/>
      <c r="G16" s="31"/>
      <c r="H16" s="33"/>
      <c r="I16" s="33"/>
      <c r="J16" s="31"/>
      <c r="K16" s="31"/>
      <c r="L16" s="34"/>
      <c r="M16" s="34"/>
      <c r="N16" s="31"/>
      <c r="O16" s="31"/>
      <c r="P16" s="35"/>
      <c r="Q16" s="35"/>
      <c r="R16" s="31"/>
      <c r="S16" s="31"/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0</v>
      </c>
      <c r="AH16" s="31"/>
    </row>
    <row r="17" spans="1:34" x14ac:dyDescent="0.25">
      <c r="A17" s="29"/>
      <c r="B17" s="30"/>
      <c r="C17" s="31"/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20">
        <f t="shared" si="0"/>
        <v>0</v>
      </c>
      <c r="AG17" s="20">
        <f t="shared" si="1"/>
        <v>0</v>
      </c>
      <c r="AH17" s="31"/>
    </row>
    <row r="18" spans="1:34" x14ac:dyDescent="0.25">
      <c r="A18" s="29"/>
      <c r="B18" s="30"/>
      <c r="C18" s="31"/>
      <c r="D18" s="32"/>
      <c r="E18" s="32"/>
      <c r="F18" s="31"/>
      <c r="G18" s="31"/>
      <c r="H18" s="33"/>
      <c r="I18" s="33"/>
      <c r="J18" s="31"/>
      <c r="K18" s="31"/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0</v>
      </c>
      <c r="AH18" s="31"/>
    </row>
    <row r="19" spans="1:34" x14ac:dyDescent="0.25">
      <c r="A19" s="29"/>
      <c r="B19" s="30"/>
      <c r="C19" s="31"/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0</v>
      </c>
      <c r="AG19" s="20">
        <f t="shared" si="1"/>
        <v>0</v>
      </c>
      <c r="AH19" s="31"/>
    </row>
    <row r="20" spans="1:34" x14ac:dyDescent="0.25">
      <c r="A20" s="29"/>
      <c r="B20" s="30"/>
      <c r="C20" s="31"/>
      <c r="D20" s="32"/>
      <c r="E20" s="32"/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0</v>
      </c>
      <c r="AH20" s="31"/>
    </row>
    <row r="21" spans="1:34" x14ac:dyDescent="0.25">
      <c r="A21" s="29"/>
      <c r="B21" s="30"/>
      <c r="C21" s="31"/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/>
      <c r="Z21" s="31"/>
      <c r="AA21" s="31"/>
      <c r="AB21" s="38"/>
      <c r="AC21" s="38"/>
      <c r="AD21" s="31"/>
      <c r="AE21" s="31"/>
      <c r="AF21" s="20">
        <f t="shared" si="0"/>
        <v>0</v>
      </c>
      <c r="AG21" s="20">
        <f t="shared" si="1"/>
        <v>0</v>
      </c>
      <c r="AH21" s="31"/>
    </row>
    <row r="22" spans="1:34" x14ac:dyDescent="0.25">
      <c r="A22" s="29"/>
      <c r="B22" s="30"/>
      <c r="C22" s="31"/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/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0</v>
      </c>
      <c r="AG22" s="20">
        <f t="shared" si="1"/>
        <v>0</v>
      </c>
      <c r="AH22" s="31"/>
    </row>
    <row r="23" spans="1:34" x14ac:dyDescent="0.25">
      <c r="A23" s="29"/>
      <c r="B23" s="30"/>
      <c r="C23" s="31"/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/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0</v>
      </c>
      <c r="AG23" s="20">
        <f t="shared" si="1"/>
        <v>0</v>
      </c>
      <c r="AH23" s="31"/>
    </row>
    <row r="24" spans="1:34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0</v>
      </c>
      <c r="AH24" s="31"/>
    </row>
    <row r="25" spans="1:34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0</v>
      </c>
      <c r="AH25" s="31"/>
    </row>
    <row r="26" spans="1:34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0</v>
      </c>
      <c r="AG26" s="20">
        <f t="shared" si="1"/>
        <v>0</v>
      </c>
      <c r="AH26" s="31"/>
    </row>
    <row r="27" spans="1:34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0</v>
      </c>
      <c r="AH27" s="31"/>
    </row>
    <row r="28" spans="1:34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29">
        <v>12</v>
      </c>
      <c r="B33" s="30"/>
      <c r="C33" s="31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0</v>
      </c>
      <c r="AH33" s="31"/>
    </row>
    <row r="34" spans="1:34" x14ac:dyDescent="0.25">
      <c r="A34" s="20">
        <v>13</v>
      </c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x14ac:dyDescent="0.25">
      <c r="A35" s="29">
        <v>14</v>
      </c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x14ac:dyDescent="0.25">
      <c r="A36" s="20">
        <v>15</v>
      </c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0</v>
      </c>
      <c r="AG36" s="20">
        <f t="shared" si="1"/>
        <v>0</v>
      </c>
      <c r="AH36" s="31"/>
    </row>
    <row r="37" spans="1:34" x14ac:dyDescent="0.25">
      <c r="A37" s="29">
        <v>16</v>
      </c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0</v>
      </c>
      <c r="AG37" s="20">
        <f t="shared" si="1"/>
        <v>0</v>
      </c>
      <c r="AH37" s="31"/>
    </row>
    <row r="38" spans="1:34" x14ac:dyDescent="0.25">
      <c r="A38" s="20">
        <v>17</v>
      </c>
      <c r="B38" s="30"/>
      <c r="C38" s="31"/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20">
        <f t="shared" si="0"/>
        <v>0</v>
      </c>
      <c r="AG38" s="20">
        <f t="shared" si="1"/>
        <v>0</v>
      </c>
      <c r="AH38" s="31"/>
    </row>
    <row r="39" spans="1:34" x14ac:dyDescent="0.25">
      <c r="A39" s="29">
        <v>18</v>
      </c>
      <c r="B39" s="30"/>
      <c r="C39" s="31"/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0</v>
      </c>
      <c r="AG39" s="20">
        <f t="shared" si="1"/>
        <v>0</v>
      </c>
      <c r="AH39" s="31"/>
    </row>
    <row r="40" spans="1:34" x14ac:dyDescent="0.25">
      <c r="A40" s="20">
        <v>19</v>
      </c>
      <c r="B40" s="30"/>
      <c r="C40" s="31"/>
      <c r="D40" s="32"/>
      <c r="E40" s="32"/>
      <c r="F40" s="31"/>
      <c r="G40" s="31"/>
      <c r="H40" s="33"/>
      <c r="I40" s="33"/>
      <c r="J40" s="31"/>
      <c r="K40" s="31"/>
      <c r="L40" s="34"/>
      <c r="M40" s="34"/>
      <c r="N40" s="31"/>
      <c r="O40" s="31"/>
      <c r="P40" s="35"/>
      <c r="Q40" s="35"/>
      <c r="R40" s="31"/>
      <c r="S40" s="31"/>
      <c r="T40" s="36"/>
      <c r="U40" s="36"/>
      <c r="V40" s="31"/>
      <c r="W40" s="31"/>
      <c r="X40" s="37"/>
      <c r="Y40" s="37"/>
      <c r="Z40" s="31"/>
      <c r="AA40" s="31"/>
      <c r="AB40" s="38"/>
      <c r="AC40" s="38"/>
      <c r="AD40" s="31"/>
      <c r="AE40" s="31"/>
      <c r="AF40" s="20">
        <f t="shared" si="0"/>
        <v>0</v>
      </c>
      <c r="AG40" s="20">
        <f t="shared" si="1"/>
        <v>0</v>
      </c>
      <c r="AH40" s="31"/>
    </row>
    <row r="41" spans="1:34" x14ac:dyDescent="0.25">
      <c r="A41" s="29">
        <v>20</v>
      </c>
      <c r="B41" s="30"/>
      <c r="C41" s="31"/>
      <c r="D41" s="32"/>
      <c r="E41" s="32"/>
      <c r="F41" s="31"/>
      <c r="G41" s="31"/>
      <c r="H41" s="33"/>
      <c r="I41" s="33"/>
      <c r="J41" s="31"/>
      <c r="K41" s="31"/>
      <c r="L41" s="34"/>
      <c r="M41" s="34"/>
      <c r="N41" s="31"/>
      <c r="O41" s="31"/>
      <c r="P41" s="35"/>
      <c r="Q41" s="35"/>
      <c r="R41" s="31"/>
      <c r="S41" s="31"/>
      <c r="T41" s="36"/>
      <c r="U41" s="36"/>
      <c r="V41" s="31"/>
      <c r="W41" s="31"/>
      <c r="X41" s="37"/>
      <c r="Y41" s="37"/>
      <c r="Z41" s="31"/>
      <c r="AA41" s="31"/>
      <c r="AB41" s="38"/>
      <c r="AC41" s="38"/>
      <c r="AD41" s="31"/>
      <c r="AE41" s="31"/>
      <c r="AF41" s="20">
        <f t="shared" si="0"/>
        <v>0</v>
      </c>
      <c r="AG41" s="20">
        <f t="shared" si="1"/>
        <v>0</v>
      </c>
      <c r="AH41" s="31"/>
    </row>
    <row r="42" spans="1:34" x14ac:dyDescent="0.25">
      <c r="A42" s="20">
        <v>21</v>
      </c>
      <c r="B42" s="30"/>
      <c r="C42" s="31"/>
      <c r="D42" s="32"/>
      <c r="E42" s="32"/>
      <c r="F42" s="31"/>
      <c r="G42" s="31"/>
      <c r="H42" s="33"/>
      <c r="I42" s="33"/>
      <c r="J42" s="31"/>
      <c r="K42" s="31"/>
      <c r="L42" s="34"/>
      <c r="M42" s="34"/>
      <c r="N42" s="31"/>
      <c r="O42" s="31"/>
      <c r="P42" s="35"/>
      <c r="Q42" s="35"/>
      <c r="R42" s="31"/>
      <c r="S42" s="31"/>
      <c r="T42" s="36"/>
      <c r="U42" s="36"/>
      <c r="V42" s="31"/>
      <c r="W42" s="31"/>
      <c r="X42" s="37"/>
      <c r="Y42" s="37"/>
      <c r="Z42" s="31"/>
      <c r="AA42" s="31"/>
      <c r="AB42" s="38"/>
      <c r="AC42" s="38"/>
      <c r="AD42" s="31"/>
      <c r="AE42" s="31"/>
      <c r="AF42" s="20">
        <f t="shared" si="0"/>
        <v>0</v>
      </c>
      <c r="AG42" s="20">
        <f t="shared" si="1"/>
        <v>0</v>
      </c>
      <c r="AH42" s="31"/>
    </row>
    <row r="43" spans="1:34" x14ac:dyDescent="0.25">
      <c r="A43" s="29">
        <v>22</v>
      </c>
      <c r="B43" s="30"/>
      <c r="C43" s="31"/>
      <c r="D43" s="32"/>
      <c r="E43" s="32"/>
      <c r="F43" s="31"/>
      <c r="G43" s="31"/>
      <c r="H43" s="33"/>
      <c r="I43" s="33"/>
      <c r="J43" s="31"/>
      <c r="K43" s="31"/>
      <c r="L43" s="34"/>
      <c r="M43" s="34"/>
      <c r="N43" s="31"/>
      <c r="O43" s="31"/>
      <c r="P43" s="35"/>
      <c r="Q43" s="35"/>
      <c r="R43" s="31"/>
      <c r="S43" s="31"/>
      <c r="T43" s="36"/>
      <c r="U43" s="36"/>
      <c r="V43" s="31"/>
      <c r="W43" s="31"/>
      <c r="X43" s="37"/>
      <c r="Y43" s="37"/>
      <c r="Z43" s="31"/>
      <c r="AA43" s="31"/>
      <c r="AB43" s="38"/>
      <c r="AC43" s="38"/>
      <c r="AD43" s="31"/>
      <c r="AE43" s="31"/>
      <c r="AF43" s="20">
        <f t="shared" si="0"/>
        <v>0</v>
      </c>
      <c r="AG43" s="20">
        <f t="shared" si="1"/>
        <v>0</v>
      </c>
      <c r="AH43" s="31"/>
    </row>
    <row r="44" spans="1:34" x14ac:dyDescent="0.25">
      <c r="A44" s="20">
        <v>23</v>
      </c>
      <c r="B44" s="30"/>
      <c r="C44" s="31"/>
      <c r="D44" s="32"/>
      <c r="E44" s="32"/>
      <c r="F44" s="31"/>
      <c r="G44" s="31"/>
      <c r="H44" s="33"/>
      <c r="I44" s="33"/>
      <c r="J44" s="31"/>
      <c r="K44" s="31"/>
      <c r="L44" s="34"/>
      <c r="M44" s="34"/>
      <c r="N44" s="31"/>
      <c r="O44" s="31"/>
      <c r="P44" s="35"/>
      <c r="Q44" s="35"/>
      <c r="R44" s="31"/>
      <c r="S44" s="31"/>
      <c r="T44" s="36"/>
      <c r="U44" s="36"/>
      <c r="V44" s="31"/>
      <c r="W44" s="31"/>
      <c r="X44" s="37"/>
      <c r="Y44" s="37"/>
      <c r="Z44" s="31"/>
      <c r="AA44" s="31"/>
      <c r="AB44" s="38"/>
      <c r="AC44" s="38"/>
      <c r="AD44" s="31"/>
      <c r="AE44" s="31"/>
      <c r="AF44" s="20">
        <f t="shared" si="0"/>
        <v>0</v>
      </c>
      <c r="AG44" s="20">
        <f t="shared" si="1"/>
        <v>0</v>
      </c>
      <c r="AH44" s="31"/>
    </row>
    <row r="45" spans="1:34" x14ac:dyDescent="0.25">
      <c r="A45" s="29">
        <v>24</v>
      </c>
      <c r="B45" s="30"/>
      <c r="C45" s="31"/>
      <c r="D45" s="32"/>
      <c r="E45" s="32"/>
      <c r="F45" s="31"/>
      <c r="G45" s="31"/>
      <c r="H45" s="33"/>
      <c r="I45" s="33"/>
      <c r="J45" s="31"/>
      <c r="K45" s="31"/>
      <c r="L45" s="34"/>
      <c r="M45" s="34"/>
      <c r="N45" s="31"/>
      <c r="O45" s="31"/>
      <c r="P45" s="35"/>
      <c r="Q45" s="35"/>
      <c r="R45" s="31"/>
      <c r="S45" s="31"/>
      <c r="T45" s="36"/>
      <c r="U45" s="36"/>
      <c r="V45" s="31"/>
      <c r="W45" s="31"/>
      <c r="X45" s="37"/>
      <c r="Y45" s="37"/>
      <c r="Z45" s="31"/>
      <c r="AA45" s="31"/>
      <c r="AB45" s="38"/>
      <c r="AC45" s="38"/>
      <c r="AD45" s="31"/>
      <c r="AE45" s="31"/>
      <c r="AF45" s="20">
        <f t="shared" si="0"/>
        <v>0</v>
      </c>
      <c r="AG45" s="20">
        <f t="shared" si="1"/>
        <v>0</v>
      </c>
      <c r="AH45" s="31"/>
    </row>
    <row r="46" spans="1:34" x14ac:dyDescent="0.25">
      <c r="A46" s="20">
        <v>25</v>
      </c>
      <c r="B46" s="30"/>
      <c r="C46" s="31"/>
      <c r="D46" s="32"/>
      <c r="E46" s="32"/>
      <c r="F46" s="31"/>
      <c r="G46" s="31"/>
      <c r="H46" s="33"/>
      <c r="I46" s="33"/>
      <c r="J46" s="31"/>
      <c r="K46" s="31"/>
      <c r="L46" s="34"/>
      <c r="M46" s="34"/>
      <c r="N46" s="31"/>
      <c r="O46" s="31"/>
      <c r="P46" s="35"/>
      <c r="Q46" s="35"/>
      <c r="R46" s="31"/>
      <c r="S46" s="31"/>
      <c r="T46" s="36"/>
      <c r="U46" s="36"/>
      <c r="V46" s="31"/>
      <c r="W46" s="31"/>
      <c r="X46" s="37"/>
      <c r="Y46" s="37"/>
      <c r="Z46" s="31"/>
      <c r="AA46" s="31"/>
      <c r="AB46" s="38"/>
      <c r="AC46" s="38"/>
      <c r="AD46" s="31"/>
      <c r="AE46" s="31"/>
      <c r="AF46" s="20">
        <f t="shared" si="0"/>
        <v>0</v>
      </c>
      <c r="AG46" s="20">
        <f t="shared" si="1"/>
        <v>0</v>
      </c>
      <c r="AH46" s="31"/>
    </row>
    <row r="47" spans="1:34" x14ac:dyDescent="0.25">
      <c r="A47" s="29">
        <v>26</v>
      </c>
      <c r="B47" s="30"/>
      <c r="C47" s="31"/>
      <c r="D47" s="32"/>
      <c r="E47" s="32"/>
      <c r="F47" s="31"/>
      <c r="G47" s="31"/>
      <c r="H47" s="33"/>
      <c r="I47" s="33"/>
      <c r="J47" s="31"/>
      <c r="K47" s="31"/>
      <c r="L47" s="34"/>
      <c r="M47" s="34"/>
      <c r="N47" s="31"/>
      <c r="O47" s="31"/>
      <c r="P47" s="35"/>
      <c r="Q47" s="35"/>
      <c r="R47" s="31"/>
      <c r="S47" s="31"/>
      <c r="T47" s="36"/>
      <c r="U47" s="36"/>
      <c r="V47" s="31"/>
      <c r="W47" s="31"/>
      <c r="X47" s="37"/>
      <c r="Y47" s="37"/>
      <c r="Z47" s="31"/>
      <c r="AA47" s="31"/>
      <c r="AB47" s="38"/>
      <c r="AC47" s="38"/>
      <c r="AD47" s="31"/>
      <c r="AE47" s="31"/>
      <c r="AF47" s="20">
        <f t="shared" si="0"/>
        <v>0</v>
      </c>
      <c r="AG47" s="20">
        <f t="shared" si="1"/>
        <v>0</v>
      </c>
      <c r="AH47" s="31"/>
    </row>
    <row r="48" spans="1:34" x14ac:dyDescent="0.25">
      <c r="A48" s="20">
        <v>27</v>
      </c>
      <c r="B48" s="30"/>
      <c r="C48" s="31"/>
      <c r="D48" s="32"/>
      <c r="E48" s="32"/>
      <c r="F48" s="31"/>
      <c r="G48" s="31"/>
      <c r="H48" s="33"/>
      <c r="I48" s="33"/>
      <c r="J48" s="31"/>
      <c r="K48" s="31"/>
      <c r="L48" s="34"/>
      <c r="M48" s="34"/>
      <c r="N48" s="31"/>
      <c r="O48" s="31"/>
      <c r="P48" s="35"/>
      <c r="Q48" s="35"/>
      <c r="R48" s="31"/>
      <c r="S48" s="31"/>
      <c r="T48" s="36"/>
      <c r="U48" s="36"/>
      <c r="V48" s="31"/>
      <c r="W48" s="31"/>
      <c r="X48" s="37"/>
      <c r="Y48" s="37"/>
      <c r="Z48" s="31"/>
      <c r="AA48" s="31"/>
      <c r="AB48" s="38"/>
      <c r="AC48" s="38"/>
      <c r="AD48" s="31"/>
      <c r="AE48" s="31"/>
      <c r="AF48" s="20">
        <f t="shared" si="0"/>
        <v>0</v>
      </c>
      <c r="AG48" s="20">
        <f t="shared" si="1"/>
        <v>0</v>
      </c>
      <c r="AH48" s="31"/>
    </row>
    <row r="49" spans="1:34" x14ac:dyDescent="0.25">
      <c r="A49" s="29">
        <v>28</v>
      </c>
      <c r="B49" s="30"/>
      <c r="C49" s="31"/>
      <c r="D49" s="32"/>
      <c r="E49" s="32"/>
      <c r="F49" s="31"/>
      <c r="G49" s="31"/>
      <c r="H49" s="33"/>
      <c r="I49" s="33"/>
      <c r="J49" s="31"/>
      <c r="K49" s="31"/>
      <c r="L49" s="34"/>
      <c r="M49" s="34"/>
      <c r="N49" s="31"/>
      <c r="O49" s="31"/>
      <c r="P49" s="35"/>
      <c r="Q49" s="35"/>
      <c r="R49" s="31"/>
      <c r="S49" s="31"/>
      <c r="T49" s="36"/>
      <c r="U49" s="36"/>
      <c r="V49" s="31"/>
      <c r="W49" s="31"/>
      <c r="X49" s="37"/>
      <c r="Y49" s="37"/>
      <c r="Z49" s="31"/>
      <c r="AA49" s="31"/>
      <c r="AB49" s="38"/>
      <c r="AC49" s="38"/>
      <c r="AD49" s="31"/>
      <c r="AE49" s="31"/>
      <c r="AF49" s="20">
        <f t="shared" si="0"/>
        <v>0</v>
      </c>
      <c r="AG49" s="20">
        <f t="shared" si="1"/>
        <v>0</v>
      </c>
      <c r="AH49" s="31"/>
    </row>
    <row r="50" spans="1:34" x14ac:dyDescent="0.25">
      <c r="A50" s="20">
        <v>29</v>
      </c>
      <c r="B50" s="30"/>
      <c r="C50" s="31"/>
      <c r="D50" s="32"/>
      <c r="E50" s="32"/>
      <c r="F50" s="31"/>
      <c r="G50" s="31"/>
      <c r="H50" s="33"/>
      <c r="I50" s="33"/>
      <c r="J50" s="31"/>
      <c r="K50" s="31"/>
      <c r="L50" s="34"/>
      <c r="M50" s="34"/>
      <c r="N50" s="31"/>
      <c r="O50" s="31"/>
      <c r="P50" s="35"/>
      <c r="Q50" s="35"/>
      <c r="R50" s="31"/>
      <c r="S50" s="31"/>
      <c r="T50" s="36"/>
      <c r="U50" s="36"/>
      <c r="V50" s="31"/>
      <c r="W50" s="31"/>
      <c r="X50" s="37"/>
      <c r="Y50" s="37"/>
      <c r="Z50" s="31"/>
      <c r="AA50" s="31"/>
      <c r="AB50" s="38"/>
      <c r="AC50" s="38"/>
      <c r="AD50" s="31"/>
      <c r="AE50" s="31"/>
      <c r="AF50" s="20">
        <f t="shared" si="0"/>
        <v>0</v>
      </c>
      <c r="AG50" s="20">
        <f t="shared" si="1"/>
        <v>0</v>
      </c>
      <c r="AH50" s="31"/>
    </row>
    <row r="51" spans="1:34" x14ac:dyDescent="0.25">
      <c r="A51" s="29">
        <v>30</v>
      </c>
      <c r="B51" s="30"/>
      <c r="C51" s="31"/>
      <c r="D51" s="32"/>
      <c r="E51" s="32"/>
      <c r="F51" s="31"/>
      <c r="G51" s="31"/>
      <c r="H51" s="33"/>
      <c r="I51" s="33"/>
      <c r="J51" s="31"/>
      <c r="K51" s="31"/>
      <c r="L51" s="34"/>
      <c r="M51" s="34"/>
      <c r="N51" s="31"/>
      <c r="O51" s="31"/>
      <c r="P51" s="35"/>
      <c r="Q51" s="35"/>
      <c r="R51" s="31"/>
      <c r="S51" s="31"/>
      <c r="T51" s="36"/>
      <c r="U51" s="36"/>
      <c r="V51" s="31"/>
      <c r="W51" s="31"/>
      <c r="X51" s="37"/>
      <c r="Y51" s="37"/>
      <c r="Z51" s="31"/>
      <c r="AA51" s="31"/>
      <c r="AB51" s="38"/>
      <c r="AC51" s="38"/>
      <c r="AD51" s="31"/>
      <c r="AE51" s="31"/>
      <c r="AF51" s="20">
        <f t="shared" si="0"/>
        <v>0</v>
      </c>
      <c r="AG51" s="20">
        <f t="shared" si="1"/>
        <v>0</v>
      </c>
      <c r="AH51" s="31"/>
    </row>
    <row r="52" spans="1:34" x14ac:dyDescent="0.25">
      <c r="A52" s="20">
        <v>31</v>
      </c>
      <c r="B52" s="30"/>
      <c r="C52" s="31"/>
      <c r="D52" s="32"/>
      <c r="E52" s="32"/>
      <c r="F52" s="31"/>
      <c r="G52" s="31"/>
      <c r="H52" s="33"/>
      <c r="I52" s="33"/>
      <c r="J52" s="31"/>
      <c r="K52" s="31"/>
      <c r="L52" s="34"/>
      <c r="M52" s="34"/>
      <c r="N52" s="31"/>
      <c r="O52" s="31"/>
      <c r="P52" s="35"/>
      <c r="Q52" s="35"/>
      <c r="R52" s="31"/>
      <c r="S52" s="31"/>
      <c r="T52" s="36"/>
      <c r="U52" s="36"/>
      <c r="V52" s="31"/>
      <c r="W52" s="31"/>
      <c r="X52" s="37"/>
      <c r="Y52" s="37"/>
      <c r="Z52" s="31"/>
      <c r="AA52" s="31"/>
      <c r="AB52" s="38"/>
      <c r="AC52" s="38"/>
      <c r="AD52" s="31"/>
      <c r="AE52" s="31"/>
      <c r="AF52" s="20">
        <f t="shared" si="0"/>
        <v>0</v>
      </c>
      <c r="AG52" s="20">
        <f t="shared" si="1"/>
        <v>0</v>
      </c>
      <c r="AH52" s="31"/>
    </row>
    <row r="53" spans="1:34" x14ac:dyDescent="0.25">
      <c r="A53" s="29">
        <v>32</v>
      </c>
      <c r="B53" s="39"/>
      <c r="C53" s="40"/>
      <c r="D53" s="41"/>
      <c r="E53" s="41"/>
      <c r="F53" s="40"/>
      <c r="G53" s="40"/>
      <c r="H53" s="42"/>
      <c r="I53" s="42"/>
      <c r="J53" s="40"/>
      <c r="K53" s="40"/>
      <c r="L53" s="43"/>
      <c r="M53" s="43"/>
      <c r="N53" s="40"/>
      <c r="O53" s="40"/>
      <c r="P53" s="44"/>
      <c r="Q53" s="44"/>
      <c r="R53" s="40"/>
      <c r="S53" s="40"/>
      <c r="T53" s="45"/>
      <c r="U53" s="45"/>
      <c r="V53" s="40"/>
      <c r="W53" s="40"/>
      <c r="X53" s="46"/>
      <c r="Y53" s="46"/>
      <c r="Z53" s="40"/>
      <c r="AA53" s="40"/>
      <c r="AB53" s="47"/>
      <c r="AC53" s="47"/>
      <c r="AD53" s="40"/>
      <c r="AE53" s="40"/>
      <c r="AF53" s="20">
        <f t="shared" si="0"/>
        <v>0</v>
      </c>
      <c r="AG53" s="20">
        <f t="shared" si="1"/>
        <v>0</v>
      </c>
      <c r="AH53" s="40"/>
    </row>
    <row r="54" spans="1:34" x14ac:dyDescent="0.25">
      <c r="A54" s="20">
        <v>33</v>
      </c>
      <c r="B54" s="39"/>
      <c r="C54" s="40"/>
      <c r="D54" s="41"/>
      <c r="E54" s="41"/>
      <c r="F54" s="40"/>
      <c r="G54" s="40"/>
      <c r="H54" s="42"/>
      <c r="I54" s="42"/>
      <c r="J54" s="40"/>
      <c r="K54" s="40"/>
      <c r="L54" s="43"/>
      <c r="M54" s="43"/>
      <c r="N54" s="40"/>
      <c r="O54" s="40"/>
      <c r="P54" s="44"/>
      <c r="Q54" s="44"/>
      <c r="R54" s="40"/>
      <c r="S54" s="40"/>
      <c r="T54" s="45"/>
      <c r="U54" s="45"/>
      <c r="V54" s="40"/>
      <c r="W54" s="40"/>
      <c r="X54" s="46"/>
      <c r="Y54" s="46"/>
      <c r="Z54" s="40"/>
      <c r="AA54" s="40"/>
      <c r="AB54" s="47"/>
      <c r="AC54" s="47"/>
      <c r="AD54" s="40"/>
      <c r="AE54" s="40"/>
      <c r="AF54" s="20">
        <f t="shared" si="0"/>
        <v>0</v>
      </c>
      <c r="AG54" s="20">
        <f t="shared" si="1"/>
        <v>0</v>
      </c>
      <c r="AH54" s="40"/>
    </row>
    <row r="55" spans="1:34" x14ac:dyDescent="0.25">
      <c r="A55" s="29">
        <v>34</v>
      </c>
      <c r="B55" s="39"/>
      <c r="C55" s="40"/>
      <c r="D55" s="41"/>
      <c r="E55" s="41"/>
      <c r="F55" s="40"/>
      <c r="G55" s="40"/>
      <c r="H55" s="42"/>
      <c r="I55" s="42"/>
      <c r="J55" s="40"/>
      <c r="K55" s="40"/>
      <c r="L55" s="43"/>
      <c r="M55" s="43"/>
      <c r="N55" s="40"/>
      <c r="O55" s="40"/>
      <c r="P55" s="44"/>
      <c r="Q55" s="44"/>
      <c r="R55" s="40"/>
      <c r="S55" s="40"/>
      <c r="T55" s="45"/>
      <c r="U55" s="45"/>
      <c r="V55" s="40"/>
      <c r="W55" s="40"/>
      <c r="X55" s="46"/>
      <c r="Y55" s="46"/>
      <c r="Z55" s="40"/>
      <c r="AA55" s="40"/>
      <c r="AB55" s="47"/>
      <c r="AC55" s="47"/>
      <c r="AD55" s="40"/>
      <c r="AE55" s="40"/>
      <c r="AF55" s="20">
        <f t="shared" si="0"/>
        <v>0</v>
      </c>
      <c r="AG55" s="20">
        <f t="shared" si="1"/>
        <v>0</v>
      </c>
      <c r="AH55" s="40"/>
    </row>
    <row r="56" spans="1:34" x14ac:dyDescent="0.25">
      <c r="A56" s="48"/>
      <c r="B56" s="49"/>
      <c r="C56" s="50" t="s">
        <v>30</v>
      </c>
      <c r="D56" s="75">
        <f>SUM(D9:D55)-SUM(E9:E55)</f>
        <v>69</v>
      </c>
      <c r="E56" s="75"/>
      <c r="F56" s="58">
        <f>SUM(F9:F55)-SUM(G9:G55)</f>
        <v>0</v>
      </c>
      <c r="G56" s="58"/>
      <c r="H56" s="76">
        <f>SUM(H9:H55)-SUM(I9:I55)</f>
        <v>9</v>
      </c>
      <c r="I56" s="76"/>
      <c r="J56" s="58">
        <f>SUM(J9:J55)-SUM(K9:K55)</f>
        <v>2</v>
      </c>
      <c r="K56" s="58"/>
      <c r="L56" s="77">
        <f>SUM(L9:L55)-SUM(M9:M55)</f>
        <v>13</v>
      </c>
      <c r="M56" s="77"/>
      <c r="N56" s="58">
        <f>SUM(N9:N55)-SUM(O9:O55)</f>
        <v>1</v>
      </c>
      <c r="O56" s="58"/>
      <c r="P56" s="87">
        <f>SUM(P9:P55)-SUM(Q9:Q55)</f>
        <v>0</v>
      </c>
      <c r="Q56" s="87"/>
      <c r="R56" s="58">
        <f>SUM(R9:R55)-SUM(S9:S55)</f>
        <v>5</v>
      </c>
      <c r="S56" s="58"/>
      <c r="T56" s="88">
        <f>SUM(T9:T55)-SUM(U9:U55)</f>
        <v>7</v>
      </c>
      <c r="U56" s="88"/>
      <c r="V56" s="58">
        <f>SUM(V9:V55)-SUM(W9:W55)</f>
        <v>0</v>
      </c>
      <c r="W56" s="58"/>
      <c r="X56" s="89">
        <f>SUM(X9:X55)-SUM(Y9:Y55)</f>
        <v>140</v>
      </c>
      <c r="Y56" s="89"/>
      <c r="Z56" s="58">
        <f>SUM(Z9:Z55)-SUM(AA9:AA55)</f>
        <v>0</v>
      </c>
      <c r="AA56" s="58"/>
      <c r="AB56" s="81">
        <f>SUM(AB9:AB55)-SUM(AC9:AC55)</f>
        <v>78</v>
      </c>
      <c r="AC56" s="81"/>
      <c r="AD56" s="58">
        <f>SUM(AD9:AD55)-SUM(AE9:AE55)</f>
        <v>127</v>
      </c>
      <c r="AE56" s="58"/>
      <c r="AF56" s="20">
        <f t="shared" si="0"/>
        <v>0</v>
      </c>
      <c r="AG56" s="20">
        <f>D56+F56+H56+J56+L56+N56+P56+R56+T56+V56+X56+Z56+AB56+AD56</f>
        <v>451</v>
      </c>
      <c r="AH56" s="51"/>
    </row>
    <row r="57" spans="1:34" x14ac:dyDescent="0.25">
      <c r="A57" s="48"/>
      <c r="B57" s="49"/>
      <c r="C57" s="50" t="s">
        <v>31</v>
      </c>
      <c r="D57" s="90">
        <f>D56/24</f>
        <v>2.875</v>
      </c>
      <c r="E57" s="90"/>
      <c r="F57" s="56">
        <f>F56/12</f>
        <v>0</v>
      </c>
      <c r="G57" s="56"/>
      <c r="H57" s="91">
        <f>H56/24</f>
        <v>0.375</v>
      </c>
      <c r="I57" s="91"/>
      <c r="J57" s="56">
        <f>J56/12</f>
        <v>0.16666666666666666</v>
      </c>
      <c r="K57" s="56"/>
      <c r="L57" s="92">
        <f>L56/24</f>
        <v>0.54166666666666663</v>
      </c>
      <c r="M57" s="92"/>
      <c r="N57" s="56">
        <f>N56/12</f>
        <v>8.3333333333333329E-2</v>
      </c>
      <c r="O57" s="56"/>
      <c r="P57" s="59">
        <f>P56/24</f>
        <v>0</v>
      </c>
      <c r="Q57" s="59"/>
      <c r="R57" s="56">
        <f>R56/12</f>
        <v>0.41666666666666669</v>
      </c>
      <c r="S57" s="56"/>
      <c r="T57" s="60">
        <f>T56/24</f>
        <v>0.29166666666666669</v>
      </c>
      <c r="U57" s="60"/>
      <c r="V57" s="56">
        <f>V56/12</f>
        <v>0</v>
      </c>
      <c r="W57" s="56"/>
      <c r="X57" s="55">
        <f>X56/12</f>
        <v>11.666666666666666</v>
      </c>
      <c r="Y57" s="55"/>
      <c r="Z57" s="56">
        <f>Z56/12</f>
        <v>0</v>
      </c>
      <c r="AA57" s="56"/>
      <c r="AB57" s="57">
        <f>AB56/24</f>
        <v>3.25</v>
      </c>
      <c r="AC57" s="57"/>
      <c r="AD57" s="58"/>
      <c r="AE57" s="58"/>
      <c r="AF57" s="20"/>
      <c r="AG57" s="20"/>
      <c r="AH57" s="51"/>
    </row>
    <row r="58" spans="1:34" s="50" customFormat="1" x14ac:dyDescent="0.25">
      <c r="A58" s="82" t="s">
        <v>28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4"/>
      <c r="AF58" s="52">
        <f>SUM(AF9:AF55)</f>
        <v>57</v>
      </c>
      <c r="AG58" s="52">
        <f>SUM(AG9:AG55)</f>
        <v>508</v>
      </c>
      <c r="AH58" s="53"/>
    </row>
    <row r="59" spans="1:34" x14ac:dyDescent="0.25">
      <c r="A59" s="82" t="s">
        <v>29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4"/>
      <c r="AF59" s="85">
        <f>AG58-AF58</f>
        <v>451</v>
      </c>
      <c r="AG59" s="86"/>
      <c r="AH59" s="53"/>
    </row>
  </sheetData>
  <mergeCells count="57">
    <mergeCell ref="AB56:AC56"/>
    <mergeCell ref="AD56:AE56"/>
    <mergeCell ref="A58:AE58"/>
    <mergeCell ref="A59:AE59"/>
    <mergeCell ref="AF59:AG59"/>
    <mergeCell ref="P56:Q56"/>
    <mergeCell ref="R56:S56"/>
    <mergeCell ref="T56:U56"/>
    <mergeCell ref="V56:W56"/>
    <mergeCell ref="X56:Y56"/>
    <mergeCell ref="Z56:AA56"/>
    <mergeCell ref="D57:E57"/>
    <mergeCell ref="F57:G57"/>
    <mergeCell ref="H57:I57"/>
    <mergeCell ref="J57:K57"/>
    <mergeCell ref="L57:M57"/>
    <mergeCell ref="AB7:AC7"/>
    <mergeCell ref="AD7:AE7"/>
    <mergeCell ref="AF7:AF8"/>
    <mergeCell ref="AG7:AG8"/>
    <mergeCell ref="D56:E56"/>
    <mergeCell ref="F56:G56"/>
    <mergeCell ref="H56:I56"/>
    <mergeCell ref="J56:K56"/>
    <mergeCell ref="L56:M56"/>
    <mergeCell ref="N56:O56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X57:Y57"/>
    <mergeCell ref="Z57:AA57"/>
    <mergeCell ref="AB57:AC57"/>
    <mergeCell ref="AD57:AE57"/>
    <mergeCell ref="N57:O57"/>
    <mergeCell ref="P57:Q57"/>
    <mergeCell ref="R57:S57"/>
    <mergeCell ref="T57:U57"/>
    <mergeCell ref="V57:W57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2020-06-15T02:55:50Z</dcterms:modified>
</cp:coreProperties>
</file>