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K14" i="1"/>
  <c r="K16" i="1"/>
  <c r="K18" i="1"/>
  <c r="K20" i="1"/>
  <c r="M20" i="1" s="1"/>
  <c r="K21" i="1"/>
  <c r="K22" i="1"/>
  <c r="K12" i="1"/>
  <c r="I24" i="1"/>
  <c r="L24" i="1"/>
  <c r="M22" i="1"/>
  <c r="H12" i="1" l="1"/>
  <c r="E24" i="1"/>
  <c r="F24" i="1"/>
  <c r="G24" i="1"/>
  <c r="D24" i="1"/>
  <c r="H14" i="1"/>
  <c r="H16" i="1"/>
  <c r="M16" i="1" s="1"/>
  <c r="H18" i="1"/>
  <c r="M18" i="1" s="1"/>
  <c r="H21" i="1"/>
  <c r="M21" i="1" s="1"/>
  <c r="H24" i="1" l="1"/>
  <c r="M14" i="1"/>
  <c r="M24" i="1"/>
  <c r="K24" i="1" l="1"/>
</calcChain>
</file>

<file path=xl/sharedStrings.xml><?xml version="1.0" encoding="utf-8"?>
<sst xmlns="http://schemas.openxmlformats.org/spreadsheetml/2006/main" count="56" uniqueCount="42">
  <si>
    <t>Tên Sản phẩm</t>
  </si>
  <si>
    <t>mã sản phẩm</t>
  </si>
  <si>
    <t>Đơn vị tính</t>
  </si>
  <si>
    <t>Tổng cộng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</si>
  <si>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</si>
  <si>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</si>
  <si>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</si>
  <si>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</si>
  <si>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</si>
  <si>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</si>
  <si>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</si>
  <si>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</si>
  <si>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</si>
  <si>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</si>
  <si>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</si>
  <si>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</si>
  <si>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</si>
  <si>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</si>
  <si>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</si>
  <si>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</si>
  <si>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</si>
  <si>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</si>
  <si>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</si>
  <si>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</si>
  <si>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</si>
  <si>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</si>
  <si>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</si>
  <si>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</si>
  <si>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</si>
  <si>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</si>
  <si>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</si>
  <si>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Thực tế xuất</t>
  </si>
  <si>
    <t>28/6/2020</t>
  </si>
  <si>
    <t>29/6/2020</t>
  </si>
  <si>
    <t>Hải Vui nhận</t>
  </si>
  <si>
    <t>Hàng tồn nhà chị Hoa</t>
  </si>
  <si>
    <t xml:space="preserve"> </t>
  </si>
  <si>
    <t xml:space="preserve">Hàng Hải Vui trả về </t>
  </si>
  <si>
    <t>Tổng hàng cần mang về kho</t>
  </si>
  <si>
    <t>Thực tế hàng mang về</t>
  </si>
  <si>
    <t>Chênh lệch</t>
  </si>
  <si>
    <t>Hàng mẫu Anh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</si>
</sst>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" fontId="2" fillId="0" borderId="1" xfId="0" quotePrefix="1" applyNumberFormat="1" applyFont="1" applyBorder="1" applyAlignment="1">
      <alignment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2" xfId="0" applyFont="1" applyBorder="1"/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1" applyNumberFormat="1" applyFont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3" xfId="0" applyFont="1" applyBorder="1"/>
    <xf numFmtId="0" fontId="7" fillId="0" borderId="3" xfId="0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4" xfId="0" applyFont="1" applyBorder="1"/>
    <xf numFmtId="0" fontId="7" fillId="0" borderId="4" xfId="0" applyFont="1" applyBorder="1" applyAlignment="1">
      <alignment horizontal="center" vertical="center"/>
    </xf>
    <xf numFmtId="0" fontId="7" fillId="0" borderId="4" xfId="1" applyNumberFormat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7" fillId="3" borderId="3" xfId="1" applyNumberFormat="1" applyFont="1" applyFill="1" applyBorder="1" applyAlignment="1">
      <alignment horizontal="center" vertical="center"/>
    </xf>
    <xf numFmtId="0" fontId="7" fillId="3" borderId="4" xfId="1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8" fillId="0" borderId="2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wrapText="1"/>
    </xf>
    <xf numFmtId="0" fontId="11" fillId="2" borderId="2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center" vertical="center"/>
    </xf>
    <xf numFmtId="164" fontId="11" fillId="2" borderId="4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M24"/>
  <sheetViews>
    <sheetView tabSelected="1" topLeftCell="A7" zoomScaleNormal="100" workbookViewId="0">
      <selection activeCell="O23" sqref="O23"/>
    </sheetView>
  </sheetViews>
  <sheetFormatPr defaultRowHeight="15" x14ac:dyDescent="0.25"/>
  <cols>
    <col min="1" max="1" width="35.42578125" bestFit="1" customWidth="1"/>
    <col min="4" max="4" width="10.140625" hidden="1" customWidth="1"/>
    <col min="5" max="5" width="10.7109375" hidden="1" customWidth="1"/>
    <col min="6" max="6" width="11.140625" hidden="1" customWidth="1"/>
    <col min="7" max="7" width="9.85546875" hidden="1" customWidth="1"/>
    <col min="8" max="8" width="13.5703125" customWidth="1"/>
    <col min="11" max="11" width="13.140625" customWidth="1"/>
  </cols>
  <sheetData>
    <row r="9" spans="1:13" ht="15.75" customHeight="1" x14ac:dyDescent="0.25">
      <c r="A9" s="7" t="s">
        <v>0</v>
      </c>
      <c r="B9" s="8" t="s">
        <v>1</v>
      </c>
      <c r="C9" s="8" t="s">
        <v>2</v>
      </c>
      <c r="D9" s="7" t="s">
        <v>31</v>
      </c>
      <c r="E9" s="7"/>
      <c r="F9" s="4" t="s">
        <v>34</v>
      </c>
      <c r="G9" s="5"/>
      <c r="H9" s="25" t="s">
        <v>35</v>
      </c>
      <c r="I9" s="9" t="s">
        <v>37</v>
      </c>
      <c r="J9" s="40" t="s">
        <v>41</v>
      </c>
      <c r="K9" s="29" t="s">
        <v>38</v>
      </c>
      <c r="L9" s="33" t="s">
        <v>39</v>
      </c>
      <c r="M9" s="36" t="s">
        <v>40</v>
      </c>
    </row>
    <row r="10" spans="1:13" ht="31.5" x14ac:dyDescent="0.25">
      <c r="A10" s="7"/>
      <c r="B10" s="8"/>
      <c r="C10" s="8"/>
      <c r="D10" s="1" t="s">
        <v>32</v>
      </c>
      <c r="E10" s="2" t="s">
        <v>33</v>
      </c>
      <c r="F10" s="1" t="s">
        <v>32</v>
      </c>
      <c r="G10" s="2" t="s">
        <v>33</v>
      </c>
      <c r="H10" s="26"/>
      <c r="I10" s="9"/>
      <c r="J10" s="41"/>
      <c r="K10" s="30"/>
      <c r="L10" s="33"/>
      <c r="M10" s="36"/>
    </row>
    <row r="11" spans="1:13" ht="16.5" x14ac:dyDescent="0.25">
      <c r="A11" s="11" t="s">
        <v>4</v>
      </c>
      <c r="B11" s="11" t="s">
        <v>5</v>
      </c>
      <c r="C11" s="11" t="s">
        <v>6</v>
      </c>
      <c r="D11" s="12"/>
      <c r="E11" s="12"/>
      <c r="F11" s="13" t="s">
        <v>36</v>
      </c>
      <c r="G11" s="14"/>
      <c r="H11" s="15"/>
      <c r="I11" s="16"/>
      <c r="J11" s="16"/>
      <c r="K11" s="31"/>
      <c r="L11" s="31"/>
      <c r="M11" s="37"/>
    </row>
    <row r="12" spans="1:13" ht="16.5" x14ac:dyDescent="0.25">
      <c r="A12" s="17" t="s">
        <v>7</v>
      </c>
      <c r="B12" s="17" t="s">
        <v>8</v>
      </c>
      <c r="C12" s="17" t="s">
        <v>6</v>
      </c>
      <c r="D12" s="18">
        <v>72</v>
      </c>
      <c r="E12" s="18">
        <v>12</v>
      </c>
      <c r="F12" s="18">
        <v>60</v>
      </c>
      <c r="G12" s="19">
        <v>12</v>
      </c>
      <c r="H12" s="27">
        <f>D12+E12-F12-G12</f>
        <v>12</v>
      </c>
      <c r="I12" s="20"/>
      <c r="J12" s="20">
        <v>1</v>
      </c>
      <c r="K12" s="32">
        <f>H12+I12-J12</f>
        <v>11</v>
      </c>
      <c r="L12" s="32">
        <v>9</v>
      </c>
      <c r="M12" s="38">
        <f>L12-K12</f>
        <v>-2</v>
      </c>
    </row>
    <row r="13" spans="1:13" ht="16.5" x14ac:dyDescent="0.25">
      <c r="A13" s="17" t="s">
        <v>9</v>
      </c>
      <c r="B13" s="17" t="s">
        <v>10</v>
      </c>
      <c r="C13" s="17" t="s">
        <v>6</v>
      </c>
      <c r="D13" s="18"/>
      <c r="E13" s="18"/>
      <c r="F13" s="18"/>
      <c r="G13" s="19"/>
      <c r="H13" s="27"/>
      <c r="I13" s="20"/>
      <c r="J13" s="20"/>
      <c r="K13" s="32"/>
      <c r="L13" s="32"/>
      <c r="M13" s="38"/>
    </row>
    <row r="14" spans="1:13" ht="16.5" x14ac:dyDescent="0.25">
      <c r="A14" s="17" t="s">
        <v>11</v>
      </c>
      <c r="B14" s="17" t="s">
        <v>12</v>
      </c>
      <c r="C14" s="17" t="s">
        <v>6</v>
      </c>
      <c r="D14" s="18">
        <v>60</v>
      </c>
      <c r="E14" s="18">
        <v>12</v>
      </c>
      <c r="F14" s="18">
        <v>36</v>
      </c>
      <c r="G14" s="19">
        <v>12</v>
      </c>
      <c r="H14" s="27">
        <f t="shared" ref="H14:H21" si="0">D14+E14-F14-G14</f>
        <v>24</v>
      </c>
      <c r="I14" s="20"/>
      <c r="J14" s="20">
        <v>1</v>
      </c>
      <c r="K14" s="32">
        <f t="shared" ref="K13:K23" si="1">H14+I14-J14</f>
        <v>23</v>
      </c>
      <c r="L14" s="32">
        <v>17</v>
      </c>
      <c r="M14" s="38">
        <f>L14-K14</f>
        <v>-6</v>
      </c>
    </row>
    <row r="15" spans="1:13" ht="16.5" x14ac:dyDescent="0.25">
      <c r="A15" s="17" t="s">
        <v>13</v>
      </c>
      <c r="B15" s="17" t="s">
        <v>14</v>
      </c>
      <c r="C15" s="17" t="s">
        <v>6</v>
      </c>
      <c r="D15" s="18"/>
      <c r="E15" s="18"/>
      <c r="F15" s="18"/>
      <c r="G15" s="19"/>
      <c r="H15" s="27"/>
      <c r="I15" s="20"/>
      <c r="J15" s="20"/>
      <c r="K15" s="32"/>
      <c r="L15" s="32"/>
      <c r="M15" s="38"/>
    </row>
    <row r="16" spans="1:13" ht="16.5" x14ac:dyDescent="0.25">
      <c r="A16" s="17" t="s">
        <v>15</v>
      </c>
      <c r="B16" s="17" t="s">
        <v>16</v>
      </c>
      <c r="C16" s="17" t="s">
        <v>6</v>
      </c>
      <c r="D16" s="18">
        <v>48</v>
      </c>
      <c r="E16" s="18">
        <v>12</v>
      </c>
      <c r="F16" s="18">
        <v>36</v>
      </c>
      <c r="G16" s="19">
        <v>12</v>
      </c>
      <c r="H16" s="27">
        <f t="shared" si="0"/>
        <v>12</v>
      </c>
      <c r="I16" s="20"/>
      <c r="J16" s="20">
        <v>1</v>
      </c>
      <c r="K16" s="32">
        <f t="shared" si="1"/>
        <v>11</v>
      </c>
      <c r="L16" s="32">
        <v>10</v>
      </c>
      <c r="M16" s="38">
        <f>L16-K16</f>
        <v>-1</v>
      </c>
    </row>
    <row r="17" spans="1:13" ht="16.5" x14ac:dyDescent="0.25">
      <c r="A17" s="17" t="s">
        <v>17</v>
      </c>
      <c r="B17" s="17" t="s">
        <v>18</v>
      </c>
      <c r="C17" s="17" t="s">
        <v>6</v>
      </c>
      <c r="D17" s="18"/>
      <c r="E17" s="18"/>
      <c r="F17" s="18"/>
      <c r="G17" s="19"/>
      <c r="H17" s="27"/>
      <c r="I17" s="20"/>
      <c r="J17" s="20"/>
      <c r="K17" s="32"/>
      <c r="L17" s="32"/>
      <c r="M17" s="38"/>
    </row>
    <row r="18" spans="1:13" ht="16.5" x14ac:dyDescent="0.25">
      <c r="A18" s="17" t="s">
        <v>19</v>
      </c>
      <c r="B18" s="17" t="s">
        <v>20</v>
      </c>
      <c r="C18" s="17" t="s">
        <v>6</v>
      </c>
      <c r="D18" s="18">
        <v>60</v>
      </c>
      <c r="E18" s="18">
        <v>12</v>
      </c>
      <c r="F18" s="18">
        <v>48</v>
      </c>
      <c r="G18" s="19">
        <v>12</v>
      </c>
      <c r="H18" s="27">
        <f t="shared" si="0"/>
        <v>12</v>
      </c>
      <c r="I18" s="21">
        <v>12</v>
      </c>
      <c r="J18" s="21">
        <v>1</v>
      </c>
      <c r="K18" s="32">
        <f t="shared" si="1"/>
        <v>23</v>
      </c>
      <c r="L18" s="34">
        <v>20</v>
      </c>
      <c r="M18" s="38">
        <f>L18-K18</f>
        <v>-3</v>
      </c>
    </row>
    <row r="19" spans="1:13" ht="16.5" x14ac:dyDescent="0.25">
      <c r="A19" s="17" t="s">
        <v>21</v>
      </c>
      <c r="B19" s="17" t="s">
        <v>22</v>
      </c>
      <c r="C19" s="17" t="s">
        <v>6</v>
      </c>
      <c r="D19" s="18"/>
      <c r="E19" s="18"/>
      <c r="F19" s="18"/>
      <c r="G19" s="19"/>
      <c r="H19" s="27"/>
      <c r="I19" s="20"/>
      <c r="J19" s="20"/>
      <c r="K19" s="32"/>
      <c r="L19" s="32"/>
      <c r="M19" s="38"/>
    </row>
    <row r="20" spans="1:13" ht="16.5" x14ac:dyDescent="0.25">
      <c r="A20" s="17" t="s">
        <v>23</v>
      </c>
      <c r="B20" s="17" t="s">
        <v>24</v>
      </c>
      <c r="C20" s="17" t="s">
        <v>6</v>
      </c>
      <c r="D20" s="18">
        <v>24</v>
      </c>
      <c r="E20" s="18"/>
      <c r="F20" s="18">
        <v>24</v>
      </c>
      <c r="G20" s="19"/>
      <c r="H20" s="27"/>
      <c r="I20" s="20">
        <v>12</v>
      </c>
      <c r="J20" s="20">
        <v>1</v>
      </c>
      <c r="K20" s="32">
        <f t="shared" si="1"/>
        <v>11</v>
      </c>
      <c r="L20" s="32">
        <v>11</v>
      </c>
      <c r="M20" s="38">
        <f>L20-K20</f>
        <v>0</v>
      </c>
    </row>
    <row r="21" spans="1:13" ht="16.5" x14ac:dyDescent="0.25">
      <c r="A21" s="17" t="s">
        <v>25</v>
      </c>
      <c r="B21" s="17" t="s">
        <v>26</v>
      </c>
      <c r="C21" s="17" t="s">
        <v>6</v>
      </c>
      <c r="D21" s="18">
        <v>72</v>
      </c>
      <c r="E21" s="18">
        <v>12</v>
      </c>
      <c r="F21" s="18">
        <v>60</v>
      </c>
      <c r="G21" s="19">
        <v>12</v>
      </c>
      <c r="H21" s="27">
        <f t="shared" si="0"/>
        <v>12</v>
      </c>
      <c r="I21" s="21">
        <v>8</v>
      </c>
      <c r="J21" s="21">
        <v>1</v>
      </c>
      <c r="K21" s="32">
        <f t="shared" si="1"/>
        <v>19</v>
      </c>
      <c r="L21" s="34">
        <v>18</v>
      </c>
      <c r="M21" s="38">
        <f>L21-K21</f>
        <v>-1</v>
      </c>
    </row>
    <row r="22" spans="1:13" ht="16.5" x14ac:dyDescent="0.25">
      <c r="A22" s="17" t="s">
        <v>27</v>
      </c>
      <c r="B22" s="17" t="s">
        <v>28</v>
      </c>
      <c r="C22" s="17" t="s">
        <v>6</v>
      </c>
      <c r="D22" s="18">
        <v>36</v>
      </c>
      <c r="E22" s="18">
        <v>12</v>
      </c>
      <c r="F22" s="18">
        <v>48</v>
      </c>
      <c r="G22" s="19"/>
      <c r="H22" s="27"/>
      <c r="I22" s="21">
        <v>12</v>
      </c>
      <c r="J22" s="21">
        <v>1</v>
      </c>
      <c r="K22" s="32">
        <f t="shared" si="1"/>
        <v>11</v>
      </c>
      <c r="L22" s="32">
        <v>10</v>
      </c>
      <c r="M22" s="38">
        <f>L22-K22</f>
        <v>-1</v>
      </c>
    </row>
    <row r="23" spans="1:13" ht="16.5" x14ac:dyDescent="0.25">
      <c r="A23" s="22" t="s">
        <v>29</v>
      </c>
      <c r="B23" s="22" t="s">
        <v>30</v>
      </c>
      <c r="C23" s="22" t="s">
        <v>6</v>
      </c>
      <c r="D23" s="23">
        <v>72</v>
      </c>
      <c r="E23" s="23"/>
      <c r="F23" s="23">
        <v>72</v>
      </c>
      <c r="G23" s="24"/>
      <c r="H23" s="28"/>
      <c r="I23" s="23"/>
      <c r="J23" s="23"/>
      <c r="K23" s="32"/>
      <c r="L23" s="35"/>
      <c r="M23" s="39"/>
    </row>
    <row r="24" spans="1:13" ht="20.25" x14ac:dyDescent="0.3">
      <c r="A24" s="6" t="s">
        <v>3</v>
      </c>
      <c r="B24" s="6"/>
      <c r="C24" s="6"/>
      <c r="D24" s="3">
        <f>SUM(D11:D23)</f>
        <v>444</v>
      </c>
      <c r="E24" s="3">
        <f t="shared" ref="E24:M24" si="2">SUM(E11:E23)</f>
        <v>72</v>
      </c>
      <c r="F24" s="3">
        <f t="shared" si="2"/>
        <v>384</v>
      </c>
      <c r="G24" s="3">
        <f t="shared" si="2"/>
        <v>60</v>
      </c>
      <c r="H24" s="10">
        <f t="shared" si="2"/>
        <v>72</v>
      </c>
      <c r="I24" s="10">
        <f t="shared" si="2"/>
        <v>44</v>
      </c>
      <c r="J24" s="10"/>
      <c r="K24" s="10">
        <f t="shared" si="2"/>
        <v>109</v>
      </c>
      <c r="L24" s="10">
        <f t="shared" si="2"/>
        <v>95</v>
      </c>
      <c r="M24" s="10">
        <f t="shared" si="2"/>
        <v>-14</v>
      </c>
    </row>
  </sheetData>
  <mergeCells count="12">
    <mergeCell ref="I9:I10"/>
    <mergeCell ref="K9:K10"/>
    <mergeCell ref="L9:L10"/>
    <mergeCell ref="M9:M10"/>
    <mergeCell ref="J9:J10"/>
    <mergeCell ref="H9:H10"/>
    <mergeCell ref="F9:G9"/>
    <mergeCell ref="A24:C24"/>
    <mergeCell ref="A9:A10"/>
    <mergeCell ref="B9:B10"/>
    <mergeCell ref="C9:C10"/>
    <mergeCell ref="D9:E9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2020-07-14T09:20:39Z</dcterms:modified>
</cp:coreProperties>
</file>