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7" sheetId="5" r:id="rId3"/>
    <sheet name="Sheet1" sheetId="6" r:id="rId4"/>
  </sheets>
  <calcPr calcId="162913"/>
</workbook>
</file>

<file path=xl/calcChain.xml><?xml version="1.0" encoding="utf-8"?>
<calcChain xmlns="http://schemas.openxmlformats.org/spreadsheetml/2006/main">
  <c r="X44" i="5" l="1"/>
  <c r="AD44" i="5" l="1"/>
  <c r="AB44" i="5"/>
  <c r="Z44" i="5"/>
  <c r="V44" i="5"/>
  <c r="T44" i="5"/>
  <c r="R44" i="5"/>
  <c r="P44" i="5"/>
  <c r="N44" i="5"/>
  <c r="L44" i="5"/>
  <c r="J44" i="5"/>
  <c r="H44" i="5"/>
  <c r="F44" i="5"/>
  <c r="D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45" i="5" l="1"/>
  <c r="AF45" i="5"/>
  <c r="AG44" i="5"/>
  <c r="AG14" i="3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F46" i="5" l="1"/>
  <c r="AG13" i="3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<sst xmlns="http://schemas.openxmlformats.org/spreadsheetml/2006/main" count="267" uniqueCount="70">
  <si>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</si>
  <si>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</si>
  <si>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</si>
  <si>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</si>
  <si>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</si>
  <si>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</si>
  <si>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</si>
  <si>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</si>
  <si>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</si>
  <si>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</si>
  <si>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</si>
  <si>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</si>
  <si>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</si>
  <si>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</si>
  <si>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</si>
  <si>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</si>
  <si>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</si>
  <si>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</si>
  <si>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</si>
  <si>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</si>
  <si>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</si>
  <si>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</si>
  <si>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</si>
  <si>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</si>
  <si>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</si>
  <si>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</si>
  <si>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</si>
  <si>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</si>
  <si>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</si>
  <si>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</si>
  <si>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</si>
  <si>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</si>
  <si>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</si>
  <si>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</si>
  <si>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</si>
  <si>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</si>
  <si>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</si>
  <si>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</si>
  <si>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</si>
  <si>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</si>
  <si>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</si>
  <si>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</si>
  <si>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</si>
  <si>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</si>
  <si>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</si>
  <si>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</si>
  <si>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</si>
  <si>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</si>
  <si>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</si>
  <si>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</si>
  <si>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</si>
  <si>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</si>
  <si>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</si>
  <si>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</si>
  <si>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</si>
  <si>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</si>
  <si>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</si>
  <si>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</si>
  <si>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</si>
  <si>
    <t>Tồn tháng 6</t>
  </si>
  <si>
    <t>Chị Hồng Nanomilk</t>
  </si>
  <si>
    <t>Hải vui</t>
  </si>
  <si>
    <t>Xuất Quỳnh trang nhập đơn anh giáp</t>
  </si>
  <si>
    <t>ChỊ Hồng Sơn La</t>
  </si>
  <si>
    <t>Gộp đơn 3s tử du</t>
  </si>
  <si>
    <t>Chị Thảo tp Việt Trì trả hàng</t>
  </si>
  <si>
    <t>gộp về kho quỳnh trang</t>
  </si>
  <si>
    <t>TỪ NGÀY…………..ĐẾN NGÀY ……………</t>
  </si>
  <si>
    <t>Sữa N</t>
  </si>
  <si>
    <t>SỔ THEO DÕI KHO 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</si>
</sst>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3" fillId="0" borderId="10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05" t="s">
        <v>0</v>
      </c>
      <c r="B1" s="105"/>
      <c r="C1" s="105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06" t="s">
        <v>2</v>
      </c>
      <c r="B2" s="106"/>
      <c r="C2" s="106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07" t="s">
        <v>4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</row>
    <row r="4" spans="1:34" x14ac:dyDescent="0.25">
      <c r="A4" s="107" t="s">
        <v>31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</row>
    <row r="5" spans="1:34" x14ac:dyDescent="0.2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77"/>
      <c r="AG5" s="77"/>
      <c r="AH5" s="77"/>
    </row>
    <row r="6" spans="1:34" x14ac:dyDescent="0.25">
      <c r="A6" s="104" t="s">
        <v>5</v>
      </c>
      <c r="B6" s="108" t="s">
        <v>6</v>
      </c>
      <c r="C6" s="104" t="s">
        <v>7</v>
      </c>
      <c r="D6" s="109" t="s">
        <v>8</v>
      </c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  <c r="AH6" s="104" t="s">
        <v>9</v>
      </c>
    </row>
    <row r="7" spans="1:34" x14ac:dyDescent="0.25">
      <c r="A7" s="104"/>
      <c r="B7" s="108"/>
      <c r="C7" s="104"/>
      <c r="D7" s="112" t="s">
        <v>10</v>
      </c>
      <c r="E7" s="112"/>
      <c r="F7" s="104" t="s">
        <v>11</v>
      </c>
      <c r="G7" s="104"/>
      <c r="H7" s="113" t="s">
        <v>12</v>
      </c>
      <c r="I7" s="113"/>
      <c r="J7" s="104" t="s">
        <v>13</v>
      </c>
      <c r="K7" s="104"/>
      <c r="L7" s="114" t="s">
        <v>14</v>
      </c>
      <c r="M7" s="114"/>
      <c r="N7" s="104" t="s">
        <v>15</v>
      </c>
      <c r="O7" s="104"/>
      <c r="P7" s="124" t="s">
        <v>16</v>
      </c>
      <c r="Q7" s="124"/>
      <c r="R7" s="104" t="s">
        <v>17</v>
      </c>
      <c r="S7" s="104"/>
      <c r="T7" s="125" t="s">
        <v>18</v>
      </c>
      <c r="U7" s="125"/>
      <c r="V7" s="104" t="s">
        <v>19</v>
      </c>
      <c r="W7" s="104"/>
      <c r="X7" s="126" t="s">
        <v>20</v>
      </c>
      <c r="Y7" s="126"/>
      <c r="Z7" s="104" t="s">
        <v>21</v>
      </c>
      <c r="AA7" s="104"/>
      <c r="AB7" s="115" t="s">
        <v>22</v>
      </c>
      <c r="AC7" s="115"/>
      <c r="AD7" s="104" t="s">
        <v>23</v>
      </c>
      <c r="AE7" s="104"/>
      <c r="AF7" s="116" t="s">
        <v>24</v>
      </c>
      <c r="AG7" s="116" t="s">
        <v>25</v>
      </c>
      <c r="AH7" s="104"/>
    </row>
    <row r="8" spans="1:34" x14ac:dyDescent="0.25">
      <c r="A8" s="104"/>
      <c r="B8" s="108"/>
      <c r="C8" s="104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17"/>
      <c r="AG8" s="117"/>
      <c r="AH8" s="104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18"/>
      <c r="C30" s="119"/>
      <c r="D30" s="120">
        <f>SUM(D9:D28)-SUM(E9:E28)</f>
        <v>0</v>
      </c>
      <c r="E30" s="120"/>
      <c r="F30" s="121">
        <f>SUM(F9:F28)-SUM(G9:G28)</f>
        <v>4</v>
      </c>
      <c r="G30" s="121"/>
      <c r="H30" s="122">
        <f>SUM(H9:H28)-SUM(I9:I28)</f>
        <v>0</v>
      </c>
      <c r="I30" s="122"/>
      <c r="J30" s="121">
        <f>SUM(J9:J28)-SUM(K9:K28)</f>
        <v>1</v>
      </c>
      <c r="K30" s="121"/>
      <c r="L30" s="123">
        <f>SUM(L9:L28)-SUM(M9:M28)</f>
        <v>0</v>
      </c>
      <c r="M30" s="123"/>
      <c r="N30" s="121">
        <f>SUM(N9:N28)-SUM(O9:O28)</f>
        <v>2</v>
      </c>
      <c r="O30" s="121"/>
      <c r="P30" s="129">
        <f>SUM(P9:P28)-SUM(Q9:Q28)</f>
        <v>0</v>
      </c>
      <c r="Q30" s="129"/>
      <c r="R30" s="121">
        <f>SUM(R9:R28)-SUM(S9:S28)</f>
        <v>2</v>
      </c>
      <c r="S30" s="121"/>
      <c r="T30" s="130">
        <f>SUM(T9:T28)-SUM(U9:U28)</f>
        <v>0</v>
      </c>
      <c r="U30" s="130"/>
      <c r="V30" s="121">
        <f>SUM(V9:V28)-SUM(W9:W28)</f>
        <v>0</v>
      </c>
      <c r="W30" s="121"/>
      <c r="X30" s="131">
        <f>SUM(X9:X28)-SUM(Y9:Y28)</f>
        <v>5</v>
      </c>
      <c r="Y30" s="131"/>
      <c r="Z30" s="121">
        <f>SUM(Z9:Z28)-SUM(AA9:AA28)</f>
        <v>0</v>
      </c>
      <c r="AA30" s="121"/>
      <c r="AB30" s="132">
        <f>SUM(AB9:AB28)-SUM(AC9:AC28)</f>
        <v>3</v>
      </c>
      <c r="AC30" s="132"/>
      <c r="AD30" s="121">
        <f>SUM(AD9:AD28)-SUM(AE9:AE28)</f>
        <v>0</v>
      </c>
      <c r="AE30" s="121"/>
      <c r="AF30" s="20"/>
      <c r="AG30" s="9">
        <f t="shared" si="1"/>
        <v>17</v>
      </c>
      <c r="AH30" s="21"/>
    </row>
    <row r="31" spans="1:34" s="19" customFormat="1" x14ac:dyDescent="0.25">
      <c r="A31" s="133" t="s">
        <v>28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5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33" t="s">
        <v>29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5"/>
      <c r="AF32" s="127">
        <f>AG31-AF31</f>
        <v>17</v>
      </c>
      <c r="AG32" s="128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05" t="s">
        <v>0</v>
      </c>
      <c r="B1" s="105"/>
      <c r="C1" s="105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06" t="s">
        <v>2</v>
      </c>
      <c r="B2" s="106"/>
      <c r="C2" s="106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07" t="s">
        <v>4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</row>
    <row r="4" spans="1:34" x14ac:dyDescent="0.25">
      <c r="A4" s="107" t="s">
        <v>56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</row>
    <row r="5" spans="1:34" x14ac:dyDescent="0.2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56"/>
      <c r="AG5" s="56"/>
      <c r="AH5" s="56"/>
    </row>
    <row r="6" spans="1:34" x14ac:dyDescent="0.25">
      <c r="A6" s="104" t="s">
        <v>5</v>
      </c>
      <c r="B6" s="108" t="s">
        <v>6</v>
      </c>
      <c r="C6" s="104" t="s">
        <v>7</v>
      </c>
      <c r="D6" s="109" t="s">
        <v>8</v>
      </c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  <c r="AH6" s="104" t="s">
        <v>9</v>
      </c>
    </row>
    <row r="7" spans="1:34" x14ac:dyDescent="0.25">
      <c r="A7" s="104"/>
      <c r="B7" s="108"/>
      <c r="C7" s="104"/>
      <c r="D7" s="112" t="s">
        <v>10</v>
      </c>
      <c r="E7" s="112"/>
      <c r="F7" s="104" t="s">
        <v>11</v>
      </c>
      <c r="G7" s="104"/>
      <c r="H7" s="113" t="s">
        <v>12</v>
      </c>
      <c r="I7" s="113"/>
      <c r="J7" s="104" t="s">
        <v>13</v>
      </c>
      <c r="K7" s="104"/>
      <c r="L7" s="114" t="s">
        <v>14</v>
      </c>
      <c r="M7" s="114"/>
      <c r="N7" s="104" t="s">
        <v>15</v>
      </c>
      <c r="O7" s="104"/>
      <c r="P7" s="124" t="s">
        <v>16</v>
      </c>
      <c r="Q7" s="124"/>
      <c r="R7" s="104" t="s">
        <v>17</v>
      </c>
      <c r="S7" s="104"/>
      <c r="T7" s="125" t="s">
        <v>18</v>
      </c>
      <c r="U7" s="125"/>
      <c r="V7" s="104" t="s">
        <v>19</v>
      </c>
      <c r="W7" s="104"/>
      <c r="X7" s="126" t="s">
        <v>20</v>
      </c>
      <c r="Y7" s="126"/>
      <c r="Z7" s="104" t="s">
        <v>21</v>
      </c>
      <c r="AA7" s="104"/>
      <c r="AB7" s="115" t="s">
        <v>22</v>
      </c>
      <c r="AC7" s="115"/>
      <c r="AD7" s="104" t="s">
        <v>23</v>
      </c>
      <c r="AE7" s="104"/>
      <c r="AF7" s="116" t="s">
        <v>24</v>
      </c>
      <c r="AG7" s="116" t="s">
        <v>25</v>
      </c>
      <c r="AH7" s="104"/>
    </row>
    <row r="8" spans="1:34" x14ac:dyDescent="0.25">
      <c r="A8" s="104"/>
      <c r="B8" s="108"/>
      <c r="C8" s="104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36"/>
      <c r="AG8" s="136"/>
      <c r="AH8" s="104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120">
        <f>SUM(D9:D48)-SUM(E9:E48)</f>
        <v>3</v>
      </c>
      <c r="E49" s="120"/>
      <c r="F49" s="121">
        <f>SUM(F9:F48)-SUM(G9:G48)</f>
        <v>0</v>
      </c>
      <c r="G49" s="121"/>
      <c r="H49" s="122">
        <f>SUM(H9:H48)-SUM(I9:I48)</f>
        <v>0</v>
      </c>
      <c r="I49" s="122"/>
      <c r="J49" s="121">
        <f>SUM(J9:J48)-SUM(K9:K48)</f>
        <v>0</v>
      </c>
      <c r="K49" s="121"/>
      <c r="L49" s="123">
        <f>SUM(L9:L48)-SUM(M9:M48)</f>
        <v>0</v>
      </c>
      <c r="M49" s="123"/>
      <c r="N49" s="121">
        <f>SUM(N9:N48)-SUM(O9:O48)</f>
        <v>1</v>
      </c>
      <c r="O49" s="121"/>
      <c r="P49" s="129">
        <f>SUM(P9:P48)-SUM(Q9:Q48)</f>
        <v>0</v>
      </c>
      <c r="Q49" s="129"/>
      <c r="R49" s="121">
        <f>SUM(R9:R48)-SUM(S9:S48)</f>
        <v>2</v>
      </c>
      <c r="S49" s="121"/>
      <c r="T49" s="130">
        <f>SUM(T9:T48)-SUM(U9:U48)</f>
        <v>0</v>
      </c>
      <c r="U49" s="130"/>
      <c r="V49" s="121">
        <f>SUM(V9:V48)-SUM(W9:W48)</f>
        <v>0</v>
      </c>
      <c r="W49" s="121"/>
      <c r="X49" s="131">
        <f>SUM(X9:X48)-SUM(Y9:Y48)</f>
        <v>4</v>
      </c>
      <c r="Y49" s="131"/>
      <c r="Z49" s="121">
        <f>SUM(Z9:Z48)-SUM(AA9:AA48)</f>
        <v>3</v>
      </c>
      <c r="AA49" s="121"/>
      <c r="AB49" s="132">
        <f>SUM(AB9:AB48)-SUM(AC9:AC48)</f>
        <v>3</v>
      </c>
      <c r="AC49" s="132"/>
      <c r="AD49" s="121">
        <f>SUM(AD9:AD48)-SUM(AE9:AE48)</f>
        <v>0</v>
      </c>
      <c r="AE49" s="121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133" t="s">
        <v>28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5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133" t="s">
        <v>29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5"/>
      <c r="AF51" s="127">
        <f>AG50-AF50</f>
        <v>16</v>
      </c>
      <c r="AG51" s="128"/>
      <c r="AH51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tabSelected="1" topLeftCell="A10" workbookViewId="0">
      <selection activeCell="I16" sqref="I16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1.710937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05" t="s">
        <v>0</v>
      </c>
      <c r="B1" s="105"/>
      <c r="C1" s="105"/>
      <c r="D1" s="82"/>
      <c r="E1" s="82"/>
      <c r="F1" s="82"/>
      <c r="G1" s="82"/>
      <c r="H1" s="82"/>
      <c r="I1" s="82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82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06" t="s">
        <v>2</v>
      </c>
      <c r="B2" s="106"/>
      <c r="C2" s="106"/>
      <c r="D2" s="83"/>
      <c r="E2" s="83"/>
      <c r="F2" s="83"/>
      <c r="G2" s="83"/>
      <c r="H2" s="83"/>
      <c r="I2" s="83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83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07" t="s">
        <v>4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</row>
    <row r="4" spans="1:34" x14ac:dyDescent="0.25">
      <c r="A4" s="107" t="s">
        <v>56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</row>
    <row r="5" spans="1:34" x14ac:dyDescent="0.2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84"/>
      <c r="AG5" s="84"/>
      <c r="AH5" s="84"/>
    </row>
    <row r="6" spans="1:34" x14ac:dyDescent="0.25">
      <c r="A6" s="104" t="s">
        <v>5</v>
      </c>
      <c r="B6" s="108" t="s">
        <v>6</v>
      </c>
      <c r="C6" s="104" t="s">
        <v>7</v>
      </c>
      <c r="D6" s="109" t="s">
        <v>8</v>
      </c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  <c r="AH6" s="104" t="s">
        <v>9</v>
      </c>
    </row>
    <row r="7" spans="1:34" x14ac:dyDescent="0.25">
      <c r="A7" s="104"/>
      <c r="B7" s="108"/>
      <c r="C7" s="104"/>
      <c r="D7" s="112" t="s">
        <v>10</v>
      </c>
      <c r="E7" s="112"/>
      <c r="F7" s="104" t="s">
        <v>11</v>
      </c>
      <c r="G7" s="104"/>
      <c r="H7" s="113" t="s">
        <v>12</v>
      </c>
      <c r="I7" s="113"/>
      <c r="J7" s="104" t="s">
        <v>13</v>
      </c>
      <c r="K7" s="104"/>
      <c r="L7" s="114" t="s">
        <v>14</v>
      </c>
      <c r="M7" s="114"/>
      <c r="N7" s="104" t="s">
        <v>15</v>
      </c>
      <c r="O7" s="104"/>
      <c r="P7" s="124" t="s">
        <v>16</v>
      </c>
      <c r="Q7" s="124"/>
      <c r="R7" s="104" t="s">
        <v>17</v>
      </c>
      <c r="S7" s="104"/>
      <c r="T7" s="125" t="s">
        <v>18</v>
      </c>
      <c r="U7" s="125"/>
      <c r="V7" s="104" t="s">
        <v>19</v>
      </c>
      <c r="W7" s="104"/>
      <c r="X7" s="126" t="s">
        <v>20</v>
      </c>
      <c r="Y7" s="126"/>
      <c r="Z7" s="104" t="s">
        <v>21</v>
      </c>
      <c r="AA7" s="104"/>
      <c r="AB7" s="115" t="s">
        <v>22</v>
      </c>
      <c r="AC7" s="115"/>
      <c r="AD7" s="104" t="s">
        <v>23</v>
      </c>
      <c r="AE7" s="104"/>
      <c r="AF7" s="116" t="s">
        <v>24</v>
      </c>
      <c r="AG7" s="116" t="s">
        <v>25</v>
      </c>
      <c r="AH7" s="104"/>
    </row>
    <row r="8" spans="1:34" x14ac:dyDescent="0.25">
      <c r="A8" s="104"/>
      <c r="B8" s="108"/>
      <c r="C8" s="104"/>
      <c r="D8" s="85" t="s">
        <v>26</v>
      </c>
      <c r="E8" s="85" t="s">
        <v>27</v>
      </c>
      <c r="F8" s="81" t="s">
        <v>26</v>
      </c>
      <c r="G8" s="81" t="s">
        <v>27</v>
      </c>
      <c r="H8" s="86" t="s">
        <v>26</v>
      </c>
      <c r="I8" s="86" t="s">
        <v>27</v>
      </c>
      <c r="J8" s="81" t="s">
        <v>26</v>
      </c>
      <c r="K8" s="81" t="s">
        <v>27</v>
      </c>
      <c r="L8" s="87" t="s">
        <v>26</v>
      </c>
      <c r="M8" s="87" t="s">
        <v>27</v>
      </c>
      <c r="N8" s="81" t="s">
        <v>26</v>
      </c>
      <c r="O8" s="81" t="s">
        <v>27</v>
      </c>
      <c r="P8" s="89" t="s">
        <v>26</v>
      </c>
      <c r="Q8" s="89" t="s">
        <v>27</v>
      </c>
      <c r="R8" s="81" t="s">
        <v>26</v>
      </c>
      <c r="S8" s="81" t="s">
        <v>27</v>
      </c>
      <c r="T8" s="90" t="s">
        <v>26</v>
      </c>
      <c r="U8" s="90" t="s">
        <v>27</v>
      </c>
      <c r="V8" s="81" t="s">
        <v>26</v>
      </c>
      <c r="W8" s="81" t="s">
        <v>27</v>
      </c>
      <c r="X8" s="91" t="s">
        <v>26</v>
      </c>
      <c r="Y8" s="91" t="s">
        <v>27</v>
      </c>
      <c r="Z8" s="81" t="s">
        <v>26</v>
      </c>
      <c r="AA8" s="81" t="s">
        <v>27</v>
      </c>
      <c r="AB8" s="88" t="s">
        <v>26</v>
      </c>
      <c r="AC8" s="88" t="s">
        <v>27</v>
      </c>
      <c r="AD8" s="81" t="s">
        <v>26</v>
      </c>
      <c r="AE8" s="81" t="s">
        <v>27</v>
      </c>
      <c r="AF8" s="136"/>
      <c r="AG8" s="136"/>
      <c r="AH8" s="104"/>
    </row>
    <row r="9" spans="1:34" x14ac:dyDescent="0.25">
      <c r="A9" s="9"/>
      <c r="B9" s="10">
        <v>44012</v>
      </c>
      <c r="C9" s="9" t="s">
        <v>59</v>
      </c>
      <c r="D9" s="25">
        <v>3</v>
      </c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4</v>
      </c>
      <c r="Y9" s="49"/>
      <c r="Z9" s="9">
        <v>3</v>
      </c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16</v>
      </c>
      <c r="AH9" s="9"/>
    </row>
    <row r="10" spans="1:34" x14ac:dyDescent="0.25">
      <c r="A10" s="11"/>
      <c r="B10" s="13">
        <v>44019</v>
      </c>
      <c r="C10" s="14" t="s">
        <v>60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>
        <v>1</v>
      </c>
      <c r="P10" s="43"/>
      <c r="Q10" s="43"/>
      <c r="R10" s="14"/>
      <c r="S10" s="14">
        <v>1</v>
      </c>
      <c r="T10" s="47"/>
      <c r="U10" s="47"/>
      <c r="V10" s="14"/>
      <c r="W10" s="14"/>
      <c r="X10" s="51"/>
      <c r="Y10" s="51">
        <v>1</v>
      </c>
      <c r="Z10" s="14"/>
      <c r="AA10" s="14"/>
      <c r="AB10" s="35"/>
      <c r="AC10" s="35"/>
      <c r="AD10" s="14"/>
      <c r="AE10" s="14"/>
      <c r="AF10" s="14">
        <f t="shared" ref="AF10:AF43" si="0">E10+G10+I10+K10+M10+O10+Q10+S10+U10+W10+Y10+AA10+AC10+AE10</f>
        <v>3</v>
      </c>
      <c r="AG10" s="14">
        <f t="shared" ref="AG10:AG43" si="1">D10+F10+H10+J10+L10+N10+P10+R10+T10+V10+X10+Z10+AB10+AD10</f>
        <v>0</v>
      </c>
      <c r="AH10" s="14"/>
    </row>
    <row r="11" spans="1:34" x14ac:dyDescent="0.25">
      <c r="A11" s="9"/>
      <c r="B11" s="13">
        <v>44021</v>
      </c>
      <c r="C11" s="14" t="s">
        <v>61</v>
      </c>
      <c r="D11" s="27"/>
      <c r="E11" s="27">
        <v>3</v>
      </c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3</v>
      </c>
      <c r="AG11" s="14">
        <f t="shared" si="1"/>
        <v>0</v>
      </c>
      <c r="AH11" s="14"/>
    </row>
    <row r="12" spans="1:34" x14ac:dyDescent="0.25">
      <c r="A12" s="11"/>
      <c r="B12" s="13">
        <v>44027</v>
      </c>
      <c r="C12" s="14" t="s">
        <v>62</v>
      </c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>
        <v>3</v>
      </c>
      <c r="AD12" s="14"/>
      <c r="AE12" s="14"/>
      <c r="AF12" s="14">
        <f t="shared" si="0"/>
        <v>3</v>
      </c>
      <c r="AG12" s="14">
        <f t="shared" si="1"/>
        <v>0</v>
      </c>
      <c r="AH12" s="14"/>
    </row>
    <row r="13" spans="1:34" x14ac:dyDescent="0.25">
      <c r="A13" s="9"/>
      <c r="B13" s="13">
        <v>44042</v>
      </c>
      <c r="C13" s="14" t="s">
        <v>63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2</v>
      </c>
      <c r="Z13" s="14"/>
      <c r="AA13" s="14"/>
      <c r="AB13" s="35"/>
      <c r="AC13" s="35"/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/>
      <c r="B14" s="15">
        <v>44056</v>
      </c>
      <c r="C14" s="92" t="s">
        <v>64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>
        <v>1</v>
      </c>
      <c r="Z14" s="16"/>
      <c r="AA14" s="16"/>
      <c r="AB14" s="36"/>
      <c r="AC14" s="36">
        <v>22</v>
      </c>
      <c r="AD14" s="16"/>
      <c r="AE14" s="16"/>
      <c r="AF14" s="14">
        <f t="shared" si="0"/>
        <v>23</v>
      </c>
      <c r="AG14" s="14">
        <f t="shared" si="1"/>
        <v>0</v>
      </c>
      <c r="AH14" s="14"/>
    </row>
    <row r="15" spans="1:34" x14ac:dyDescent="0.25">
      <c r="A15" s="11"/>
      <c r="B15" s="15">
        <v>44046</v>
      </c>
      <c r="C15" s="16" t="s">
        <v>65</v>
      </c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>
        <v>22</v>
      </c>
      <c r="AC15" s="36"/>
      <c r="AD15" s="16"/>
      <c r="AE15" s="16"/>
      <c r="AF15" s="14">
        <f t="shared" si="0"/>
        <v>0</v>
      </c>
      <c r="AG15" s="14">
        <f t="shared" si="1"/>
        <v>22</v>
      </c>
      <c r="AH15" s="14"/>
    </row>
    <row r="16" spans="1:34" x14ac:dyDescent="0.25">
      <c r="A16" s="11"/>
      <c r="B16" s="15">
        <v>44105</v>
      </c>
      <c r="C16" s="16" t="s">
        <v>66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>
        <v>1</v>
      </c>
      <c r="T16" s="48"/>
      <c r="U16" s="48"/>
      <c r="V16" s="16"/>
      <c r="W16" s="16"/>
      <c r="X16" s="52"/>
      <c r="Y16" s="52"/>
      <c r="Z16" s="16"/>
      <c r="AA16" s="16">
        <v>3</v>
      </c>
      <c r="AB16" s="36"/>
      <c r="AC16" s="36"/>
      <c r="AD16" s="16"/>
      <c r="AE16" s="16"/>
      <c r="AF16" s="14">
        <f t="shared" si="0"/>
        <v>4</v>
      </c>
      <c r="AG16" s="14">
        <f t="shared" si="1"/>
        <v>0</v>
      </c>
      <c r="AH16" s="14"/>
    </row>
    <row r="17" spans="1:34" hidden="1" x14ac:dyDescent="0.25">
      <c r="A17" s="11"/>
      <c r="B17" s="13"/>
      <c r="C17" s="14"/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/>
      <c r="AD17" s="14"/>
      <c r="AE17" s="14"/>
      <c r="AF17" s="9">
        <f t="shared" si="0"/>
        <v>0</v>
      </c>
      <c r="AG17" s="9">
        <f t="shared" si="1"/>
        <v>0</v>
      </c>
      <c r="AH17" s="14"/>
    </row>
    <row r="18" spans="1:34" hidden="1" x14ac:dyDescent="0.25">
      <c r="A18" s="9"/>
      <c r="B18" s="13"/>
      <c r="C18" s="14"/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/>
      <c r="Z18" s="14"/>
      <c r="AA18" s="14"/>
      <c r="AB18" s="35"/>
      <c r="AC18" s="35"/>
      <c r="AD18" s="14"/>
      <c r="AE18" s="14"/>
      <c r="AF18" s="9">
        <f t="shared" si="0"/>
        <v>0</v>
      </c>
      <c r="AG18" s="9">
        <f t="shared" si="1"/>
        <v>0</v>
      </c>
      <c r="AH18" s="14"/>
    </row>
    <row r="19" spans="1:34" hidden="1" x14ac:dyDescent="0.25">
      <c r="A19" s="11"/>
      <c r="B19" s="13"/>
      <c r="C19" s="14"/>
      <c r="D19" s="27"/>
      <c r="E19" s="27"/>
      <c r="F19" s="14"/>
      <c r="G19" s="14"/>
      <c r="H19" s="31"/>
      <c r="I19" s="31"/>
      <c r="J19" s="14"/>
      <c r="K19" s="14"/>
      <c r="L19" s="39"/>
      <c r="M19" s="39"/>
      <c r="N19" s="14"/>
      <c r="O19" s="14"/>
      <c r="P19" s="43"/>
      <c r="Q19" s="43"/>
      <c r="R19" s="14"/>
      <c r="S19" s="14"/>
      <c r="T19" s="47"/>
      <c r="U19" s="47"/>
      <c r="V19" s="14"/>
      <c r="W19" s="14"/>
      <c r="X19" s="51"/>
      <c r="Y19" s="51"/>
      <c r="Z19" s="14"/>
      <c r="AA19" s="14"/>
      <c r="AB19" s="35"/>
      <c r="AC19" s="35"/>
      <c r="AD19" s="14"/>
      <c r="AE19" s="14"/>
      <c r="AF19" s="9">
        <f t="shared" si="0"/>
        <v>0</v>
      </c>
      <c r="AG19" s="9">
        <f t="shared" si="1"/>
        <v>0</v>
      </c>
      <c r="AH19" s="14"/>
    </row>
    <row r="20" spans="1:34" hidden="1" x14ac:dyDescent="0.25">
      <c r="A20" s="9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9">
        <f t="shared" si="0"/>
        <v>0</v>
      </c>
      <c r="AG20" s="9">
        <f t="shared" si="1"/>
        <v>0</v>
      </c>
      <c r="AH20" s="14"/>
    </row>
    <row r="21" spans="1:34" hidden="1" x14ac:dyDescent="0.25">
      <c r="A21" s="11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9">
        <f t="shared" si="0"/>
        <v>0</v>
      </c>
      <c r="AG21" s="9">
        <f t="shared" si="1"/>
        <v>0</v>
      </c>
      <c r="AH21" s="14"/>
    </row>
    <row r="22" spans="1:34" hidden="1" x14ac:dyDescent="0.25">
      <c r="A22" s="9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0"/>
        <v>0</v>
      </c>
      <c r="AG22" s="9">
        <f t="shared" si="1"/>
        <v>0</v>
      </c>
      <c r="AH22" s="14"/>
    </row>
    <row r="23" spans="1:34" hidden="1" x14ac:dyDescent="0.25">
      <c r="A23" s="11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0"/>
        <v>0</v>
      </c>
      <c r="AG23" s="9">
        <f t="shared" si="1"/>
        <v>0</v>
      </c>
      <c r="AH23" s="14"/>
    </row>
    <row r="24" spans="1:34" hidden="1" x14ac:dyDescent="0.25">
      <c r="A24" s="9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0"/>
        <v>0</v>
      </c>
      <c r="AG24" s="9">
        <f t="shared" si="1"/>
        <v>0</v>
      </c>
      <c r="AH24" s="14"/>
    </row>
    <row r="25" spans="1:34" hidden="1" x14ac:dyDescent="0.25">
      <c r="A25" s="11">
        <v>16</v>
      </c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0"/>
        <v>0</v>
      </c>
      <c r="AG25" s="9">
        <f t="shared" si="1"/>
        <v>0</v>
      </c>
      <c r="AH25" s="14"/>
    </row>
    <row r="26" spans="1:34" hidden="1" x14ac:dyDescent="0.25">
      <c r="A26" s="9">
        <v>17</v>
      </c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0"/>
        <v>0</v>
      </c>
      <c r="AG26" s="9">
        <f t="shared" si="1"/>
        <v>0</v>
      </c>
      <c r="AH26" s="14"/>
    </row>
    <row r="27" spans="1:34" hidden="1" x14ac:dyDescent="0.25">
      <c r="A27" s="11">
        <v>18</v>
      </c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0"/>
        <v>0</v>
      </c>
      <c r="AG27" s="9">
        <f t="shared" si="1"/>
        <v>0</v>
      </c>
      <c r="AH27" s="14"/>
    </row>
    <row r="28" spans="1:34" hidden="1" x14ac:dyDescent="0.25">
      <c r="A28" s="9">
        <v>19</v>
      </c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0"/>
        <v>0</v>
      </c>
      <c r="AG28" s="9">
        <f t="shared" si="1"/>
        <v>0</v>
      </c>
      <c r="AH28" s="14"/>
    </row>
    <row r="29" spans="1:34" hidden="1" x14ac:dyDescent="0.25">
      <c r="A29" s="11">
        <v>20</v>
      </c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0"/>
        <v>0</v>
      </c>
      <c r="AG29" s="9">
        <f t="shared" si="1"/>
        <v>0</v>
      </c>
      <c r="AH29" s="14"/>
    </row>
    <row r="30" spans="1:34" hidden="1" x14ac:dyDescent="0.25">
      <c r="A30" s="9">
        <v>21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0"/>
        <v>0</v>
      </c>
      <c r="AG30" s="9">
        <f t="shared" si="1"/>
        <v>0</v>
      </c>
      <c r="AH30" s="14"/>
    </row>
    <row r="31" spans="1:34" hidden="1" x14ac:dyDescent="0.25">
      <c r="A31" s="11">
        <v>22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0"/>
        <v>0</v>
      </c>
      <c r="AG31" s="9">
        <f t="shared" si="1"/>
        <v>0</v>
      </c>
      <c r="AH31" s="14"/>
    </row>
    <row r="32" spans="1:34" hidden="1" x14ac:dyDescent="0.25">
      <c r="A32" s="9">
        <v>23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0"/>
        <v>0</v>
      </c>
      <c r="AG32" s="9">
        <f t="shared" si="1"/>
        <v>0</v>
      </c>
      <c r="AH32" s="14"/>
    </row>
    <row r="33" spans="1:34" hidden="1" x14ac:dyDescent="0.25">
      <c r="A33" s="11">
        <v>24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0"/>
        <v>0</v>
      </c>
      <c r="AG33" s="9">
        <f t="shared" si="1"/>
        <v>0</v>
      </c>
      <c r="AH33" s="14"/>
    </row>
    <row r="34" spans="1:34" hidden="1" x14ac:dyDescent="0.25">
      <c r="A34" s="9">
        <v>25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0"/>
        <v>0</v>
      </c>
      <c r="AG34" s="9">
        <f t="shared" si="1"/>
        <v>0</v>
      </c>
      <c r="AH34" s="14"/>
    </row>
    <row r="35" spans="1:34" hidden="1" x14ac:dyDescent="0.25">
      <c r="A35" s="11">
        <v>26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0"/>
        <v>0</v>
      </c>
      <c r="AG35" s="9">
        <f t="shared" si="1"/>
        <v>0</v>
      </c>
      <c r="AH35" s="14"/>
    </row>
    <row r="36" spans="1:34" hidden="1" x14ac:dyDescent="0.25">
      <c r="A36" s="9">
        <v>27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0"/>
        <v>0</v>
      </c>
      <c r="AG36" s="9">
        <f t="shared" si="1"/>
        <v>0</v>
      </c>
      <c r="AH36" s="14"/>
    </row>
    <row r="37" spans="1:34" hidden="1" x14ac:dyDescent="0.25">
      <c r="A37" s="11">
        <v>28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0"/>
        <v>0</v>
      </c>
      <c r="AG37" s="9">
        <f t="shared" si="1"/>
        <v>0</v>
      </c>
      <c r="AH37" s="14"/>
    </row>
    <row r="38" spans="1:34" hidden="1" x14ac:dyDescent="0.25">
      <c r="A38" s="9">
        <v>29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0"/>
        <v>0</v>
      </c>
      <c r="AG38" s="9">
        <f t="shared" si="1"/>
        <v>0</v>
      </c>
      <c r="AH38" s="14"/>
    </row>
    <row r="39" spans="1:34" hidden="1" x14ac:dyDescent="0.25">
      <c r="A39" s="11">
        <v>30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0"/>
        <v>0</v>
      </c>
      <c r="AG39" s="9">
        <f t="shared" si="1"/>
        <v>0</v>
      </c>
      <c r="AH39" s="14"/>
    </row>
    <row r="40" spans="1:34" hidden="1" x14ac:dyDescent="0.25">
      <c r="A40" s="9">
        <v>31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0"/>
        <v>0</v>
      </c>
      <c r="AG40" s="9">
        <f t="shared" si="1"/>
        <v>0</v>
      </c>
      <c r="AH40" s="14"/>
    </row>
    <row r="41" spans="1:34" hidden="1" x14ac:dyDescent="0.25">
      <c r="A41" s="11">
        <v>32</v>
      </c>
      <c r="B41" s="15"/>
      <c r="C41" s="16"/>
      <c r="D41" s="28"/>
      <c r="E41" s="28"/>
      <c r="F41" s="16"/>
      <c r="G41" s="16"/>
      <c r="H41" s="32"/>
      <c r="I41" s="32"/>
      <c r="J41" s="16"/>
      <c r="K41" s="16"/>
      <c r="L41" s="40"/>
      <c r="M41" s="40"/>
      <c r="N41" s="16"/>
      <c r="O41" s="16"/>
      <c r="P41" s="44"/>
      <c r="Q41" s="44"/>
      <c r="R41" s="16"/>
      <c r="S41" s="16"/>
      <c r="T41" s="48"/>
      <c r="U41" s="48"/>
      <c r="V41" s="16"/>
      <c r="W41" s="16"/>
      <c r="X41" s="52"/>
      <c r="Y41" s="52"/>
      <c r="Z41" s="16"/>
      <c r="AA41" s="16"/>
      <c r="AB41" s="36"/>
      <c r="AC41" s="36"/>
      <c r="AD41" s="16"/>
      <c r="AE41" s="16"/>
      <c r="AF41" s="9">
        <f t="shared" si="0"/>
        <v>0</v>
      </c>
      <c r="AG41" s="9">
        <f t="shared" si="1"/>
        <v>0</v>
      </c>
      <c r="AH41" s="16"/>
    </row>
    <row r="42" spans="1:34" hidden="1" x14ac:dyDescent="0.25">
      <c r="A42" s="9">
        <v>33</v>
      </c>
      <c r="B42" s="15"/>
      <c r="C42" s="16"/>
      <c r="D42" s="28"/>
      <c r="E42" s="28"/>
      <c r="F42" s="16"/>
      <c r="G42" s="16"/>
      <c r="H42" s="32"/>
      <c r="I42" s="32"/>
      <c r="J42" s="16"/>
      <c r="K42" s="16"/>
      <c r="L42" s="40"/>
      <c r="M42" s="40"/>
      <c r="N42" s="16"/>
      <c r="O42" s="16"/>
      <c r="P42" s="44"/>
      <c r="Q42" s="44"/>
      <c r="R42" s="16"/>
      <c r="S42" s="16"/>
      <c r="T42" s="48"/>
      <c r="U42" s="48"/>
      <c r="V42" s="16"/>
      <c r="W42" s="16"/>
      <c r="X42" s="52"/>
      <c r="Y42" s="52"/>
      <c r="Z42" s="16"/>
      <c r="AA42" s="16"/>
      <c r="AB42" s="36"/>
      <c r="AC42" s="36"/>
      <c r="AD42" s="16"/>
      <c r="AE42" s="16"/>
      <c r="AF42" s="9">
        <f t="shared" si="0"/>
        <v>0</v>
      </c>
      <c r="AG42" s="9">
        <f t="shared" si="1"/>
        <v>0</v>
      </c>
      <c r="AH42" s="16"/>
    </row>
    <row r="43" spans="1:34" hidden="1" x14ac:dyDescent="0.25">
      <c r="A43" s="11">
        <v>34</v>
      </c>
      <c r="B43" s="15"/>
      <c r="C43" s="16"/>
      <c r="D43" s="28"/>
      <c r="E43" s="28"/>
      <c r="F43" s="16"/>
      <c r="G43" s="16"/>
      <c r="H43" s="32"/>
      <c r="I43" s="32"/>
      <c r="J43" s="16"/>
      <c r="K43" s="16"/>
      <c r="L43" s="40"/>
      <c r="M43" s="40"/>
      <c r="N43" s="16"/>
      <c r="O43" s="16"/>
      <c r="P43" s="44"/>
      <c r="Q43" s="44"/>
      <c r="R43" s="16"/>
      <c r="S43" s="16"/>
      <c r="T43" s="48"/>
      <c r="U43" s="48"/>
      <c r="V43" s="16"/>
      <c r="W43" s="16"/>
      <c r="X43" s="52"/>
      <c r="Y43" s="52"/>
      <c r="Z43" s="16"/>
      <c r="AA43" s="16"/>
      <c r="AB43" s="36"/>
      <c r="AC43" s="36"/>
      <c r="AD43" s="16"/>
      <c r="AE43" s="16"/>
      <c r="AF43" s="9">
        <f t="shared" si="0"/>
        <v>0</v>
      </c>
      <c r="AG43" s="9">
        <f t="shared" si="1"/>
        <v>0</v>
      </c>
      <c r="AH43" s="16"/>
    </row>
    <row r="44" spans="1:34" x14ac:dyDescent="0.25">
      <c r="A44" s="17"/>
      <c r="B44" s="18"/>
      <c r="C44" s="19"/>
      <c r="D44" s="120">
        <f>SUM(D9:D43)-SUM(E9:E43)</f>
        <v>0</v>
      </c>
      <c r="E44" s="120"/>
      <c r="F44" s="121">
        <f>SUM(F9:F43)-SUM(G9:G43)</f>
        <v>0</v>
      </c>
      <c r="G44" s="121"/>
      <c r="H44" s="122">
        <f>SUM(H9:H43)-SUM(I9:I43)</f>
        <v>0</v>
      </c>
      <c r="I44" s="122"/>
      <c r="J44" s="121">
        <f>SUM(J9:J43)-SUM(K9:K43)</f>
        <v>0</v>
      </c>
      <c r="K44" s="121"/>
      <c r="L44" s="123">
        <f>SUM(L9:L43)-SUM(M9:M43)</f>
        <v>0</v>
      </c>
      <c r="M44" s="123"/>
      <c r="N44" s="121">
        <f>SUM(N9:N43)-SUM(O9:O43)</f>
        <v>0</v>
      </c>
      <c r="O44" s="121"/>
      <c r="P44" s="129">
        <f>SUM(P9:P43)-SUM(Q9:Q43)</f>
        <v>0</v>
      </c>
      <c r="Q44" s="129"/>
      <c r="R44" s="121">
        <f>SUM(R9:R43)-SUM(S9:S43)</f>
        <v>0</v>
      </c>
      <c r="S44" s="121"/>
      <c r="T44" s="130">
        <f>SUM(T9:T43)-SUM(U9:U43)</f>
        <v>0</v>
      </c>
      <c r="U44" s="130"/>
      <c r="V44" s="121">
        <f>SUM(V9:V43)-SUM(W9:W43)</f>
        <v>0</v>
      </c>
      <c r="W44" s="121"/>
      <c r="X44" s="131">
        <f>SUM(X9:X43)-SUM(Y9:Y43)</f>
        <v>0</v>
      </c>
      <c r="Y44" s="131"/>
      <c r="Z44" s="121">
        <f>SUM(Z9:Z43)-SUM(AA9:AA43)</f>
        <v>0</v>
      </c>
      <c r="AA44" s="121"/>
      <c r="AB44" s="132">
        <f>SUM(AB9:AB43)-SUM(AC9:AC43)</f>
        <v>0</v>
      </c>
      <c r="AC44" s="132"/>
      <c r="AD44" s="121">
        <f>SUM(AD9:AD43)-SUM(AE9:AE43)</f>
        <v>0</v>
      </c>
      <c r="AE44" s="121"/>
      <c r="AF44" s="20"/>
      <c r="AG44" s="9">
        <f>D44+F44+H44+J44+L44+N44+P44+R44+T44+V44+X44+Z44+AB44+AD44</f>
        <v>0</v>
      </c>
      <c r="AH44" s="21"/>
    </row>
    <row r="45" spans="1:34" s="19" customFormat="1" x14ac:dyDescent="0.25">
      <c r="A45" s="133" t="s">
        <v>28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5"/>
      <c r="AF45" s="22">
        <f>SUM(AF9:AF43)</f>
        <v>38</v>
      </c>
      <c r="AG45" s="22">
        <f>SUM(AG9:AG43)</f>
        <v>38</v>
      </c>
      <c r="AH45" s="23"/>
    </row>
    <row r="46" spans="1:34" x14ac:dyDescent="0.25">
      <c r="A46" s="133" t="s">
        <v>29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5"/>
      <c r="AF46" s="127">
        <f>AG45-AF45</f>
        <v>0</v>
      </c>
      <c r="AG46" s="128"/>
      <c r="AH46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4:E44"/>
    <mergeCell ref="F44:G44"/>
    <mergeCell ref="H44:I44"/>
    <mergeCell ref="J44:K44"/>
    <mergeCell ref="L44:M44"/>
    <mergeCell ref="N44:O44"/>
    <mergeCell ref="P7:Q7"/>
    <mergeCell ref="R7:S7"/>
    <mergeCell ref="T7:U7"/>
    <mergeCell ref="V7:W7"/>
    <mergeCell ref="X7:Y7"/>
    <mergeCell ref="Z7:AA7"/>
    <mergeCell ref="AB44:AC44"/>
    <mergeCell ref="AD44:AE44"/>
    <mergeCell ref="A45:AE45"/>
    <mergeCell ref="A46:AE46"/>
    <mergeCell ref="AF46:AG46"/>
    <mergeCell ref="P44:Q44"/>
    <mergeCell ref="R44:S44"/>
    <mergeCell ref="T44:U44"/>
    <mergeCell ref="V44:W44"/>
    <mergeCell ref="X44:Y44"/>
    <mergeCell ref="Z44:AA4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2"/>
  <sheetViews>
    <sheetView workbookViewId="0">
      <selection activeCell="W8" sqref="W8"/>
    </sheetView>
  </sheetViews>
  <sheetFormatPr defaultColWidth="9.140625" defaultRowHeight="15" x14ac:dyDescent="0.25"/>
  <cols>
    <col min="1" max="1" width="3.5703125" style="5" customWidth="1"/>
    <col min="2" max="2" width="9.7109375" style="24" customWidth="1"/>
    <col min="3" max="3" width="22.42578125" style="5" customWidth="1"/>
    <col min="4" max="33" width="3.28515625" style="5" customWidth="1"/>
    <col min="34" max="34" width="11.5703125" style="5" customWidth="1"/>
    <col min="35" max="35" width="12.7109375" style="5" customWidth="1"/>
    <col min="36" max="36" width="9.7109375" style="5" customWidth="1"/>
    <col min="37" max="16384" width="9.140625" style="5"/>
  </cols>
  <sheetData>
    <row r="1" spans="1:36" x14ac:dyDescent="0.25">
      <c r="A1" s="105" t="s">
        <v>0</v>
      </c>
      <c r="B1" s="105"/>
      <c r="C1" s="105"/>
      <c r="D1" s="94"/>
      <c r="E1" s="94"/>
      <c r="F1" s="94"/>
      <c r="G1" s="94"/>
      <c r="H1" s="94"/>
      <c r="I1" s="9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94"/>
      <c r="Y1" s="3" t="s">
        <v>1</v>
      </c>
      <c r="AA1" s="2"/>
      <c r="AB1" s="4"/>
      <c r="AC1" s="3"/>
      <c r="AD1" s="3"/>
      <c r="AE1" s="2"/>
      <c r="AF1" s="3"/>
      <c r="AG1" s="2"/>
      <c r="AH1" s="2"/>
      <c r="AI1" s="2"/>
      <c r="AJ1" s="2"/>
    </row>
    <row r="2" spans="1:36" x14ac:dyDescent="0.25">
      <c r="A2" s="106" t="s">
        <v>2</v>
      </c>
      <c r="B2" s="106"/>
      <c r="C2" s="106"/>
      <c r="D2" s="95"/>
      <c r="E2" s="95"/>
      <c r="F2" s="95"/>
      <c r="G2" s="95"/>
      <c r="H2" s="95"/>
      <c r="I2" s="9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95"/>
      <c r="Y2" s="7" t="s">
        <v>3</v>
      </c>
      <c r="AA2" s="2"/>
      <c r="AB2" s="8"/>
      <c r="AC2" s="7"/>
      <c r="AD2" s="7"/>
      <c r="AE2" s="2"/>
      <c r="AF2" s="7"/>
      <c r="AG2" s="2"/>
      <c r="AH2" s="2"/>
      <c r="AI2" s="2"/>
      <c r="AJ2" s="2"/>
    </row>
    <row r="3" spans="1:36" x14ac:dyDescent="0.25">
      <c r="A3" s="107" t="s">
        <v>69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</row>
    <row r="4" spans="1:36" x14ac:dyDescent="0.25">
      <c r="A4" s="107" t="s">
        <v>67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</row>
    <row r="5" spans="1:36" x14ac:dyDescent="0.2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96"/>
      <c r="AG5" s="96"/>
      <c r="AH5" s="96"/>
      <c r="AI5" s="96"/>
      <c r="AJ5" s="96"/>
    </row>
    <row r="6" spans="1:36" ht="22.5" customHeight="1" x14ac:dyDescent="0.25">
      <c r="A6" s="116" t="s">
        <v>5</v>
      </c>
      <c r="B6" s="137" t="s">
        <v>6</v>
      </c>
      <c r="C6" s="104" t="s">
        <v>7</v>
      </c>
      <c r="D6" s="109" t="s">
        <v>8</v>
      </c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1"/>
      <c r="AJ6" s="104" t="s">
        <v>9</v>
      </c>
    </row>
    <row r="7" spans="1:36" ht="22.5" customHeight="1" x14ac:dyDescent="0.25">
      <c r="A7" s="117"/>
      <c r="B7" s="137"/>
      <c r="C7" s="104"/>
      <c r="D7" s="112" t="s">
        <v>10</v>
      </c>
      <c r="E7" s="112"/>
      <c r="F7" s="104" t="s">
        <v>11</v>
      </c>
      <c r="G7" s="104"/>
      <c r="H7" s="113" t="s">
        <v>12</v>
      </c>
      <c r="I7" s="113"/>
      <c r="J7" s="104" t="s">
        <v>13</v>
      </c>
      <c r="K7" s="104"/>
      <c r="L7" s="114" t="s">
        <v>14</v>
      </c>
      <c r="M7" s="114"/>
      <c r="N7" s="104" t="s">
        <v>15</v>
      </c>
      <c r="O7" s="104"/>
      <c r="P7" s="124" t="s">
        <v>16</v>
      </c>
      <c r="Q7" s="124"/>
      <c r="R7" s="104" t="s">
        <v>17</v>
      </c>
      <c r="S7" s="104"/>
      <c r="T7" s="125" t="s">
        <v>18</v>
      </c>
      <c r="U7" s="125"/>
      <c r="V7" s="104" t="s">
        <v>19</v>
      </c>
      <c r="W7" s="104"/>
      <c r="X7" s="126" t="s">
        <v>20</v>
      </c>
      <c r="Y7" s="126"/>
      <c r="Z7" s="104" t="s">
        <v>21</v>
      </c>
      <c r="AA7" s="104"/>
      <c r="AB7" s="115" t="s">
        <v>22</v>
      </c>
      <c r="AC7" s="115"/>
      <c r="AD7" s="104" t="s">
        <v>23</v>
      </c>
      <c r="AE7" s="104"/>
      <c r="AF7" s="104" t="s">
        <v>68</v>
      </c>
      <c r="AG7" s="104"/>
      <c r="AH7" s="116" t="s">
        <v>24</v>
      </c>
      <c r="AI7" s="116" t="s">
        <v>25</v>
      </c>
      <c r="AJ7" s="104"/>
    </row>
    <row r="8" spans="1:36" ht="22.5" customHeight="1" x14ac:dyDescent="0.25">
      <c r="A8" s="136"/>
      <c r="B8" s="137"/>
      <c r="C8" s="104"/>
      <c r="D8" s="97" t="s">
        <v>26</v>
      </c>
      <c r="E8" s="97" t="s">
        <v>27</v>
      </c>
      <c r="F8" s="93" t="s">
        <v>26</v>
      </c>
      <c r="G8" s="93" t="s">
        <v>27</v>
      </c>
      <c r="H8" s="98" t="s">
        <v>26</v>
      </c>
      <c r="I8" s="98" t="s">
        <v>27</v>
      </c>
      <c r="J8" s="93" t="s">
        <v>26</v>
      </c>
      <c r="K8" s="93" t="s">
        <v>27</v>
      </c>
      <c r="L8" s="99" t="s">
        <v>26</v>
      </c>
      <c r="M8" s="99" t="s">
        <v>27</v>
      </c>
      <c r="N8" s="93" t="s">
        <v>26</v>
      </c>
      <c r="O8" s="93" t="s">
        <v>27</v>
      </c>
      <c r="P8" s="101" t="s">
        <v>26</v>
      </c>
      <c r="Q8" s="101" t="s">
        <v>27</v>
      </c>
      <c r="R8" s="93" t="s">
        <v>26</v>
      </c>
      <c r="S8" s="93" t="s">
        <v>27</v>
      </c>
      <c r="T8" s="102" t="s">
        <v>26</v>
      </c>
      <c r="U8" s="102" t="s">
        <v>27</v>
      </c>
      <c r="V8" s="93" t="s">
        <v>26</v>
      </c>
      <c r="W8" s="93" t="s">
        <v>27</v>
      </c>
      <c r="X8" s="103" t="s">
        <v>26</v>
      </c>
      <c r="Y8" s="103" t="s">
        <v>27</v>
      </c>
      <c r="Z8" s="93" t="s">
        <v>26</v>
      </c>
      <c r="AA8" s="93" t="s">
        <v>27</v>
      </c>
      <c r="AB8" s="100" t="s">
        <v>26</v>
      </c>
      <c r="AC8" s="100" t="s">
        <v>27</v>
      </c>
      <c r="AD8" s="93" t="s">
        <v>26</v>
      </c>
      <c r="AE8" s="93" t="s">
        <v>27</v>
      </c>
      <c r="AF8" s="93" t="s">
        <v>26</v>
      </c>
      <c r="AG8" s="93" t="s">
        <v>27</v>
      </c>
      <c r="AH8" s="136"/>
      <c r="AI8" s="136"/>
      <c r="AJ8" s="104"/>
    </row>
    <row r="9" spans="1:36" ht="22.5" customHeight="1" x14ac:dyDescent="0.25">
      <c r="A9" s="9"/>
      <c r="B9" s="10"/>
      <c r="C9" s="9"/>
      <c r="D9" s="25"/>
      <c r="E9" s="25"/>
      <c r="F9" s="9"/>
      <c r="G9" s="9"/>
      <c r="H9" s="29"/>
      <c r="I9" s="29"/>
      <c r="J9" s="9"/>
      <c r="K9" s="9"/>
      <c r="L9" s="37"/>
      <c r="M9" s="37"/>
      <c r="N9" s="9"/>
      <c r="O9" s="9"/>
      <c r="P9" s="41"/>
      <c r="Q9" s="41"/>
      <c r="R9" s="9"/>
      <c r="S9" s="9"/>
      <c r="T9" s="45"/>
      <c r="U9" s="45"/>
      <c r="V9" s="9"/>
      <c r="W9" s="9"/>
      <c r="X9" s="49"/>
      <c r="Y9" s="49"/>
      <c r="Z9" s="9"/>
      <c r="AA9" s="9"/>
      <c r="AB9" s="33"/>
      <c r="AC9" s="33"/>
      <c r="AD9" s="9"/>
      <c r="AE9" s="9"/>
      <c r="AF9" s="9"/>
      <c r="AG9" s="9"/>
      <c r="AH9" s="9"/>
      <c r="AI9" s="9"/>
      <c r="AJ9" s="9"/>
    </row>
    <row r="10" spans="1:36" ht="22.5" customHeight="1" x14ac:dyDescent="0.25">
      <c r="A10" s="11"/>
      <c r="B10" s="13"/>
      <c r="C10" s="14"/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/>
      <c r="Z10" s="14"/>
      <c r="AA10" s="14"/>
      <c r="AB10" s="35"/>
      <c r="AC10" s="35"/>
      <c r="AD10" s="14"/>
      <c r="AE10" s="14"/>
      <c r="AF10" s="14"/>
      <c r="AG10" s="14"/>
      <c r="AH10" s="14"/>
      <c r="AI10" s="14"/>
      <c r="AJ10" s="14"/>
    </row>
    <row r="11" spans="1:36" ht="22.5" customHeight="1" x14ac:dyDescent="0.25">
      <c r="A11" s="9"/>
      <c r="B11" s="13"/>
      <c r="C11" s="14"/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/>
      <c r="AG11" s="14"/>
      <c r="AH11" s="14"/>
      <c r="AI11" s="14"/>
      <c r="AJ11" s="14"/>
    </row>
    <row r="12" spans="1:36" ht="22.5" customHeight="1" x14ac:dyDescent="0.25">
      <c r="A12" s="11"/>
      <c r="B12" s="13"/>
      <c r="C12" s="14"/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/>
      <c r="AG12" s="14"/>
      <c r="AH12" s="14"/>
      <c r="AI12" s="14"/>
      <c r="AJ12" s="14"/>
    </row>
    <row r="13" spans="1:36" ht="22.5" customHeight="1" x14ac:dyDescent="0.25">
      <c r="A13" s="9"/>
      <c r="B13" s="13"/>
      <c r="C13" s="14"/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/>
      <c r="Z13" s="14"/>
      <c r="AA13" s="14"/>
      <c r="AB13" s="35"/>
      <c r="AC13" s="35"/>
      <c r="AD13" s="14"/>
      <c r="AE13" s="14"/>
      <c r="AF13" s="14"/>
      <c r="AG13" s="14"/>
      <c r="AH13" s="14"/>
      <c r="AI13" s="14"/>
      <c r="AJ13" s="14"/>
    </row>
    <row r="14" spans="1:36" ht="22.5" customHeight="1" x14ac:dyDescent="0.25">
      <c r="A14" s="11"/>
      <c r="B14" s="15"/>
      <c r="C14" s="92"/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6"/>
      <c r="AG14" s="16"/>
      <c r="AH14" s="14"/>
      <c r="AI14" s="14"/>
      <c r="AJ14" s="14"/>
    </row>
    <row r="15" spans="1:36" ht="22.5" customHeight="1" x14ac:dyDescent="0.25">
      <c r="A15" s="11"/>
      <c r="B15" s="15"/>
      <c r="C15" s="16"/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6"/>
      <c r="AG15" s="16"/>
      <c r="AH15" s="14"/>
      <c r="AI15" s="14"/>
      <c r="AJ15" s="14"/>
    </row>
    <row r="16" spans="1:36" ht="22.5" customHeight="1" x14ac:dyDescent="0.25">
      <c r="A16" s="11"/>
      <c r="B16" s="15"/>
      <c r="C16" s="16"/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6"/>
      <c r="AG16" s="16"/>
      <c r="AH16" s="14"/>
      <c r="AI16" s="14"/>
      <c r="AJ16" s="14"/>
    </row>
    <row r="17" spans="1:36" ht="22.5" customHeight="1" x14ac:dyDescent="0.25">
      <c r="A17" s="11"/>
      <c r="B17" s="13"/>
      <c r="C17" s="14"/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/>
      <c r="AD17" s="14"/>
      <c r="AE17" s="14"/>
      <c r="AF17" s="14"/>
      <c r="AG17" s="14"/>
      <c r="AH17" s="9"/>
      <c r="AI17" s="9"/>
      <c r="AJ17" s="14"/>
    </row>
    <row r="18" spans="1:36" ht="22.5" customHeight="1" x14ac:dyDescent="0.25">
      <c r="A18" s="9"/>
      <c r="B18" s="13"/>
      <c r="C18" s="14"/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/>
      <c r="Z18" s="14"/>
      <c r="AA18" s="14"/>
      <c r="AB18" s="35"/>
      <c r="AC18" s="35"/>
      <c r="AD18" s="14"/>
      <c r="AE18" s="14"/>
      <c r="AF18" s="14"/>
      <c r="AG18" s="14"/>
      <c r="AH18" s="9"/>
      <c r="AI18" s="9"/>
      <c r="AJ18" s="14"/>
    </row>
    <row r="19" spans="1:36" ht="22.5" customHeight="1" x14ac:dyDescent="0.25">
      <c r="A19" s="11"/>
      <c r="B19" s="13"/>
      <c r="C19" s="14"/>
      <c r="D19" s="27"/>
      <c r="E19" s="27"/>
      <c r="F19" s="14"/>
      <c r="G19" s="14"/>
      <c r="H19" s="31"/>
      <c r="I19" s="31"/>
      <c r="J19" s="14"/>
      <c r="K19" s="14"/>
      <c r="L19" s="39"/>
      <c r="M19" s="39"/>
      <c r="N19" s="14"/>
      <c r="O19" s="14"/>
      <c r="P19" s="43"/>
      <c r="Q19" s="43"/>
      <c r="R19" s="14"/>
      <c r="S19" s="14"/>
      <c r="T19" s="47"/>
      <c r="U19" s="47"/>
      <c r="V19" s="14"/>
      <c r="W19" s="14"/>
      <c r="X19" s="51"/>
      <c r="Y19" s="51"/>
      <c r="Z19" s="14"/>
      <c r="AA19" s="14"/>
      <c r="AB19" s="35"/>
      <c r="AC19" s="35"/>
      <c r="AD19" s="14"/>
      <c r="AE19" s="14"/>
      <c r="AF19" s="14"/>
      <c r="AG19" s="14"/>
      <c r="AH19" s="9"/>
      <c r="AI19" s="9"/>
      <c r="AJ19" s="14"/>
    </row>
    <row r="20" spans="1:36" ht="22.5" customHeight="1" x14ac:dyDescent="0.25">
      <c r="A20" s="9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14"/>
      <c r="AG20" s="14"/>
      <c r="AH20" s="9"/>
      <c r="AI20" s="9"/>
      <c r="AJ20" s="14"/>
    </row>
    <row r="21" spans="1:36" ht="22.5" customHeight="1" x14ac:dyDescent="0.25">
      <c r="A21" s="11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/>
      <c r="AG21" s="14"/>
      <c r="AH21" s="9"/>
      <c r="AI21" s="9"/>
      <c r="AJ21" s="14"/>
    </row>
    <row r="22" spans="1:36" ht="22.5" customHeight="1" x14ac:dyDescent="0.25">
      <c r="A22" s="9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/>
      <c r="AG22" s="14"/>
      <c r="AH22" s="9"/>
      <c r="AI22" s="9"/>
      <c r="AJ22" s="14"/>
    </row>
    <row r="23" spans="1:36" ht="22.5" customHeight="1" x14ac:dyDescent="0.25">
      <c r="A23" s="11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14"/>
      <c r="AG23" s="14"/>
      <c r="AH23" s="9"/>
      <c r="AI23" s="9"/>
      <c r="AJ23" s="14"/>
    </row>
    <row r="24" spans="1:36" ht="22.5" customHeight="1" x14ac:dyDescent="0.25">
      <c r="A24" s="9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14"/>
      <c r="AG24" s="14"/>
      <c r="AH24" s="9"/>
      <c r="AI24" s="9"/>
      <c r="AJ24" s="14"/>
    </row>
    <row r="25" spans="1:36" ht="22.5" customHeight="1" x14ac:dyDescent="0.25">
      <c r="A25" s="11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14"/>
      <c r="AG25" s="14"/>
      <c r="AH25" s="9"/>
      <c r="AI25" s="9"/>
      <c r="AJ25" s="14"/>
    </row>
    <row r="26" spans="1:36" ht="22.5" customHeight="1" x14ac:dyDescent="0.25">
      <c r="A26" s="9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14"/>
      <c r="AG26" s="14"/>
      <c r="AH26" s="9"/>
      <c r="AI26" s="9"/>
      <c r="AJ26" s="14"/>
    </row>
    <row r="27" spans="1:36" ht="22.5" customHeight="1" x14ac:dyDescent="0.25">
      <c r="A27" s="11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14"/>
      <c r="AG27" s="14"/>
      <c r="AH27" s="9"/>
      <c r="AI27" s="9"/>
      <c r="AJ27" s="14"/>
    </row>
    <row r="28" spans="1:36" ht="22.5" customHeight="1" x14ac:dyDescent="0.25">
      <c r="A28" s="9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/>
      <c r="AG28" s="14"/>
      <c r="AH28" s="9"/>
      <c r="AI28" s="9"/>
      <c r="AJ28" s="14"/>
    </row>
    <row r="29" spans="1:36" ht="22.5" customHeight="1" x14ac:dyDescent="0.25">
      <c r="A29" s="11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14"/>
      <c r="AG29" s="14"/>
      <c r="AH29" s="9"/>
      <c r="AI29" s="9"/>
      <c r="AJ29" s="14"/>
    </row>
    <row r="30" spans="1:36" ht="22.5" customHeight="1" x14ac:dyDescent="0.25">
      <c r="A30" s="9"/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14"/>
      <c r="AG30" s="14"/>
      <c r="AH30" s="9"/>
      <c r="AI30" s="9"/>
      <c r="AJ30" s="14"/>
    </row>
    <row r="31" spans="1:36" ht="22.5" customHeight="1" x14ac:dyDescent="0.25">
      <c r="A31" s="11"/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14"/>
      <c r="AG31" s="14"/>
      <c r="AH31" s="9"/>
      <c r="AI31" s="9"/>
      <c r="AJ31" s="14"/>
    </row>
    <row r="32" spans="1:36" ht="22.5" customHeight="1" x14ac:dyDescent="0.25">
      <c r="A32" s="9"/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14"/>
      <c r="AG32" s="14"/>
      <c r="AH32" s="9"/>
      <c r="AI32" s="9"/>
      <c r="AJ32" s="14"/>
    </row>
    <row r="33" spans="1:36" ht="22.5" customHeight="1" x14ac:dyDescent="0.25">
      <c r="A33" s="11"/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14"/>
      <c r="AG33" s="14"/>
      <c r="AH33" s="9"/>
      <c r="AI33" s="9"/>
      <c r="AJ33" s="14"/>
    </row>
    <row r="34" spans="1:36" ht="22.5" customHeight="1" x14ac:dyDescent="0.25">
      <c r="A34" s="9"/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14"/>
      <c r="AG34" s="14"/>
      <c r="AH34" s="9"/>
      <c r="AI34" s="9"/>
      <c r="AJ34" s="14"/>
    </row>
    <row r="35" spans="1:36" ht="22.5" customHeight="1" x14ac:dyDescent="0.25">
      <c r="A35" s="11"/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14"/>
      <c r="AG35" s="14"/>
      <c r="AH35" s="9"/>
      <c r="AI35" s="9"/>
      <c r="AJ35" s="14"/>
    </row>
    <row r="36" spans="1:36" ht="22.5" customHeight="1" x14ac:dyDescent="0.25">
      <c r="A36" s="9"/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14"/>
      <c r="AG36" s="14"/>
      <c r="AH36" s="9"/>
      <c r="AI36" s="9"/>
      <c r="AJ36" s="14"/>
    </row>
    <row r="37" spans="1:36" ht="22.5" customHeight="1" x14ac:dyDescent="0.25">
      <c r="A37" s="11"/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14"/>
      <c r="AG37" s="14"/>
      <c r="AH37" s="9"/>
      <c r="AI37" s="9"/>
      <c r="AJ37" s="14"/>
    </row>
    <row r="38" spans="1:36" ht="22.5" customHeight="1" x14ac:dyDescent="0.25">
      <c r="A38" s="9"/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14"/>
      <c r="AG38" s="14"/>
      <c r="AH38" s="9"/>
      <c r="AI38" s="9"/>
      <c r="AJ38" s="14"/>
    </row>
    <row r="39" spans="1:36" ht="22.5" customHeight="1" x14ac:dyDescent="0.25">
      <c r="A39" s="11"/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14"/>
      <c r="AG39" s="14"/>
      <c r="AH39" s="9"/>
      <c r="AI39" s="9"/>
      <c r="AJ39" s="14"/>
    </row>
    <row r="40" spans="1:36" ht="22.5" customHeight="1" x14ac:dyDescent="0.25">
      <c r="A40" s="9"/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14"/>
      <c r="AG40" s="14"/>
      <c r="AH40" s="9"/>
      <c r="AI40" s="9"/>
      <c r="AJ40" s="14"/>
    </row>
    <row r="41" spans="1:36" ht="22.5" customHeight="1" x14ac:dyDescent="0.25">
      <c r="A41" s="11"/>
      <c r="B41" s="15"/>
      <c r="C41" s="16"/>
      <c r="D41" s="28"/>
      <c r="E41" s="28"/>
      <c r="F41" s="16"/>
      <c r="G41" s="16"/>
      <c r="H41" s="32"/>
      <c r="I41" s="32"/>
      <c r="J41" s="16"/>
      <c r="K41" s="16"/>
      <c r="L41" s="40"/>
      <c r="M41" s="40"/>
      <c r="N41" s="16"/>
      <c r="O41" s="16"/>
      <c r="P41" s="44"/>
      <c r="Q41" s="44"/>
      <c r="R41" s="16"/>
      <c r="S41" s="16"/>
      <c r="T41" s="48"/>
      <c r="U41" s="48"/>
      <c r="V41" s="16"/>
      <c r="W41" s="16"/>
      <c r="X41" s="52"/>
      <c r="Y41" s="52"/>
      <c r="Z41" s="16"/>
      <c r="AA41" s="16"/>
      <c r="AB41" s="36"/>
      <c r="AC41" s="36"/>
      <c r="AD41" s="16"/>
      <c r="AE41" s="16"/>
      <c r="AF41" s="16"/>
      <c r="AG41" s="16"/>
      <c r="AH41" s="9"/>
      <c r="AI41" s="9"/>
      <c r="AJ41" s="16"/>
    </row>
    <row r="42" spans="1:36" ht="22.5" customHeight="1" x14ac:dyDescent="0.25">
      <c r="A42" s="9"/>
      <c r="B42" s="15"/>
      <c r="C42" s="16"/>
      <c r="D42" s="28"/>
      <c r="E42" s="28"/>
      <c r="F42" s="16"/>
      <c r="G42" s="16"/>
      <c r="H42" s="32"/>
      <c r="I42" s="32"/>
      <c r="J42" s="16"/>
      <c r="K42" s="16"/>
      <c r="L42" s="40"/>
      <c r="M42" s="40"/>
      <c r="N42" s="16"/>
      <c r="O42" s="16"/>
      <c r="P42" s="44"/>
      <c r="Q42" s="44"/>
      <c r="R42" s="16"/>
      <c r="S42" s="16"/>
      <c r="T42" s="48"/>
      <c r="U42" s="48"/>
      <c r="V42" s="16"/>
      <c r="W42" s="16"/>
      <c r="X42" s="52"/>
      <c r="Y42" s="52"/>
      <c r="Z42" s="16"/>
      <c r="AA42" s="16"/>
      <c r="AB42" s="36"/>
      <c r="AC42" s="36"/>
      <c r="AD42" s="16"/>
      <c r="AE42" s="16"/>
      <c r="AF42" s="16"/>
      <c r="AG42" s="16"/>
      <c r="AH42" s="9"/>
      <c r="AI42" s="9"/>
      <c r="AJ42" s="16"/>
    </row>
  </sheetData>
  <mergeCells count="27">
    <mergeCell ref="A6:A8"/>
    <mergeCell ref="B6:B8"/>
    <mergeCell ref="C6:C8"/>
    <mergeCell ref="D6:AI6"/>
    <mergeCell ref="AJ6:AJ8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1:C1"/>
    <mergeCell ref="A2:C2"/>
    <mergeCell ref="A3:AJ3"/>
    <mergeCell ref="A4:AJ4"/>
    <mergeCell ref="A5:AE5"/>
    <mergeCell ref="AI7:AI8"/>
    <mergeCell ref="X7:Y7"/>
    <mergeCell ref="AF7:AG7"/>
    <mergeCell ref="AB7:AC7"/>
    <mergeCell ref="AD7:AE7"/>
    <mergeCell ref="AH7:AH8"/>
  </mergeCells>
  <pageMargins left="0.27" right="0.2" top="0.75" bottom="0.75" header="0.3" footer="0.3"/>
  <pageSetup orientation="landscape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T5</vt:lpstr>
      <vt:lpstr>T6</vt:lpstr>
      <vt:lpstr>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2020-11-18T03:43:57Z</dcterms:modified>
</cp:coreProperties>
</file>