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lofri/Desktop/"/>
    </mc:Choice>
  </mc:AlternateContent>
  <xr:revisionPtr revIDLastSave="0" documentId="13_ncr:1_{D88BC2EC-376B-274D-B703-6D7D61C49138}" xr6:coauthVersionLast="47" xr6:coauthVersionMax="47" xr10:uidLastSave="{00000000-0000-0000-0000-000000000000}"/>
  <bookViews>
    <workbookView xWindow="0" yWindow="500" windowWidth="28800" windowHeight="16660" activeTab="1" xr2:uid="{00000000-000D-0000-FFFF-FFFF00000000}"/>
  </bookViews>
  <sheets>
    <sheet name="Tutti" sheetId="1" r:id="rId1"/>
    <sheet name="Portieri" sheetId="2" r:id="rId2"/>
    <sheet name="Difensori" sheetId="3" r:id="rId3"/>
    <sheet name="Centrocampisti" sheetId="4" r:id="rId4"/>
    <sheet name="Attaccanti" sheetId="5" r:id="rId5"/>
  </sheets>
  <definedNames>
    <definedName name="_xlnm._FilterDatabase" localSheetId="4" hidden="1">Attaccanti!$M$1:$M$159</definedName>
    <definedName name="_xlnm._FilterDatabase" localSheetId="3" hidden="1">Centrocampisti!$L$1:$L$265</definedName>
    <definedName name="_xlnm._FilterDatabase" localSheetId="2" hidden="1">Difensori!$L$1:$L$251</definedName>
    <definedName name="_xlnm._FilterDatabase" localSheetId="1" hidden="1">Portieri!$I$1:$K$84</definedName>
  </definedNames>
  <calcPr calcId="191029"/>
</workbook>
</file>

<file path=xl/calcChain.xml><?xml version="1.0" encoding="utf-8"?>
<calcChain xmlns="http://schemas.openxmlformats.org/spreadsheetml/2006/main">
  <c r="K80" i="2" l="1"/>
  <c r="K76" i="2"/>
  <c r="K75" i="2"/>
  <c r="K73" i="2"/>
  <c r="K72" i="2"/>
  <c r="K71" i="2"/>
  <c r="K70" i="2"/>
  <c r="K62" i="2"/>
  <c r="K58" i="2"/>
  <c r="K55" i="2"/>
  <c r="K53" i="2"/>
  <c r="K51" i="2"/>
  <c r="K50" i="2"/>
  <c r="K49" i="2"/>
  <c r="K46" i="2"/>
  <c r="K45" i="2"/>
  <c r="K43" i="2"/>
  <c r="K36" i="2"/>
  <c r="K33" i="2"/>
  <c r="K28" i="2"/>
  <c r="K27" i="2"/>
  <c r="K22" i="2"/>
  <c r="K21" i="2"/>
  <c r="K16" i="2"/>
  <c r="I3" i="5"/>
  <c r="M3" i="5" s="1"/>
  <c r="I4" i="5"/>
  <c r="M4" i="5" s="1"/>
  <c r="I5" i="5"/>
  <c r="M5" i="5" s="1"/>
  <c r="I6" i="5"/>
  <c r="M6" i="5" s="1"/>
  <c r="I7" i="5"/>
  <c r="M7" i="5" s="1"/>
  <c r="I8" i="5"/>
  <c r="M8" i="5" s="1"/>
  <c r="I9" i="5"/>
  <c r="M9" i="5" s="1"/>
  <c r="I10" i="5"/>
  <c r="M10" i="5" s="1"/>
  <c r="I11" i="5"/>
  <c r="M11" i="5" s="1"/>
  <c r="I12" i="5"/>
  <c r="M12" i="5" s="1"/>
  <c r="I13" i="5"/>
  <c r="M13" i="5" s="1"/>
  <c r="I14" i="5"/>
  <c r="M14" i="5" s="1"/>
  <c r="I15" i="5"/>
  <c r="M15" i="5" s="1"/>
  <c r="I16" i="5"/>
  <c r="M16" i="5" s="1"/>
  <c r="I17" i="5"/>
  <c r="M17" i="5" s="1"/>
  <c r="I18" i="5"/>
  <c r="M18" i="5" s="1"/>
  <c r="I19" i="5"/>
  <c r="M19" i="5" s="1"/>
  <c r="I20" i="5"/>
  <c r="M20" i="5" s="1"/>
  <c r="I21" i="5"/>
  <c r="M21" i="5" s="1"/>
  <c r="I22" i="5"/>
  <c r="M22" i="5" s="1"/>
  <c r="I23" i="5"/>
  <c r="M23" i="5" s="1"/>
  <c r="I24" i="5"/>
  <c r="M24" i="5" s="1"/>
  <c r="I25" i="5"/>
  <c r="M25" i="5" s="1"/>
  <c r="I26" i="5"/>
  <c r="M26" i="5" s="1"/>
  <c r="I27" i="5"/>
  <c r="M27" i="5" s="1"/>
  <c r="I28" i="5"/>
  <c r="M28" i="5" s="1"/>
  <c r="I29" i="5"/>
  <c r="M29" i="5" s="1"/>
  <c r="I30" i="5"/>
  <c r="M30" i="5" s="1"/>
  <c r="I31" i="5"/>
  <c r="M31" i="5" s="1"/>
  <c r="I32" i="5"/>
  <c r="M32" i="5" s="1"/>
  <c r="I33" i="5"/>
  <c r="M33" i="5" s="1"/>
  <c r="I34" i="5"/>
  <c r="M34" i="5" s="1"/>
  <c r="I35" i="5"/>
  <c r="M35" i="5" s="1"/>
  <c r="I36" i="5"/>
  <c r="M36" i="5" s="1"/>
  <c r="I37" i="5"/>
  <c r="M37" i="5" s="1"/>
  <c r="I38" i="5"/>
  <c r="M38" i="5" s="1"/>
  <c r="I39" i="5"/>
  <c r="M39" i="5" s="1"/>
  <c r="I40" i="5"/>
  <c r="M40" i="5" s="1"/>
  <c r="I41" i="5"/>
  <c r="M41" i="5" s="1"/>
  <c r="I42" i="5"/>
  <c r="M42" i="5" s="1"/>
  <c r="I43" i="5"/>
  <c r="M43" i="5" s="1"/>
  <c r="I44" i="5"/>
  <c r="M44" i="5" s="1"/>
  <c r="I45" i="5"/>
  <c r="M45" i="5" s="1"/>
  <c r="I46" i="5"/>
  <c r="M46" i="5" s="1"/>
  <c r="I47" i="5"/>
  <c r="M47" i="5" s="1"/>
  <c r="I48" i="5"/>
  <c r="M48" i="5" s="1"/>
  <c r="I49" i="5"/>
  <c r="M49" i="5" s="1"/>
  <c r="I50" i="5"/>
  <c r="M50" i="5" s="1"/>
  <c r="I51" i="5"/>
  <c r="M51" i="5" s="1"/>
  <c r="I52" i="5"/>
  <c r="M52" i="5" s="1"/>
  <c r="I53" i="5"/>
  <c r="M53" i="5" s="1"/>
  <c r="I54" i="5"/>
  <c r="M54" i="5" s="1"/>
  <c r="I55" i="5"/>
  <c r="M55" i="5" s="1"/>
  <c r="I56" i="5"/>
  <c r="M56" i="5" s="1"/>
  <c r="I57" i="5"/>
  <c r="M57" i="5" s="1"/>
  <c r="I58" i="5"/>
  <c r="M58" i="5" s="1"/>
  <c r="I59" i="5"/>
  <c r="M59" i="5" s="1"/>
  <c r="I60" i="5"/>
  <c r="M60" i="5" s="1"/>
  <c r="I61" i="5"/>
  <c r="M61" i="5" s="1"/>
  <c r="I62" i="5"/>
  <c r="M62" i="5" s="1"/>
  <c r="I63" i="5"/>
  <c r="M63" i="5" s="1"/>
  <c r="I64" i="5"/>
  <c r="M64" i="5" s="1"/>
  <c r="I65" i="5"/>
  <c r="M65" i="5" s="1"/>
  <c r="I66" i="5"/>
  <c r="M66" i="5" s="1"/>
  <c r="I67" i="5"/>
  <c r="M67" i="5" s="1"/>
  <c r="I68" i="5"/>
  <c r="M68" i="5" s="1"/>
  <c r="I69" i="5"/>
  <c r="M69" i="5" s="1"/>
  <c r="I70" i="5"/>
  <c r="M70" i="5" s="1"/>
  <c r="I71" i="5"/>
  <c r="M71" i="5" s="1"/>
  <c r="I72" i="5"/>
  <c r="M72" i="5" s="1"/>
  <c r="I73" i="5"/>
  <c r="M73" i="5" s="1"/>
  <c r="I74" i="5"/>
  <c r="M74" i="5" s="1"/>
  <c r="I75" i="5"/>
  <c r="M75" i="5" s="1"/>
  <c r="I76" i="5"/>
  <c r="M76" i="5" s="1"/>
  <c r="I77" i="5"/>
  <c r="M77" i="5" s="1"/>
  <c r="I78" i="5"/>
  <c r="M78" i="5" s="1"/>
  <c r="I79" i="5"/>
  <c r="M79" i="5" s="1"/>
  <c r="I80" i="5"/>
  <c r="M80" i="5" s="1"/>
  <c r="I81" i="5"/>
  <c r="M81" i="5" s="1"/>
  <c r="I82" i="5"/>
  <c r="M82" i="5" s="1"/>
  <c r="I83" i="5"/>
  <c r="M83" i="5" s="1"/>
  <c r="I84" i="5"/>
  <c r="M84" i="5" s="1"/>
  <c r="I85" i="5"/>
  <c r="M85" i="5" s="1"/>
  <c r="I86" i="5"/>
  <c r="M86" i="5" s="1"/>
  <c r="I87" i="5"/>
  <c r="M87" i="5" s="1"/>
  <c r="I88" i="5"/>
  <c r="M88" i="5" s="1"/>
  <c r="I89" i="5"/>
  <c r="M89" i="5" s="1"/>
  <c r="I90" i="5"/>
  <c r="M90" i="5" s="1"/>
  <c r="I91" i="5"/>
  <c r="M91" i="5" s="1"/>
  <c r="I92" i="5"/>
  <c r="M92" i="5" s="1"/>
  <c r="I93" i="5"/>
  <c r="M93" i="5" s="1"/>
  <c r="I94" i="5"/>
  <c r="M94" i="5" s="1"/>
  <c r="I95" i="5"/>
  <c r="M95" i="5" s="1"/>
  <c r="I96" i="5"/>
  <c r="M96" i="5" s="1"/>
  <c r="I97" i="5"/>
  <c r="M97" i="5" s="1"/>
  <c r="I98" i="5"/>
  <c r="M98" i="5" s="1"/>
  <c r="I99" i="5"/>
  <c r="M99" i="5" s="1"/>
  <c r="I100" i="5"/>
  <c r="M100" i="5" s="1"/>
  <c r="I101" i="5"/>
  <c r="M101" i="5" s="1"/>
  <c r="I102" i="5"/>
  <c r="M102" i="5" s="1"/>
  <c r="I103" i="5"/>
  <c r="M103" i="5" s="1"/>
  <c r="I104" i="5"/>
  <c r="M104" i="5" s="1"/>
  <c r="I105" i="5"/>
  <c r="M105" i="5" s="1"/>
  <c r="I106" i="5"/>
  <c r="M106" i="5" s="1"/>
  <c r="I107" i="5"/>
  <c r="M107" i="5" s="1"/>
  <c r="I108" i="5"/>
  <c r="M108" i="5" s="1"/>
  <c r="I109" i="5"/>
  <c r="M109" i="5" s="1"/>
  <c r="I110" i="5"/>
  <c r="M110" i="5" s="1"/>
  <c r="I111" i="5"/>
  <c r="M111" i="5" s="1"/>
  <c r="I112" i="5"/>
  <c r="M112" i="5" s="1"/>
  <c r="I113" i="5"/>
  <c r="M113" i="5" s="1"/>
  <c r="I114" i="5"/>
  <c r="M114" i="5" s="1"/>
  <c r="I115" i="5"/>
  <c r="M115" i="5" s="1"/>
  <c r="I116" i="5"/>
  <c r="M116" i="5" s="1"/>
  <c r="I117" i="5"/>
  <c r="M117" i="5" s="1"/>
  <c r="I118" i="5"/>
  <c r="M118" i="5" s="1"/>
  <c r="I119" i="5"/>
  <c r="M119" i="5" s="1"/>
  <c r="I120" i="5"/>
  <c r="M120" i="5" s="1"/>
  <c r="I121" i="5"/>
  <c r="M121" i="5" s="1"/>
  <c r="I122" i="5"/>
  <c r="M122" i="5" s="1"/>
  <c r="I123" i="5"/>
  <c r="M123" i="5" s="1"/>
  <c r="I124" i="5"/>
  <c r="M124" i="5" s="1"/>
  <c r="I125" i="5"/>
  <c r="M125" i="5" s="1"/>
  <c r="I126" i="5"/>
  <c r="M126" i="5" s="1"/>
  <c r="I127" i="5"/>
  <c r="M127" i="5" s="1"/>
  <c r="I128" i="5"/>
  <c r="M128" i="5" s="1"/>
  <c r="I129" i="5"/>
  <c r="M129" i="5" s="1"/>
  <c r="I130" i="5"/>
  <c r="M130" i="5" s="1"/>
  <c r="I131" i="5"/>
  <c r="M131" i="5" s="1"/>
  <c r="I132" i="5"/>
  <c r="M132" i="5" s="1"/>
  <c r="I133" i="5"/>
  <c r="M133" i="5" s="1"/>
  <c r="I134" i="5"/>
  <c r="M134" i="5" s="1"/>
  <c r="I135" i="5"/>
  <c r="M135" i="5" s="1"/>
  <c r="I136" i="5"/>
  <c r="M136" i="5" s="1"/>
  <c r="I137" i="5"/>
  <c r="M137" i="5" s="1"/>
  <c r="I138" i="5"/>
  <c r="M138" i="5" s="1"/>
  <c r="I139" i="5"/>
  <c r="M139" i="5" s="1"/>
  <c r="I140" i="5"/>
  <c r="M140" i="5" s="1"/>
  <c r="I141" i="5"/>
  <c r="M141" i="5" s="1"/>
  <c r="I142" i="5"/>
  <c r="M142" i="5" s="1"/>
  <c r="I143" i="5"/>
  <c r="M143" i="5" s="1"/>
  <c r="I144" i="5"/>
  <c r="M144" i="5" s="1"/>
  <c r="I145" i="5"/>
  <c r="M145" i="5" s="1"/>
  <c r="I146" i="5"/>
  <c r="M146" i="5" s="1"/>
  <c r="I147" i="5"/>
  <c r="M147" i="5" s="1"/>
  <c r="I148" i="5"/>
  <c r="M148" i="5" s="1"/>
  <c r="I149" i="5"/>
  <c r="M149" i="5" s="1"/>
  <c r="I150" i="5"/>
  <c r="M150" i="5" s="1"/>
  <c r="I151" i="5"/>
  <c r="M151" i="5" s="1"/>
  <c r="I152" i="5"/>
  <c r="M152" i="5" s="1"/>
  <c r="I153" i="5"/>
  <c r="M153" i="5" s="1"/>
  <c r="I154" i="5"/>
  <c r="M154" i="5" s="1"/>
  <c r="I155" i="5"/>
  <c r="M155" i="5" s="1"/>
  <c r="I156" i="5"/>
  <c r="M156" i="5" s="1"/>
  <c r="I157" i="5"/>
  <c r="M157" i="5" s="1"/>
  <c r="I158" i="5"/>
  <c r="M158" i="5" s="1"/>
  <c r="I159" i="5"/>
  <c r="M159" i="5" s="1"/>
  <c r="I2" i="5"/>
  <c r="M2" i="5" s="1"/>
  <c r="L116" i="4"/>
  <c r="L245" i="4"/>
  <c r="I49" i="4"/>
  <c r="L49" i="4" s="1"/>
  <c r="I47" i="4"/>
  <c r="L47" i="4" s="1"/>
  <c r="I3" i="4"/>
  <c r="L3" i="4" s="1"/>
  <c r="I4" i="4"/>
  <c r="L4" i="4" s="1"/>
  <c r="I5" i="4"/>
  <c r="L5" i="4" s="1"/>
  <c r="I6" i="4"/>
  <c r="L6" i="4" s="1"/>
  <c r="I7" i="4"/>
  <c r="L7" i="4" s="1"/>
  <c r="I8" i="4"/>
  <c r="L8" i="4" s="1"/>
  <c r="I9" i="4"/>
  <c r="L9" i="4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18" i="4"/>
  <c r="L18" i="4" s="1"/>
  <c r="I19" i="4"/>
  <c r="L19" i="4" s="1"/>
  <c r="I20" i="4"/>
  <c r="L20" i="4" s="1"/>
  <c r="I21" i="4"/>
  <c r="L21" i="4" s="1"/>
  <c r="I22" i="4"/>
  <c r="L22" i="4" s="1"/>
  <c r="I23" i="4"/>
  <c r="L23" i="4" s="1"/>
  <c r="I24" i="4"/>
  <c r="L24" i="4" s="1"/>
  <c r="I25" i="4"/>
  <c r="L25" i="4" s="1"/>
  <c r="I26" i="4"/>
  <c r="L26" i="4" s="1"/>
  <c r="I27" i="4"/>
  <c r="L27" i="4" s="1"/>
  <c r="I28" i="4"/>
  <c r="L28" i="4" s="1"/>
  <c r="I29" i="4"/>
  <c r="L29" i="4" s="1"/>
  <c r="I30" i="4"/>
  <c r="L30" i="4" s="1"/>
  <c r="I31" i="4"/>
  <c r="L31" i="4" s="1"/>
  <c r="I32" i="4"/>
  <c r="L32" i="4" s="1"/>
  <c r="I33" i="4"/>
  <c r="L33" i="4" s="1"/>
  <c r="I34" i="4"/>
  <c r="L34" i="4" s="1"/>
  <c r="I35" i="4"/>
  <c r="L35" i="4" s="1"/>
  <c r="I36" i="4"/>
  <c r="L36" i="4" s="1"/>
  <c r="I37" i="4"/>
  <c r="L37" i="4" s="1"/>
  <c r="I38" i="4"/>
  <c r="L38" i="4" s="1"/>
  <c r="I39" i="4"/>
  <c r="L39" i="4" s="1"/>
  <c r="I40" i="4"/>
  <c r="L40" i="4" s="1"/>
  <c r="I41" i="4"/>
  <c r="L41" i="4" s="1"/>
  <c r="I42" i="4"/>
  <c r="L42" i="4" s="1"/>
  <c r="I43" i="4"/>
  <c r="L43" i="4" s="1"/>
  <c r="I44" i="4"/>
  <c r="L44" i="4" s="1"/>
  <c r="I45" i="4"/>
  <c r="L45" i="4" s="1"/>
  <c r="I46" i="4"/>
  <c r="L46" i="4" s="1"/>
  <c r="I48" i="4"/>
  <c r="L48" i="4" s="1"/>
  <c r="I50" i="4"/>
  <c r="L50" i="4" s="1"/>
  <c r="I51" i="4"/>
  <c r="L51" i="4" s="1"/>
  <c r="I52" i="4"/>
  <c r="L52" i="4" s="1"/>
  <c r="I53" i="4"/>
  <c r="L53" i="4" s="1"/>
  <c r="I54" i="4"/>
  <c r="L54" i="4" s="1"/>
  <c r="I55" i="4"/>
  <c r="L55" i="4" s="1"/>
  <c r="I56" i="4"/>
  <c r="L56" i="4" s="1"/>
  <c r="I57" i="4"/>
  <c r="L57" i="4" s="1"/>
  <c r="I58" i="4"/>
  <c r="L58" i="4" s="1"/>
  <c r="I59" i="4"/>
  <c r="L59" i="4" s="1"/>
  <c r="I60" i="4"/>
  <c r="L60" i="4" s="1"/>
  <c r="I61" i="4"/>
  <c r="L61" i="4" s="1"/>
  <c r="I62" i="4"/>
  <c r="L62" i="4" s="1"/>
  <c r="I63" i="4"/>
  <c r="L63" i="4" s="1"/>
  <c r="I64" i="4"/>
  <c r="L64" i="4" s="1"/>
  <c r="I65" i="4"/>
  <c r="L65" i="4" s="1"/>
  <c r="I66" i="4"/>
  <c r="L66" i="4" s="1"/>
  <c r="I67" i="4"/>
  <c r="L67" i="4" s="1"/>
  <c r="I68" i="4"/>
  <c r="L68" i="4" s="1"/>
  <c r="I69" i="4"/>
  <c r="L69" i="4" s="1"/>
  <c r="I70" i="4"/>
  <c r="L70" i="4" s="1"/>
  <c r="I71" i="4"/>
  <c r="L71" i="4" s="1"/>
  <c r="I72" i="4"/>
  <c r="L72" i="4" s="1"/>
  <c r="I73" i="4"/>
  <c r="L73" i="4" s="1"/>
  <c r="I74" i="4"/>
  <c r="L74" i="4" s="1"/>
  <c r="I75" i="4"/>
  <c r="L75" i="4" s="1"/>
  <c r="I76" i="4"/>
  <c r="L76" i="4" s="1"/>
  <c r="I77" i="4"/>
  <c r="L77" i="4" s="1"/>
  <c r="I78" i="4"/>
  <c r="L78" i="4" s="1"/>
  <c r="I79" i="4"/>
  <c r="L79" i="4" s="1"/>
  <c r="I80" i="4"/>
  <c r="L80" i="4" s="1"/>
  <c r="I81" i="4"/>
  <c r="L81" i="4" s="1"/>
  <c r="I82" i="4"/>
  <c r="L82" i="4" s="1"/>
  <c r="I83" i="4"/>
  <c r="L83" i="4" s="1"/>
  <c r="I84" i="4"/>
  <c r="L84" i="4" s="1"/>
  <c r="I85" i="4"/>
  <c r="L85" i="4" s="1"/>
  <c r="I86" i="4"/>
  <c r="L86" i="4" s="1"/>
  <c r="I87" i="4"/>
  <c r="L87" i="4" s="1"/>
  <c r="I88" i="4"/>
  <c r="L88" i="4" s="1"/>
  <c r="I89" i="4"/>
  <c r="L89" i="4" s="1"/>
  <c r="I90" i="4"/>
  <c r="L90" i="4" s="1"/>
  <c r="I91" i="4"/>
  <c r="L91" i="4" s="1"/>
  <c r="I92" i="4"/>
  <c r="L92" i="4" s="1"/>
  <c r="I93" i="4"/>
  <c r="L93" i="4" s="1"/>
  <c r="I94" i="4"/>
  <c r="L94" i="4" s="1"/>
  <c r="I95" i="4"/>
  <c r="L95" i="4" s="1"/>
  <c r="I96" i="4"/>
  <c r="L96" i="4" s="1"/>
  <c r="I97" i="4"/>
  <c r="L97" i="4" s="1"/>
  <c r="I98" i="4"/>
  <c r="L98" i="4" s="1"/>
  <c r="I99" i="4"/>
  <c r="L99" i="4" s="1"/>
  <c r="I100" i="4"/>
  <c r="L100" i="4" s="1"/>
  <c r="I101" i="4"/>
  <c r="L101" i="4" s="1"/>
  <c r="I102" i="4"/>
  <c r="L102" i="4" s="1"/>
  <c r="I103" i="4"/>
  <c r="L103" i="4" s="1"/>
  <c r="I104" i="4"/>
  <c r="L104" i="4" s="1"/>
  <c r="I105" i="4"/>
  <c r="L105" i="4" s="1"/>
  <c r="I106" i="4"/>
  <c r="L106" i="4" s="1"/>
  <c r="I107" i="4"/>
  <c r="L107" i="4" s="1"/>
  <c r="I108" i="4"/>
  <c r="L108" i="4" s="1"/>
  <c r="I109" i="4"/>
  <c r="L109" i="4" s="1"/>
  <c r="I110" i="4"/>
  <c r="L110" i="4" s="1"/>
  <c r="I111" i="4"/>
  <c r="L111" i="4" s="1"/>
  <c r="I112" i="4"/>
  <c r="L112" i="4" s="1"/>
  <c r="I113" i="4"/>
  <c r="L113" i="4" s="1"/>
  <c r="I114" i="4"/>
  <c r="L114" i="4" s="1"/>
  <c r="I115" i="4"/>
  <c r="L115" i="4" s="1"/>
  <c r="I116" i="4"/>
  <c r="I117" i="4"/>
  <c r="L117" i="4" s="1"/>
  <c r="I118" i="4"/>
  <c r="L118" i="4" s="1"/>
  <c r="I119" i="4"/>
  <c r="L119" i="4" s="1"/>
  <c r="I120" i="4"/>
  <c r="L120" i="4" s="1"/>
  <c r="I121" i="4"/>
  <c r="L121" i="4" s="1"/>
  <c r="I122" i="4"/>
  <c r="L122" i="4" s="1"/>
  <c r="I123" i="4"/>
  <c r="L123" i="4" s="1"/>
  <c r="I124" i="4"/>
  <c r="L124" i="4" s="1"/>
  <c r="I125" i="4"/>
  <c r="L125" i="4" s="1"/>
  <c r="I126" i="4"/>
  <c r="L126" i="4" s="1"/>
  <c r="I127" i="4"/>
  <c r="L127" i="4" s="1"/>
  <c r="I128" i="4"/>
  <c r="L128" i="4" s="1"/>
  <c r="I129" i="4"/>
  <c r="L129" i="4" s="1"/>
  <c r="I130" i="4"/>
  <c r="L130" i="4" s="1"/>
  <c r="I131" i="4"/>
  <c r="L131" i="4" s="1"/>
  <c r="I132" i="4"/>
  <c r="L132" i="4" s="1"/>
  <c r="I133" i="4"/>
  <c r="L133" i="4" s="1"/>
  <c r="I134" i="4"/>
  <c r="L134" i="4" s="1"/>
  <c r="I135" i="4"/>
  <c r="L135" i="4" s="1"/>
  <c r="I136" i="4"/>
  <c r="L136" i="4" s="1"/>
  <c r="I137" i="4"/>
  <c r="L137" i="4" s="1"/>
  <c r="I138" i="4"/>
  <c r="L138" i="4" s="1"/>
  <c r="I139" i="4"/>
  <c r="L139" i="4" s="1"/>
  <c r="I140" i="4"/>
  <c r="L140" i="4" s="1"/>
  <c r="I141" i="4"/>
  <c r="L141" i="4" s="1"/>
  <c r="I142" i="4"/>
  <c r="L142" i="4" s="1"/>
  <c r="I143" i="4"/>
  <c r="L143" i="4" s="1"/>
  <c r="I144" i="4"/>
  <c r="L144" i="4" s="1"/>
  <c r="I145" i="4"/>
  <c r="L145" i="4" s="1"/>
  <c r="I146" i="4"/>
  <c r="L146" i="4" s="1"/>
  <c r="I147" i="4"/>
  <c r="L147" i="4" s="1"/>
  <c r="I148" i="4"/>
  <c r="L148" i="4" s="1"/>
  <c r="I149" i="4"/>
  <c r="L149" i="4" s="1"/>
  <c r="I150" i="4"/>
  <c r="L150" i="4" s="1"/>
  <c r="I151" i="4"/>
  <c r="L151" i="4" s="1"/>
  <c r="I152" i="4"/>
  <c r="L152" i="4" s="1"/>
  <c r="I153" i="4"/>
  <c r="L153" i="4" s="1"/>
  <c r="I154" i="4"/>
  <c r="L154" i="4" s="1"/>
  <c r="I155" i="4"/>
  <c r="L155" i="4" s="1"/>
  <c r="I156" i="4"/>
  <c r="L156" i="4" s="1"/>
  <c r="I157" i="4"/>
  <c r="L157" i="4" s="1"/>
  <c r="I158" i="4"/>
  <c r="L158" i="4" s="1"/>
  <c r="I159" i="4"/>
  <c r="L159" i="4" s="1"/>
  <c r="I160" i="4"/>
  <c r="L160" i="4" s="1"/>
  <c r="I161" i="4"/>
  <c r="L161" i="4" s="1"/>
  <c r="I162" i="4"/>
  <c r="L162" i="4" s="1"/>
  <c r="I163" i="4"/>
  <c r="L163" i="4" s="1"/>
  <c r="I164" i="4"/>
  <c r="L164" i="4" s="1"/>
  <c r="I165" i="4"/>
  <c r="L165" i="4" s="1"/>
  <c r="I166" i="4"/>
  <c r="L166" i="4" s="1"/>
  <c r="I167" i="4"/>
  <c r="L167" i="4" s="1"/>
  <c r="I168" i="4"/>
  <c r="L168" i="4" s="1"/>
  <c r="I169" i="4"/>
  <c r="L169" i="4" s="1"/>
  <c r="I170" i="4"/>
  <c r="L170" i="4" s="1"/>
  <c r="I171" i="4"/>
  <c r="L171" i="4" s="1"/>
  <c r="I172" i="4"/>
  <c r="L172" i="4" s="1"/>
  <c r="I173" i="4"/>
  <c r="L173" i="4" s="1"/>
  <c r="I174" i="4"/>
  <c r="L174" i="4" s="1"/>
  <c r="I175" i="4"/>
  <c r="L175" i="4" s="1"/>
  <c r="I176" i="4"/>
  <c r="L176" i="4" s="1"/>
  <c r="I177" i="4"/>
  <c r="L177" i="4" s="1"/>
  <c r="I178" i="4"/>
  <c r="L178" i="4" s="1"/>
  <c r="I179" i="4"/>
  <c r="L179" i="4" s="1"/>
  <c r="I180" i="4"/>
  <c r="L180" i="4" s="1"/>
  <c r="I181" i="4"/>
  <c r="L181" i="4" s="1"/>
  <c r="I182" i="4"/>
  <c r="L182" i="4" s="1"/>
  <c r="I183" i="4"/>
  <c r="L183" i="4" s="1"/>
  <c r="I184" i="4"/>
  <c r="L184" i="4" s="1"/>
  <c r="I185" i="4"/>
  <c r="L185" i="4" s="1"/>
  <c r="I186" i="4"/>
  <c r="L186" i="4" s="1"/>
  <c r="I187" i="4"/>
  <c r="L187" i="4" s="1"/>
  <c r="I188" i="4"/>
  <c r="L188" i="4" s="1"/>
  <c r="I189" i="4"/>
  <c r="L189" i="4" s="1"/>
  <c r="I190" i="4"/>
  <c r="L190" i="4" s="1"/>
  <c r="I191" i="4"/>
  <c r="L191" i="4" s="1"/>
  <c r="I192" i="4"/>
  <c r="L192" i="4" s="1"/>
  <c r="I193" i="4"/>
  <c r="L193" i="4" s="1"/>
  <c r="I194" i="4"/>
  <c r="L194" i="4" s="1"/>
  <c r="I195" i="4"/>
  <c r="L195" i="4" s="1"/>
  <c r="I196" i="4"/>
  <c r="L196" i="4" s="1"/>
  <c r="I197" i="4"/>
  <c r="L197" i="4" s="1"/>
  <c r="I198" i="4"/>
  <c r="L198" i="4" s="1"/>
  <c r="I199" i="4"/>
  <c r="L199" i="4" s="1"/>
  <c r="I200" i="4"/>
  <c r="L200" i="4" s="1"/>
  <c r="I201" i="4"/>
  <c r="L201" i="4" s="1"/>
  <c r="I202" i="4"/>
  <c r="L202" i="4" s="1"/>
  <c r="I203" i="4"/>
  <c r="L203" i="4" s="1"/>
  <c r="I204" i="4"/>
  <c r="L204" i="4" s="1"/>
  <c r="I205" i="4"/>
  <c r="L205" i="4" s="1"/>
  <c r="I206" i="4"/>
  <c r="L206" i="4" s="1"/>
  <c r="I207" i="4"/>
  <c r="L207" i="4" s="1"/>
  <c r="I208" i="4"/>
  <c r="L208" i="4" s="1"/>
  <c r="I209" i="4"/>
  <c r="L209" i="4" s="1"/>
  <c r="I210" i="4"/>
  <c r="L210" i="4" s="1"/>
  <c r="I211" i="4"/>
  <c r="L211" i="4" s="1"/>
  <c r="I212" i="4"/>
  <c r="L212" i="4" s="1"/>
  <c r="I213" i="4"/>
  <c r="L213" i="4" s="1"/>
  <c r="I214" i="4"/>
  <c r="L214" i="4" s="1"/>
  <c r="I215" i="4"/>
  <c r="L215" i="4" s="1"/>
  <c r="I216" i="4"/>
  <c r="L216" i="4" s="1"/>
  <c r="I217" i="4"/>
  <c r="L217" i="4" s="1"/>
  <c r="I218" i="4"/>
  <c r="L218" i="4" s="1"/>
  <c r="I219" i="4"/>
  <c r="L219" i="4" s="1"/>
  <c r="I220" i="4"/>
  <c r="L220" i="4" s="1"/>
  <c r="I221" i="4"/>
  <c r="L221" i="4" s="1"/>
  <c r="I222" i="4"/>
  <c r="L222" i="4" s="1"/>
  <c r="I223" i="4"/>
  <c r="L223" i="4" s="1"/>
  <c r="I224" i="4"/>
  <c r="L224" i="4" s="1"/>
  <c r="I225" i="4"/>
  <c r="L225" i="4" s="1"/>
  <c r="I226" i="4"/>
  <c r="L226" i="4" s="1"/>
  <c r="I227" i="4"/>
  <c r="L227" i="4" s="1"/>
  <c r="I228" i="4"/>
  <c r="L228" i="4" s="1"/>
  <c r="I229" i="4"/>
  <c r="L229" i="4" s="1"/>
  <c r="I230" i="4"/>
  <c r="L230" i="4" s="1"/>
  <c r="I231" i="4"/>
  <c r="L231" i="4" s="1"/>
  <c r="I232" i="4"/>
  <c r="L232" i="4" s="1"/>
  <c r="I233" i="4"/>
  <c r="L233" i="4" s="1"/>
  <c r="I234" i="4"/>
  <c r="L234" i="4" s="1"/>
  <c r="I235" i="4"/>
  <c r="L235" i="4" s="1"/>
  <c r="I236" i="4"/>
  <c r="L236" i="4" s="1"/>
  <c r="I237" i="4"/>
  <c r="L237" i="4" s="1"/>
  <c r="I238" i="4"/>
  <c r="L238" i="4" s="1"/>
  <c r="I239" i="4"/>
  <c r="L239" i="4" s="1"/>
  <c r="I240" i="4"/>
  <c r="L240" i="4" s="1"/>
  <c r="I241" i="4"/>
  <c r="L241" i="4" s="1"/>
  <c r="I242" i="4"/>
  <c r="L242" i="4" s="1"/>
  <c r="I243" i="4"/>
  <c r="L243" i="4" s="1"/>
  <c r="I244" i="4"/>
  <c r="L244" i="4" s="1"/>
  <c r="I245" i="4"/>
  <c r="I246" i="4"/>
  <c r="L246" i="4" s="1"/>
  <c r="I247" i="4"/>
  <c r="L247" i="4" s="1"/>
  <c r="I248" i="4"/>
  <c r="L248" i="4" s="1"/>
  <c r="I249" i="4"/>
  <c r="L249" i="4" s="1"/>
  <c r="I250" i="4"/>
  <c r="L250" i="4" s="1"/>
  <c r="I251" i="4"/>
  <c r="L251" i="4" s="1"/>
  <c r="I252" i="4"/>
  <c r="L252" i="4" s="1"/>
  <c r="I253" i="4"/>
  <c r="L253" i="4" s="1"/>
  <c r="I254" i="4"/>
  <c r="L254" i="4" s="1"/>
  <c r="I255" i="4"/>
  <c r="L255" i="4" s="1"/>
  <c r="I256" i="4"/>
  <c r="L256" i="4" s="1"/>
  <c r="I257" i="4"/>
  <c r="L257" i="4" s="1"/>
  <c r="I258" i="4"/>
  <c r="L258" i="4" s="1"/>
  <c r="I259" i="4"/>
  <c r="L259" i="4" s="1"/>
  <c r="I260" i="4"/>
  <c r="L260" i="4" s="1"/>
  <c r="I261" i="4"/>
  <c r="L261" i="4" s="1"/>
  <c r="I262" i="4"/>
  <c r="L262" i="4" s="1"/>
  <c r="I263" i="4"/>
  <c r="L263" i="4" s="1"/>
  <c r="I2" i="4"/>
  <c r="L2" i="4" s="1"/>
  <c r="K86" i="2"/>
  <c r="L248" i="3"/>
  <c r="L245" i="3"/>
  <c r="L244" i="3"/>
  <c r="L229" i="3"/>
  <c r="L228" i="3"/>
  <c r="L227" i="3"/>
  <c r="L221" i="3"/>
  <c r="L217" i="3"/>
  <c r="L203" i="3"/>
  <c r="L202" i="3"/>
  <c r="L200" i="3"/>
  <c r="L199" i="3"/>
  <c r="L196" i="3"/>
  <c r="L182" i="3"/>
  <c r="L176" i="3"/>
  <c r="L171" i="3"/>
  <c r="L170" i="3"/>
  <c r="L166" i="3"/>
  <c r="L163" i="3"/>
  <c r="L160" i="3"/>
  <c r="L155" i="3"/>
  <c r="L154" i="3"/>
  <c r="L153" i="3"/>
  <c r="L151" i="3"/>
  <c r="L149" i="3"/>
  <c r="L143" i="3"/>
  <c r="L137" i="3"/>
  <c r="L136" i="3"/>
  <c r="L135" i="3"/>
  <c r="L133" i="3"/>
  <c r="L128" i="3"/>
  <c r="L124" i="3"/>
  <c r="L121" i="3"/>
  <c r="L120" i="3"/>
  <c r="L116" i="3"/>
  <c r="L114" i="3"/>
  <c r="L111" i="3"/>
  <c r="L106" i="3"/>
  <c r="L101" i="3"/>
  <c r="L96" i="3"/>
  <c r="L89" i="3"/>
  <c r="L87" i="3"/>
  <c r="L84" i="3"/>
  <c r="L80" i="3"/>
  <c r="L78" i="3"/>
  <c r="L77" i="3"/>
  <c r="L74" i="3"/>
  <c r="L72" i="3"/>
  <c r="L71" i="3"/>
  <c r="L67" i="3"/>
  <c r="L64" i="3"/>
  <c r="L60" i="3"/>
  <c r="L59" i="3"/>
  <c r="L54" i="3"/>
  <c r="L50" i="3"/>
  <c r="L39" i="3"/>
  <c r="L37" i="3"/>
  <c r="L35" i="3"/>
  <c r="L32" i="3"/>
  <c r="L31" i="3"/>
  <c r="L30" i="3"/>
  <c r="L28" i="3"/>
  <c r="L24" i="3"/>
  <c r="L23" i="3"/>
  <c r="L17" i="3"/>
  <c r="L15" i="3"/>
  <c r="L13" i="3"/>
  <c r="L5" i="3"/>
  <c r="L16" i="3"/>
  <c r="L48" i="3"/>
  <c r="L112" i="3"/>
  <c r="L145" i="3"/>
  <c r="L161" i="3"/>
  <c r="L177" i="3"/>
  <c r="L193" i="3"/>
  <c r="L210" i="3"/>
  <c r="L226" i="3"/>
  <c r="L242" i="3"/>
  <c r="I5" i="3"/>
  <c r="I239" i="3"/>
  <c r="L239" i="3" s="1"/>
  <c r="I3" i="3"/>
  <c r="L3" i="3" s="1"/>
  <c r="I4" i="3"/>
  <c r="L4" i="3" s="1"/>
  <c r="I6" i="3"/>
  <c r="L6" i="3" s="1"/>
  <c r="I7" i="3"/>
  <c r="L7" i="3" s="1"/>
  <c r="I8" i="3"/>
  <c r="L8" i="3" s="1"/>
  <c r="I9" i="3"/>
  <c r="L9" i="3" s="1"/>
  <c r="I10" i="3"/>
  <c r="L10" i="3" s="1"/>
  <c r="I11" i="3"/>
  <c r="L11" i="3" s="1"/>
  <c r="I12" i="3"/>
  <c r="L12" i="3" s="1"/>
  <c r="I13" i="3"/>
  <c r="I14" i="3"/>
  <c r="L14" i="3" s="1"/>
  <c r="I15" i="3"/>
  <c r="I16" i="3"/>
  <c r="I17" i="3"/>
  <c r="I18" i="3"/>
  <c r="L18" i="3" s="1"/>
  <c r="I19" i="3"/>
  <c r="L19" i="3" s="1"/>
  <c r="I20" i="3"/>
  <c r="L20" i="3" s="1"/>
  <c r="I21" i="3"/>
  <c r="L21" i="3" s="1"/>
  <c r="I22" i="3"/>
  <c r="L22" i="3" s="1"/>
  <c r="I23" i="3"/>
  <c r="I24" i="3"/>
  <c r="I25" i="3"/>
  <c r="L25" i="3" s="1"/>
  <c r="I26" i="3"/>
  <c r="L26" i="3" s="1"/>
  <c r="I27" i="3"/>
  <c r="L27" i="3" s="1"/>
  <c r="I28" i="3"/>
  <c r="I29" i="3"/>
  <c r="L29" i="3" s="1"/>
  <c r="I30" i="3"/>
  <c r="I31" i="3"/>
  <c r="I32" i="3"/>
  <c r="I33" i="3"/>
  <c r="L33" i="3" s="1"/>
  <c r="I34" i="3"/>
  <c r="L34" i="3" s="1"/>
  <c r="I35" i="3"/>
  <c r="I36" i="3"/>
  <c r="L36" i="3" s="1"/>
  <c r="I37" i="3"/>
  <c r="I38" i="3"/>
  <c r="L38" i="3" s="1"/>
  <c r="I39" i="3"/>
  <c r="I40" i="3"/>
  <c r="L40" i="3" s="1"/>
  <c r="I41" i="3"/>
  <c r="L41" i="3" s="1"/>
  <c r="I42" i="3"/>
  <c r="L42" i="3" s="1"/>
  <c r="I43" i="3"/>
  <c r="L43" i="3" s="1"/>
  <c r="I44" i="3"/>
  <c r="L44" i="3" s="1"/>
  <c r="I45" i="3"/>
  <c r="L45" i="3" s="1"/>
  <c r="I46" i="3"/>
  <c r="L46" i="3" s="1"/>
  <c r="I47" i="3"/>
  <c r="L47" i="3" s="1"/>
  <c r="I48" i="3"/>
  <c r="I49" i="3"/>
  <c r="L49" i="3" s="1"/>
  <c r="I50" i="3"/>
  <c r="I51" i="3"/>
  <c r="L51" i="3" s="1"/>
  <c r="I52" i="3"/>
  <c r="L52" i="3" s="1"/>
  <c r="I53" i="3"/>
  <c r="L53" i="3" s="1"/>
  <c r="I54" i="3"/>
  <c r="I55" i="3"/>
  <c r="L55" i="3" s="1"/>
  <c r="I56" i="3"/>
  <c r="L56" i="3" s="1"/>
  <c r="I57" i="3"/>
  <c r="L57" i="3" s="1"/>
  <c r="I58" i="3"/>
  <c r="L58" i="3" s="1"/>
  <c r="I59" i="3"/>
  <c r="I60" i="3"/>
  <c r="I61" i="3"/>
  <c r="L61" i="3" s="1"/>
  <c r="I62" i="3"/>
  <c r="L62" i="3" s="1"/>
  <c r="I63" i="3"/>
  <c r="L63" i="3" s="1"/>
  <c r="I64" i="3"/>
  <c r="I65" i="3"/>
  <c r="L65" i="3" s="1"/>
  <c r="I66" i="3"/>
  <c r="L66" i="3" s="1"/>
  <c r="I67" i="3"/>
  <c r="I68" i="3"/>
  <c r="L68" i="3" s="1"/>
  <c r="I69" i="3"/>
  <c r="L69" i="3" s="1"/>
  <c r="I70" i="3"/>
  <c r="L70" i="3" s="1"/>
  <c r="I71" i="3"/>
  <c r="I72" i="3"/>
  <c r="I73" i="3"/>
  <c r="L73" i="3" s="1"/>
  <c r="I74" i="3"/>
  <c r="I75" i="3"/>
  <c r="L75" i="3" s="1"/>
  <c r="I76" i="3"/>
  <c r="L76" i="3" s="1"/>
  <c r="I77" i="3"/>
  <c r="I78" i="3"/>
  <c r="I79" i="3"/>
  <c r="L79" i="3" s="1"/>
  <c r="I80" i="3"/>
  <c r="I81" i="3"/>
  <c r="L81" i="3" s="1"/>
  <c r="I82" i="3"/>
  <c r="L82" i="3" s="1"/>
  <c r="I83" i="3"/>
  <c r="L83" i="3" s="1"/>
  <c r="I84" i="3"/>
  <c r="I85" i="3"/>
  <c r="L85" i="3" s="1"/>
  <c r="I86" i="3"/>
  <c r="L86" i="3" s="1"/>
  <c r="I87" i="3"/>
  <c r="I88" i="3"/>
  <c r="L88" i="3" s="1"/>
  <c r="I89" i="3"/>
  <c r="I90" i="3"/>
  <c r="L90" i="3" s="1"/>
  <c r="I91" i="3"/>
  <c r="L91" i="3" s="1"/>
  <c r="I92" i="3"/>
  <c r="L92" i="3" s="1"/>
  <c r="I93" i="3"/>
  <c r="L93" i="3" s="1"/>
  <c r="I94" i="3"/>
  <c r="L94" i="3" s="1"/>
  <c r="I95" i="3"/>
  <c r="L95" i="3" s="1"/>
  <c r="I96" i="3"/>
  <c r="I97" i="3"/>
  <c r="L97" i="3" s="1"/>
  <c r="I98" i="3"/>
  <c r="L98" i="3" s="1"/>
  <c r="I99" i="3"/>
  <c r="L99" i="3" s="1"/>
  <c r="I100" i="3"/>
  <c r="L100" i="3" s="1"/>
  <c r="I101" i="3"/>
  <c r="I102" i="3"/>
  <c r="L102" i="3" s="1"/>
  <c r="I103" i="3"/>
  <c r="L103" i="3" s="1"/>
  <c r="I104" i="3"/>
  <c r="L104" i="3" s="1"/>
  <c r="I105" i="3"/>
  <c r="L105" i="3" s="1"/>
  <c r="I106" i="3"/>
  <c r="I107" i="3"/>
  <c r="L107" i="3" s="1"/>
  <c r="I108" i="3"/>
  <c r="L108" i="3" s="1"/>
  <c r="I109" i="3"/>
  <c r="L109" i="3" s="1"/>
  <c r="I110" i="3"/>
  <c r="L110" i="3" s="1"/>
  <c r="I111" i="3"/>
  <c r="I112" i="3"/>
  <c r="I113" i="3"/>
  <c r="L113" i="3" s="1"/>
  <c r="I114" i="3"/>
  <c r="I115" i="3"/>
  <c r="L115" i="3" s="1"/>
  <c r="I116" i="3"/>
  <c r="I117" i="3"/>
  <c r="L117" i="3" s="1"/>
  <c r="I118" i="3"/>
  <c r="L118" i="3" s="1"/>
  <c r="I119" i="3"/>
  <c r="L119" i="3" s="1"/>
  <c r="I120" i="3"/>
  <c r="I121" i="3"/>
  <c r="I122" i="3"/>
  <c r="L122" i="3" s="1"/>
  <c r="I123" i="3"/>
  <c r="L123" i="3" s="1"/>
  <c r="I124" i="3"/>
  <c r="I125" i="3"/>
  <c r="L125" i="3" s="1"/>
  <c r="I126" i="3"/>
  <c r="L126" i="3" s="1"/>
  <c r="I127" i="3"/>
  <c r="L127" i="3" s="1"/>
  <c r="I128" i="3"/>
  <c r="I129" i="3"/>
  <c r="L129" i="3" s="1"/>
  <c r="I130" i="3"/>
  <c r="L130" i="3" s="1"/>
  <c r="I131" i="3"/>
  <c r="L131" i="3" s="1"/>
  <c r="I132" i="3"/>
  <c r="L132" i="3" s="1"/>
  <c r="I133" i="3"/>
  <c r="I134" i="3"/>
  <c r="L134" i="3" s="1"/>
  <c r="I135" i="3"/>
  <c r="I136" i="3"/>
  <c r="I137" i="3"/>
  <c r="I138" i="3"/>
  <c r="L138" i="3" s="1"/>
  <c r="I139" i="3"/>
  <c r="L139" i="3" s="1"/>
  <c r="I140" i="3"/>
  <c r="L140" i="3" s="1"/>
  <c r="I141" i="3"/>
  <c r="L141" i="3" s="1"/>
  <c r="I142" i="3"/>
  <c r="L142" i="3" s="1"/>
  <c r="I143" i="3"/>
  <c r="I144" i="3"/>
  <c r="L144" i="3" s="1"/>
  <c r="I145" i="3"/>
  <c r="I146" i="3"/>
  <c r="L146" i="3" s="1"/>
  <c r="I147" i="3"/>
  <c r="L147" i="3" s="1"/>
  <c r="I148" i="3"/>
  <c r="L148" i="3" s="1"/>
  <c r="I149" i="3"/>
  <c r="I150" i="3"/>
  <c r="L150" i="3" s="1"/>
  <c r="I151" i="3"/>
  <c r="I152" i="3"/>
  <c r="L152" i="3" s="1"/>
  <c r="I153" i="3"/>
  <c r="I154" i="3"/>
  <c r="I155" i="3"/>
  <c r="I156" i="3"/>
  <c r="L156" i="3" s="1"/>
  <c r="I157" i="3"/>
  <c r="L157" i="3" s="1"/>
  <c r="I158" i="3"/>
  <c r="L158" i="3" s="1"/>
  <c r="I159" i="3"/>
  <c r="L159" i="3" s="1"/>
  <c r="I160" i="3"/>
  <c r="I161" i="3"/>
  <c r="I162" i="3"/>
  <c r="L162" i="3" s="1"/>
  <c r="I163" i="3"/>
  <c r="I164" i="3"/>
  <c r="L164" i="3" s="1"/>
  <c r="I165" i="3"/>
  <c r="L165" i="3" s="1"/>
  <c r="I166" i="3"/>
  <c r="I167" i="3"/>
  <c r="L167" i="3" s="1"/>
  <c r="I168" i="3"/>
  <c r="L168" i="3" s="1"/>
  <c r="I169" i="3"/>
  <c r="L169" i="3" s="1"/>
  <c r="I170" i="3"/>
  <c r="I171" i="3"/>
  <c r="I172" i="3"/>
  <c r="L172" i="3" s="1"/>
  <c r="I173" i="3"/>
  <c r="L173" i="3" s="1"/>
  <c r="I174" i="3"/>
  <c r="L174" i="3" s="1"/>
  <c r="I175" i="3"/>
  <c r="L175" i="3" s="1"/>
  <c r="I176" i="3"/>
  <c r="I177" i="3"/>
  <c r="I178" i="3"/>
  <c r="L178" i="3" s="1"/>
  <c r="I179" i="3"/>
  <c r="L179" i="3" s="1"/>
  <c r="I180" i="3"/>
  <c r="L180" i="3" s="1"/>
  <c r="I181" i="3"/>
  <c r="L181" i="3" s="1"/>
  <c r="I182" i="3"/>
  <c r="I183" i="3"/>
  <c r="L183" i="3" s="1"/>
  <c r="I184" i="3"/>
  <c r="L184" i="3" s="1"/>
  <c r="I185" i="3"/>
  <c r="L185" i="3" s="1"/>
  <c r="I186" i="3"/>
  <c r="L186" i="3" s="1"/>
  <c r="I187" i="3"/>
  <c r="L187" i="3" s="1"/>
  <c r="I188" i="3"/>
  <c r="L188" i="3" s="1"/>
  <c r="I189" i="3"/>
  <c r="L189" i="3" s="1"/>
  <c r="I190" i="3"/>
  <c r="L190" i="3" s="1"/>
  <c r="I191" i="3"/>
  <c r="L191" i="3" s="1"/>
  <c r="I192" i="3"/>
  <c r="L192" i="3" s="1"/>
  <c r="I193" i="3"/>
  <c r="I194" i="3"/>
  <c r="L194" i="3" s="1"/>
  <c r="I195" i="3"/>
  <c r="L195" i="3" s="1"/>
  <c r="I196" i="3"/>
  <c r="I197" i="3"/>
  <c r="L197" i="3" s="1"/>
  <c r="I198" i="3"/>
  <c r="L198" i="3" s="1"/>
  <c r="I199" i="3"/>
  <c r="I200" i="3"/>
  <c r="I201" i="3"/>
  <c r="L201" i="3" s="1"/>
  <c r="I202" i="3"/>
  <c r="I203" i="3"/>
  <c r="I204" i="3"/>
  <c r="L204" i="3" s="1"/>
  <c r="I205" i="3"/>
  <c r="L205" i="3" s="1"/>
  <c r="I206" i="3"/>
  <c r="L206" i="3" s="1"/>
  <c r="I207" i="3"/>
  <c r="L207" i="3" s="1"/>
  <c r="I208" i="3"/>
  <c r="L208" i="3" s="1"/>
  <c r="I209" i="3"/>
  <c r="L209" i="3" s="1"/>
  <c r="I210" i="3"/>
  <c r="I211" i="3"/>
  <c r="L211" i="3" s="1"/>
  <c r="I212" i="3"/>
  <c r="L212" i="3" s="1"/>
  <c r="I213" i="3"/>
  <c r="L213" i="3" s="1"/>
  <c r="I214" i="3"/>
  <c r="L214" i="3" s="1"/>
  <c r="I215" i="3"/>
  <c r="L215" i="3" s="1"/>
  <c r="I216" i="3"/>
  <c r="L216" i="3" s="1"/>
  <c r="I217" i="3"/>
  <c r="I218" i="3"/>
  <c r="L218" i="3" s="1"/>
  <c r="I219" i="3"/>
  <c r="L219" i="3" s="1"/>
  <c r="I220" i="3"/>
  <c r="L220" i="3" s="1"/>
  <c r="I221" i="3"/>
  <c r="I222" i="3"/>
  <c r="L222" i="3" s="1"/>
  <c r="I223" i="3"/>
  <c r="L223" i="3" s="1"/>
  <c r="I224" i="3"/>
  <c r="L224" i="3" s="1"/>
  <c r="I225" i="3"/>
  <c r="L225" i="3" s="1"/>
  <c r="I226" i="3"/>
  <c r="I227" i="3"/>
  <c r="I228" i="3"/>
  <c r="I229" i="3"/>
  <c r="I230" i="3"/>
  <c r="L230" i="3" s="1"/>
  <c r="I231" i="3"/>
  <c r="L231" i="3" s="1"/>
  <c r="I232" i="3"/>
  <c r="L232" i="3" s="1"/>
  <c r="I233" i="3"/>
  <c r="L233" i="3" s="1"/>
  <c r="I234" i="3"/>
  <c r="L234" i="3" s="1"/>
  <c r="I235" i="3"/>
  <c r="L235" i="3" s="1"/>
  <c r="I236" i="3"/>
  <c r="L236" i="3" s="1"/>
  <c r="I237" i="3"/>
  <c r="L237" i="3" s="1"/>
  <c r="I238" i="3"/>
  <c r="L238" i="3" s="1"/>
  <c r="I240" i="3"/>
  <c r="L240" i="3" s="1"/>
  <c r="I241" i="3"/>
  <c r="L241" i="3" s="1"/>
  <c r="I242" i="3"/>
  <c r="I243" i="3"/>
  <c r="L243" i="3" s="1"/>
  <c r="I244" i="3"/>
  <c r="I245" i="3"/>
  <c r="I246" i="3"/>
  <c r="L246" i="3" s="1"/>
  <c r="I247" i="3"/>
  <c r="L247" i="3" s="1"/>
  <c r="I248" i="3"/>
  <c r="I249" i="3"/>
  <c r="L249" i="3" s="1"/>
  <c r="I250" i="3"/>
  <c r="L250" i="3" s="1"/>
  <c r="I251" i="3"/>
  <c r="L251" i="3" s="1"/>
  <c r="I2" i="3"/>
  <c r="L2" i="3" s="1"/>
  <c r="I19" i="2"/>
  <c r="K19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I17" i="2"/>
  <c r="K17" i="2" s="1"/>
  <c r="I18" i="2"/>
  <c r="K18" i="2" s="1"/>
  <c r="I20" i="2"/>
  <c r="K20" i="2" s="1"/>
  <c r="I21" i="2"/>
  <c r="I22" i="2"/>
  <c r="I23" i="2"/>
  <c r="K23" i="2" s="1"/>
  <c r="I24" i="2"/>
  <c r="K24" i="2" s="1"/>
  <c r="I25" i="2"/>
  <c r="K25" i="2" s="1"/>
  <c r="I26" i="2"/>
  <c r="K26" i="2" s="1"/>
  <c r="I27" i="2"/>
  <c r="I28" i="2"/>
  <c r="I29" i="2"/>
  <c r="K29" i="2" s="1"/>
  <c r="I30" i="2"/>
  <c r="K30" i="2" s="1"/>
  <c r="I31" i="2"/>
  <c r="K31" i="2" s="1"/>
  <c r="I32" i="2"/>
  <c r="K32" i="2" s="1"/>
  <c r="I33" i="2"/>
  <c r="I34" i="2"/>
  <c r="K34" i="2" s="1"/>
  <c r="I35" i="2"/>
  <c r="K35" i="2" s="1"/>
  <c r="I36" i="2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I44" i="2"/>
  <c r="K44" i="2" s="1"/>
  <c r="I45" i="2"/>
  <c r="I46" i="2"/>
  <c r="I47" i="2"/>
  <c r="K47" i="2" s="1"/>
  <c r="I48" i="2"/>
  <c r="K48" i="2" s="1"/>
  <c r="I49" i="2"/>
  <c r="I50" i="2"/>
  <c r="I51" i="2"/>
  <c r="I52" i="2"/>
  <c r="K52" i="2" s="1"/>
  <c r="I53" i="2"/>
  <c r="I54" i="2"/>
  <c r="K54" i="2" s="1"/>
  <c r="I55" i="2"/>
  <c r="I56" i="2"/>
  <c r="K56" i="2" s="1"/>
  <c r="I57" i="2"/>
  <c r="K57" i="2" s="1"/>
  <c r="I58" i="2"/>
  <c r="I59" i="2"/>
  <c r="K59" i="2" s="1"/>
  <c r="I60" i="2"/>
  <c r="K60" i="2" s="1"/>
  <c r="I61" i="2"/>
  <c r="K61" i="2" s="1"/>
  <c r="I62" i="2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I71" i="2"/>
  <c r="I72" i="2"/>
  <c r="I73" i="2"/>
  <c r="I74" i="2"/>
  <c r="K74" i="2" s="1"/>
  <c r="I75" i="2"/>
  <c r="I76" i="2"/>
  <c r="I77" i="2"/>
  <c r="K77" i="2" s="1"/>
  <c r="I78" i="2"/>
  <c r="K78" i="2" s="1"/>
  <c r="I79" i="2"/>
  <c r="K79" i="2" s="1"/>
  <c r="I80" i="2"/>
  <c r="I81" i="2"/>
  <c r="K81" i="2" s="1"/>
  <c r="I82" i="2"/>
  <c r="K82" i="2" s="1"/>
  <c r="I83" i="2"/>
  <c r="K83" i="2" s="1"/>
  <c r="I84" i="2"/>
  <c r="K84" i="2" s="1"/>
  <c r="I3" i="2"/>
  <c r="K3" i="2" s="1"/>
  <c r="I2" i="2"/>
  <c r="K2" i="2" s="1"/>
</calcChain>
</file>

<file path=xl/sharedStrings.xml><?xml version="1.0" encoding="utf-8"?>
<sst xmlns="http://schemas.openxmlformats.org/spreadsheetml/2006/main" count="4577" uniqueCount="801">
  <si>
    <t xml:space="preserve">Statistiche Fantacalcio 2019-20 </t>
  </si>
  <si>
    <t>Id</t>
  </si>
  <si>
    <t>R</t>
  </si>
  <si>
    <t>Nome</t>
  </si>
  <si>
    <t>Squadra</t>
  </si>
  <si>
    <t>Pg</t>
  </si>
  <si>
    <t>Mv</t>
  </si>
  <si>
    <t>Mf</t>
  </si>
  <si>
    <t>Gf</t>
  </si>
  <si>
    <t>Gs</t>
  </si>
  <si>
    <t>Rp</t>
  </si>
  <si>
    <t>Rc</t>
  </si>
  <si>
    <t>R+</t>
  </si>
  <si>
    <t>R-</t>
  </si>
  <si>
    <t>Ass</t>
  </si>
  <si>
    <t>Asf</t>
  </si>
  <si>
    <t>Amm</t>
  </si>
  <si>
    <t>Esp</t>
  </si>
  <si>
    <t>Au</t>
  </si>
  <si>
    <t>P</t>
  </si>
  <si>
    <t>RADUNOVIC</t>
  </si>
  <si>
    <t>Verona</t>
  </si>
  <si>
    <t>SPORTIELLO</t>
  </si>
  <si>
    <t>Atalanta</t>
  </si>
  <si>
    <t>D</t>
  </si>
  <si>
    <t>ALMICI</t>
  </si>
  <si>
    <t>CONTI</t>
  </si>
  <si>
    <t>Milan</t>
  </si>
  <si>
    <t>MASIELLO</t>
  </si>
  <si>
    <t>Genoa</t>
  </si>
  <si>
    <t>C</t>
  </si>
  <si>
    <t>CIGARINI</t>
  </si>
  <si>
    <t>Cagliari</t>
  </si>
  <si>
    <t>D'ALESSANDRO</t>
  </si>
  <si>
    <t>SPAL</t>
  </si>
  <si>
    <t>DE ROON</t>
  </si>
  <si>
    <t>GOMEZ</t>
  </si>
  <si>
    <t>GRASSI</t>
  </si>
  <si>
    <t>Parma</t>
  </si>
  <si>
    <t>KURTIC</t>
  </si>
  <si>
    <t>DA COSTA</t>
  </si>
  <si>
    <t>Bologna</t>
  </si>
  <si>
    <t>MIRANTE</t>
  </si>
  <si>
    <t>Roma</t>
  </si>
  <si>
    <t>SARR M.</t>
  </si>
  <si>
    <t>FERRARI A.</t>
  </si>
  <si>
    <t>Sampdoria</t>
  </si>
  <si>
    <t>GASTALDELLO</t>
  </si>
  <si>
    <t>Brescia</t>
  </si>
  <si>
    <t>MBAYE</t>
  </si>
  <si>
    <t>ROSSETTINI</t>
  </si>
  <si>
    <t>Lecce</t>
  </si>
  <si>
    <t>CRISETIG</t>
  </si>
  <si>
    <t>DIAWARA</t>
  </si>
  <si>
    <t>RIZZO</t>
  </si>
  <si>
    <t>MANCOSU</t>
  </si>
  <si>
    <t>GAGLIOLO</t>
  </si>
  <si>
    <t>DI GAUDIO</t>
  </si>
  <si>
    <t>MARRONE</t>
  </si>
  <si>
    <t>A</t>
  </si>
  <si>
    <t>LASAGNA</t>
  </si>
  <si>
    <t>Udinese</t>
  </si>
  <si>
    <t>MATOS</t>
  </si>
  <si>
    <t>SECULIN</t>
  </si>
  <si>
    <t>CACCIATORE</t>
  </si>
  <si>
    <t>MATTIELLO</t>
  </si>
  <si>
    <t>BIRSA</t>
  </si>
  <si>
    <t>CASTRO</t>
  </si>
  <si>
    <t>RADOVANOVIC</t>
  </si>
  <si>
    <t>INGLESE</t>
  </si>
  <si>
    <t>PALOSCHI</t>
  </si>
  <si>
    <t>SKORUPSKI</t>
  </si>
  <si>
    <t>DERMAKU</t>
  </si>
  <si>
    <t>HYSAJ</t>
  </si>
  <si>
    <t>Napoli</t>
  </si>
  <si>
    <t>LAURINI</t>
  </si>
  <si>
    <t>MARIO RUI</t>
  </si>
  <si>
    <t>TONELLI</t>
  </si>
  <si>
    <t>KRUNIC</t>
  </si>
  <si>
    <t>SAPONARA</t>
  </si>
  <si>
    <t>ZIELINSKI</t>
  </si>
  <si>
    <t>SEPE</t>
  </si>
  <si>
    <t>TOMOVIC</t>
  </si>
  <si>
    <t>BADELJ</t>
  </si>
  <si>
    <t>Fiorentina</t>
  </si>
  <si>
    <t>BORJA VALERO</t>
  </si>
  <si>
    <t>Inter</t>
  </si>
  <si>
    <t>CAPEZZI</t>
  </si>
  <si>
    <t>ILICIC</t>
  </si>
  <si>
    <t>PETRICCIONE</t>
  </si>
  <si>
    <t>VECINO</t>
  </si>
  <si>
    <t>BABACAR</t>
  </si>
  <si>
    <t>BERNARDESCHI</t>
  </si>
  <si>
    <t>Juventus</t>
  </si>
  <si>
    <t>REBIC</t>
  </si>
  <si>
    <t>DONNARUMMA AN.</t>
  </si>
  <si>
    <t>PERIN</t>
  </si>
  <si>
    <t>UJKANI</t>
  </si>
  <si>
    <t>Torino</t>
  </si>
  <si>
    <t>DE MAIO</t>
  </si>
  <si>
    <t>IZZO</t>
  </si>
  <si>
    <t>KUCKA</t>
  </si>
  <si>
    <t>LAXALT</t>
  </si>
  <si>
    <t>LAZOVIC</t>
  </si>
  <si>
    <t>PEROTTI</t>
  </si>
  <si>
    <t>RINCON</t>
  </si>
  <si>
    <t>TACHTSIDIS</t>
  </si>
  <si>
    <t>GHIGLIONE</t>
  </si>
  <si>
    <t>PANDEV</t>
  </si>
  <si>
    <t>PAVOLETTI</t>
  </si>
  <si>
    <t>BERNI</t>
  </si>
  <si>
    <t>HANDANOVIC</t>
  </si>
  <si>
    <t>BIRAGHI</t>
  </si>
  <si>
    <t>D'AMBROSIO</t>
  </si>
  <si>
    <t>DIMARCO</t>
  </si>
  <si>
    <t>JUAN JESUS</t>
  </si>
  <si>
    <t>MURILLO</t>
  </si>
  <si>
    <t>RANOCCHIA</t>
  </si>
  <si>
    <t>SANTON</t>
  </si>
  <si>
    <t>BESSA</t>
  </si>
  <si>
    <t>BROZOVIC</t>
  </si>
  <si>
    <t>MEDEL</t>
  </si>
  <si>
    <t>ICARDI</t>
  </si>
  <si>
    <t>PALACIO</t>
  </si>
  <si>
    <t>PUSCAS</t>
  </si>
  <si>
    <t>BUFFON</t>
  </si>
  <si>
    <t>BONUCCI</t>
  </si>
  <si>
    <t>CACERES</t>
  </si>
  <si>
    <t>CHIELLINI</t>
  </si>
  <si>
    <t>RUGANI</t>
  </si>
  <si>
    <t>ASAMOAH</t>
  </si>
  <si>
    <t>KHEDIRA</t>
  </si>
  <si>
    <t>STURARO</t>
  </si>
  <si>
    <t>CERRI</t>
  </si>
  <si>
    <t>DYBALA</t>
  </si>
  <si>
    <t>LLORENTE</t>
  </si>
  <si>
    <t>MANDZUKIC</t>
  </si>
  <si>
    <t>ZAZA</t>
  </si>
  <si>
    <t>BERISHA E.</t>
  </si>
  <si>
    <t>GUERRIERI</t>
  </si>
  <si>
    <t>Lazio</t>
  </si>
  <si>
    <t>MARCHETTI</t>
  </si>
  <si>
    <t>DE VRIJ</t>
  </si>
  <si>
    <t>PATRIC</t>
  </si>
  <si>
    <t>RADU</t>
  </si>
  <si>
    <t>BIGLIA</t>
  </si>
  <si>
    <t>CANDREVA</t>
  </si>
  <si>
    <t>CATALDI</t>
  </si>
  <si>
    <t>LULIC</t>
  </si>
  <si>
    <t>PAROLO</t>
  </si>
  <si>
    <t>DONNARUMMA G.</t>
  </si>
  <si>
    <t>CALABRIA</t>
  </si>
  <si>
    <t>DE SCIGLIO</t>
  </si>
  <si>
    <t>ZAPATA C.</t>
  </si>
  <si>
    <t>BERTOLACCI</t>
  </si>
  <si>
    <t>BONAVENTURA</t>
  </si>
  <si>
    <t>POLI</t>
  </si>
  <si>
    <t>SUSO</t>
  </si>
  <si>
    <t>VERDI</t>
  </si>
  <si>
    <t>MATRI</t>
  </si>
  <si>
    <t>Sassuolo</t>
  </si>
  <si>
    <t>PETAGNA</t>
  </si>
  <si>
    <t>GABRIEL</t>
  </si>
  <si>
    <t>RAFAEL CABRAL</t>
  </si>
  <si>
    <t>REINA</t>
  </si>
  <si>
    <t>GHOULAM</t>
  </si>
  <si>
    <t>KOULIBALY</t>
  </si>
  <si>
    <t>LUPERTO</t>
  </si>
  <si>
    <t>STRINIC</t>
  </si>
  <si>
    <t>ALLAN</t>
  </si>
  <si>
    <t>VALDIFIORI</t>
  </si>
  <si>
    <t>CALLEJON</t>
  </si>
  <si>
    <t>GABBIADINI</t>
  </si>
  <si>
    <t>HIGUAIN</t>
  </si>
  <si>
    <t>INSIGNE</t>
  </si>
  <si>
    <t>MERTENS</t>
  </si>
  <si>
    <t>COLOMBI</t>
  </si>
  <si>
    <t>GOLDANIGA</t>
  </si>
  <si>
    <t>RISPOLI</t>
  </si>
  <si>
    <t>BRUGMAN</t>
  </si>
  <si>
    <t>HILJEMARK</t>
  </si>
  <si>
    <t>JAJALO</t>
  </si>
  <si>
    <t>RIGONI L</t>
  </si>
  <si>
    <t>BELOTTI</t>
  </si>
  <si>
    <t>LA GUMINA</t>
  </si>
  <si>
    <t>SZCZESNY</t>
  </si>
  <si>
    <t>CAPRADOSSI</t>
  </si>
  <si>
    <t>CRESCENZI</t>
  </si>
  <si>
    <t>MANOLAS</t>
  </si>
  <si>
    <t>ROMAGNOLI</t>
  </si>
  <si>
    <t>FLORENZI</t>
  </si>
  <si>
    <t>NAINGGOLAN</t>
  </si>
  <si>
    <t>PJANIC</t>
  </si>
  <si>
    <t>DESTRO</t>
  </si>
  <si>
    <t>GERVINHO</t>
  </si>
  <si>
    <t>IAGO FALQUE</t>
  </si>
  <si>
    <t>SANABRIA</t>
  </si>
  <si>
    <t>DE SILVESTRI</t>
  </si>
  <si>
    <t>REGINI</t>
  </si>
  <si>
    <t>SALAMON</t>
  </si>
  <si>
    <t>ZUKANOVIC</t>
  </si>
  <si>
    <t>BARRETO</t>
  </si>
  <si>
    <t>CORREA</t>
  </si>
  <si>
    <t>BONAZZOLI</t>
  </si>
  <si>
    <t>MURIEL</t>
  </si>
  <si>
    <t>CONSIGLI</t>
  </si>
  <si>
    <t>PEGOLO</t>
  </si>
  <si>
    <t>ACERBI</t>
  </si>
  <si>
    <t>DELL'ORCO</t>
  </si>
  <si>
    <t>GAZZOLA</t>
  </si>
  <si>
    <t>PELUSO</t>
  </si>
  <si>
    <t>DUNCAN</t>
  </si>
  <si>
    <t>MAGNANELLI</t>
  </si>
  <si>
    <t>MISSIROLI</t>
  </si>
  <si>
    <t>PELLEGRINI LO.</t>
  </si>
  <si>
    <t>BERARDI</t>
  </si>
  <si>
    <t>FALCINELLI</t>
  </si>
  <si>
    <t>FLOCCARI</t>
  </si>
  <si>
    <t>POLITANO</t>
  </si>
  <si>
    <t>SANSONE</t>
  </si>
  <si>
    <t>GOMIS A</t>
  </si>
  <si>
    <t>ICHAZO</t>
  </si>
  <si>
    <t>PADELLI</t>
  </si>
  <si>
    <t>BRUNO PERES</t>
  </si>
  <si>
    <t>MAKSIMOVIC</t>
  </si>
  <si>
    <t>ZAPPACOSTA</t>
  </si>
  <si>
    <t>BASELLI</t>
  </si>
  <si>
    <t>BENASSI</t>
  </si>
  <si>
    <t>QUAGLIARELLA</t>
  </si>
  <si>
    <t>KARNEZIS</t>
  </si>
  <si>
    <t>MERET</t>
  </si>
  <si>
    <t>SCUFFET</t>
  </si>
  <si>
    <t>DANILO LAR.</t>
  </si>
  <si>
    <t>FARAONI</t>
  </si>
  <si>
    <t>BADU</t>
  </si>
  <si>
    <t>VERRE</t>
  </si>
  <si>
    <t>PERICA</t>
  </si>
  <si>
    <t>THEREAU</t>
  </si>
  <si>
    <t>ZAPATA D.</t>
  </si>
  <si>
    <t>GOLLINI</t>
  </si>
  <si>
    <t>RAFAEL</t>
  </si>
  <si>
    <t>ROMULO</t>
  </si>
  <si>
    <t>IONITA</t>
  </si>
  <si>
    <t>SALA</t>
  </si>
  <si>
    <t>VIVIANI</t>
  </si>
  <si>
    <t>ZACCAGNI</t>
  </si>
  <si>
    <t>FARES</t>
  </si>
  <si>
    <t>PAZZINI</t>
  </si>
  <si>
    <t>SILIGARDI</t>
  </si>
  <si>
    <t>CHIRICHES</t>
  </si>
  <si>
    <t>DEFREL</t>
  </si>
  <si>
    <t>PULGAR</t>
  </si>
  <si>
    <t>MILINKOVIC-SAVIC</t>
  </si>
  <si>
    <t>DZEKO</t>
  </si>
  <si>
    <t>KALINIC</t>
  </si>
  <si>
    <t>ALASTRA</t>
  </si>
  <si>
    <t>FALCO</t>
  </si>
  <si>
    <t>INIGUEZ</t>
  </si>
  <si>
    <t>ALEX SANDRO</t>
  </si>
  <si>
    <t>MACHIN</t>
  </si>
  <si>
    <t>DONSAH</t>
  </si>
  <si>
    <t>PERISAN</t>
  </si>
  <si>
    <t>BAEZ</t>
  </si>
  <si>
    <t>TOLOI</t>
  </si>
  <si>
    <t>BALOTELLI</t>
  </si>
  <si>
    <t>CUADRADO</t>
  </si>
  <si>
    <t>PERISIC</t>
  </si>
  <si>
    <t>ANSALDI</t>
  </si>
  <si>
    <t>FELIPE</t>
  </si>
  <si>
    <t>DZEMAILI</t>
  </si>
  <si>
    <t>ASENCIO</t>
  </si>
  <si>
    <t>AUDERO</t>
  </si>
  <si>
    <t>TUPTA</t>
  </si>
  <si>
    <t>PEZZELLA GIU.</t>
  </si>
  <si>
    <t>BOATENG</t>
  </si>
  <si>
    <t>CRISTANTE</t>
  </si>
  <si>
    <t>CIONEK</t>
  </si>
  <si>
    <t>IMMOBILE</t>
  </si>
  <si>
    <t>DJIMSITI</t>
  </si>
  <si>
    <t>FREULER</t>
  </si>
  <si>
    <t>SAMIR</t>
  </si>
  <si>
    <t>SABELLI</t>
  </si>
  <si>
    <t>SKRINIAR</t>
  </si>
  <si>
    <t>GAGLIARDINI</t>
  </si>
  <si>
    <t>FIAMOZZI</t>
  </si>
  <si>
    <t>BALIC</t>
  </si>
  <si>
    <t>FAVILLI</t>
  </si>
  <si>
    <t>ADJAPONG</t>
  </si>
  <si>
    <t>LOCATELLI</t>
  </si>
  <si>
    <t>EDERA</t>
  </si>
  <si>
    <t>RADU I.</t>
  </si>
  <si>
    <t>CALDARA</t>
  </si>
  <si>
    <t>KESSIE'</t>
  </si>
  <si>
    <t>SPINAZZOLA</t>
  </si>
  <si>
    <t>DI FRANCESCO F.</t>
  </si>
  <si>
    <t>KREJCI</t>
  </si>
  <si>
    <t>NAGY</t>
  </si>
  <si>
    <t>BRUNO ALVES</t>
  </si>
  <si>
    <t>CEPPITELLI</t>
  </si>
  <si>
    <t>MURRU</t>
  </si>
  <si>
    <t>PISACANE</t>
  </si>
  <si>
    <t>BARELLA</t>
  </si>
  <si>
    <t>DEIOLA</t>
  </si>
  <si>
    <t>DESSENA</t>
  </si>
  <si>
    <t>JOAO PEDRO</t>
  </si>
  <si>
    <t>MUNARI</t>
  </si>
  <si>
    <t>PAJAC</t>
  </si>
  <si>
    <t>FARIAS</t>
  </si>
  <si>
    <t>CECCHERINI</t>
  </si>
  <si>
    <t>FERRARI G.</t>
  </si>
  <si>
    <t>MARTELLA</t>
  </si>
  <si>
    <t>DRAGOWSKI</t>
  </si>
  <si>
    <t>PINSOGLIO</t>
  </si>
  <si>
    <t>MANDRAGORA</t>
  </si>
  <si>
    <t>STRAKOSHA</t>
  </si>
  <si>
    <t>VARGIC</t>
  </si>
  <si>
    <t>MINALA</t>
  </si>
  <si>
    <t>LAPADULA</t>
  </si>
  <si>
    <t>NESTOROVSKI</t>
  </si>
  <si>
    <t>ARESTI</t>
  </si>
  <si>
    <t>CAPRARI</t>
  </si>
  <si>
    <t>SCHICK</t>
  </si>
  <si>
    <t>MAZZITELLI</t>
  </si>
  <si>
    <t>SENSI</t>
  </si>
  <si>
    <t>BARRECA</t>
  </si>
  <si>
    <t>BOYE'</t>
  </si>
  <si>
    <t>PARIGINI</t>
  </si>
  <si>
    <t>ANGELLA</t>
  </si>
  <si>
    <t>FOFANA</t>
  </si>
  <si>
    <t>JANKTO</t>
  </si>
  <si>
    <t>DJURICIC</t>
  </si>
  <si>
    <t>DE PAUL</t>
  </si>
  <si>
    <t>PJACA</t>
  </si>
  <si>
    <t>LUKAKU J.</t>
  </si>
  <si>
    <t>CHIESA</t>
  </si>
  <si>
    <t>MURGIA</t>
  </si>
  <si>
    <t>LIROLA</t>
  </si>
  <si>
    <t>WALLACE</t>
  </si>
  <si>
    <t>LINETTY</t>
  </si>
  <si>
    <t>LUKIC</t>
  </si>
  <si>
    <t>MIGUEL VELOSO</t>
  </si>
  <si>
    <t>MILIK</t>
  </si>
  <si>
    <t>FAZIO</t>
  </si>
  <si>
    <t>PINAMONTI</t>
  </si>
  <si>
    <t>LO FASO</t>
  </si>
  <si>
    <t>GUSTAFSON</t>
  </si>
  <si>
    <t>SIMEONE</t>
  </si>
  <si>
    <t>BASTOS</t>
  </si>
  <si>
    <t>PRAET</t>
  </si>
  <si>
    <t>PETTINARI</t>
  </si>
  <si>
    <t>RAGUSA</t>
  </si>
  <si>
    <t>CRISTOFORO</t>
  </si>
  <si>
    <t>ROG</t>
  </si>
  <si>
    <t>PASALIC</t>
  </si>
  <si>
    <t>JOAO MARIO</t>
  </si>
  <si>
    <t>BIRASCHI</t>
  </si>
  <si>
    <t>LUIS ALBERTO</t>
  </si>
  <si>
    <t>OLIVERA M.</t>
  </si>
  <si>
    <t>PLIZZARI</t>
  </si>
  <si>
    <t>CUCCHIETTI</t>
  </si>
  <si>
    <t>KEAN</t>
  </si>
  <si>
    <t>BERESZYNSKI</t>
  </si>
  <si>
    <t>MOROSINI</t>
  </si>
  <si>
    <t>FARAGO'</t>
  </si>
  <si>
    <t>BASTONI</t>
  </si>
  <si>
    <t>SATALINO</t>
  </si>
  <si>
    <t>SIMIC L</t>
  </si>
  <si>
    <t>HATEBOER</t>
  </si>
  <si>
    <t>FALCONE</t>
  </si>
  <si>
    <t>DEPAOLI</t>
  </si>
  <si>
    <t>COULIBALY</t>
  </si>
  <si>
    <t>HAN</t>
  </si>
  <si>
    <t>CUTRONE</t>
  </si>
  <si>
    <t>BIANCU</t>
  </si>
  <si>
    <t>GOSENS</t>
  </si>
  <si>
    <t>HAAS</t>
  </si>
  <si>
    <t>CORNELIUS</t>
  </si>
  <si>
    <t>MILENKOVIC</t>
  </si>
  <si>
    <t>VITOR HUGO</t>
  </si>
  <si>
    <t>BENTANCUR</t>
  </si>
  <si>
    <t>ORSOLINI</t>
  </si>
  <si>
    <t>MUSACCHIO</t>
  </si>
  <si>
    <t>RODRIGUEZ R.</t>
  </si>
  <si>
    <t>LYANCO</t>
  </si>
  <si>
    <t>BARAK</t>
  </si>
  <si>
    <t>MALLE'</t>
  </si>
  <si>
    <t>VENUTI</t>
  </si>
  <si>
    <t>ANDRE' SILVA</t>
  </si>
  <si>
    <t>CRAGNO</t>
  </si>
  <si>
    <t>SIRIGU</t>
  </si>
  <si>
    <t>KARSDORP</t>
  </si>
  <si>
    <t>PALOMINO</t>
  </si>
  <si>
    <t>GRAVILLON</t>
  </si>
  <si>
    <t>BORINI</t>
  </si>
  <si>
    <t>MARUSIC</t>
  </si>
  <si>
    <t>INGELSSON</t>
  </si>
  <si>
    <t>BONIFAZI</t>
  </si>
  <si>
    <t>GONALONS</t>
  </si>
  <si>
    <t>CALHANOGLU</t>
  </si>
  <si>
    <t>OUNAS</t>
  </si>
  <si>
    <t>CASTAGNE</t>
  </si>
  <si>
    <t>DOUGLAS COSTA</t>
  </si>
  <si>
    <t>UNDER</t>
  </si>
  <si>
    <t>BERENGUER</t>
  </si>
  <si>
    <t>JAROSZYNSKI</t>
  </si>
  <si>
    <t>LUCAS LEIVA</t>
  </si>
  <si>
    <t>FALLETTI</t>
  </si>
  <si>
    <t>SILVESTRI</t>
  </si>
  <si>
    <t>VAISANEN</t>
  </si>
  <si>
    <t>CASSATA</t>
  </si>
  <si>
    <t>KOLAROV</t>
  </si>
  <si>
    <t>VERETOUT</t>
  </si>
  <si>
    <t>LUCIONI</t>
  </si>
  <si>
    <t>CICIRETTI</t>
  </si>
  <si>
    <t>CERAVOLO</t>
  </si>
  <si>
    <t>CISSE' K</t>
  </si>
  <si>
    <t>VICARI</t>
  </si>
  <si>
    <t>LAZZARI</t>
  </si>
  <si>
    <t>ZACCAGNO</t>
  </si>
  <si>
    <t>NICOLAS</t>
  </si>
  <si>
    <t>VALOTI</t>
  </si>
  <si>
    <t>ROMAGNA</t>
  </si>
  <si>
    <t>NUYTINCK</t>
  </si>
  <si>
    <t>VIDO</t>
  </si>
  <si>
    <t>CAICEDO</t>
  </si>
  <si>
    <t>BANI</t>
  </si>
  <si>
    <t>RAMIREZ</t>
  </si>
  <si>
    <t>N'KOULOU</t>
  </si>
  <si>
    <t>DALBERT</t>
  </si>
  <si>
    <t>EYSSERIC</t>
  </si>
  <si>
    <t>RODRIGUEZ T</t>
  </si>
  <si>
    <t>CEROFOLINI</t>
  </si>
  <si>
    <t>MANCINI</t>
  </si>
  <si>
    <t>ROSSI F.</t>
  </si>
  <si>
    <t>BEHRAMI</t>
  </si>
  <si>
    <t>SALCEDO E.</t>
  </si>
  <si>
    <t>MATUIDI</t>
  </si>
  <si>
    <t>PEZZELLA GER.</t>
  </si>
  <si>
    <t>CANCELO</t>
  </si>
  <si>
    <t>HRISTOV</t>
  </si>
  <si>
    <t>BRLEK</t>
  </si>
  <si>
    <t>STRYGER LARSEN</t>
  </si>
  <si>
    <t>BRIGNOLA</t>
  </si>
  <si>
    <t>ROGERIO</t>
  </si>
  <si>
    <t>LEE</t>
  </si>
  <si>
    <t>KARAMOH</t>
  </si>
  <si>
    <t>STEPINSKI</t>
  </si>
  <si>
    <t>BRUNO JORDAO</t>
  </si>
  <si>
    <t>PEDRO NETO</t>
  </si>
  <si>
    <t>LERIS</t>
  </si>
  <si>
    <t>LUIZ FELIPE</t>
  </si>
  <si>
    <t>MARLON</t>
  </si>
  <si>
    <t>PASTORE</t>
  </si>
  <si>
    <t>RABIOT</t>
  </si>
  <si>
    <t>IMBULA</t>
  </si>
  <si>
    <t>EKDAL</t>
  </si>
  <si>
    <t>WALACE</t>
  </si>
  <si>
    <t>RIBERY</t>
  </si>
  <si>
    <t>DONATI</t>
  </si>
  <si>
    <t>OSPINA</t>
  </si>
  <si>
    <t>RAMSEY</t>
  </si>
  <si>
    <t>SANCHEZ</t>
  </si>
  <si>
    <t>MOSES</t>
  </si>
  <si>
    <t xml:space="preserve">CAN </t>
  </si>
  <si>
    <t>DARMIAN</t>
  </si>
  <si>
    <t>MKHITARYAN</t>
  </si>
  <si>
    <t>IBRAHIMOVIC</t>
  </si>
  <si>
    <t>LUKAKU</t>
  </si>
  <si>
    <t>ERIKSEN</t>
  </si>
  <si>
    <t>GODIN</t>
  </si>
  <si>
    <t>RONALDO</t>
  </si>
  <si>
    <t>NZONZI</t>
  </si>
  <si>
    <t>SORIANO</t>
  </si>
  <si>
    <t>KJAER</t>
  </si>
  <si>
    <t>CALVANO</t>
  </si>
  <si>
    <t>SANDRO</t>
  </si>
  <si>
    <t>MACHACH</t>
  </si>
  <si>
    <t>LYKOGIANNIS</t>
  </si>
  <si>
    <t>ANTONUCCI</t>
  </si>
  <si>
    <t>DABO</t>
  </si>
  <si>
    <t>EL YAMIQ</t>
  </si>
  <si>
    <t>CASTILLEJO</t>
  </si>
  <si>
    <t>YOUNG</t>
  </si>
  <si>
    <t>BARROW</t>
  </si>
  <si>
    <t>BUONGIORNO</t>
  </si>
  <si>
    <t>DANZI</t>
  </si>
  <si>
    <t>PELLEGRINI LU.</t>
  </si>
  <si>
    <t>STIJEPOVIC</t>
  </si>
  <si>
    <t>RECA</t>
  </si>
  <si>
    <t>VARNIER</t>
  </si>
  <si>
    <t>PESSINA</t>
  </si>
  <si>
    <t>VALZANIA</t>
  </si>
  <si>
    <t>SANTANDER</t>
  </si>
  <si>
    <t>SVANBERG</t>
  </si>
  <si>
    <t>CALABRESI</t>
  </si>
  <si>
    <t>DIJKS</t>
  </si>
  <si>
    <t>PAZ</t>
  </si>
  <si>
    <t>RASMUSSEN</t>
  </si>
  <si>
    <t>HANCKO</t>
  </si>
  <si>
    <t>PIATEK</t>
  </si>
  <si>
    <t>GUNTER</t>
  </si>
  <si>
    <t>CRISCITO</t>
  </si>
  <si>
    <t>CALLEGARI</t>
  </si>
  <si>
    <t>VODISEK</t>
  </si>
  <si>
    <t>KOUAME'</t>
  </si>
  <si>
    <t>MARTINEZ L.</t>
  </si>
  <si>
    <t>ZANIOLO</t>
  </si>
  <si>
    <t>MAGNANI</t>
  </si>
  <si>
    <t>PROTO</t>
  </si>
  <si>
    <t>BERISHA V.</t>
  </si>
  <si>
    <t>DURMISI</t>
  </si>
  <si>
    <t>SPROCATI</t>
  </si>
  <si>
    <t>RUIZ</t>
  </si>
  <si>
    <t>YOUNES</t>
  </si>
  <si>
    <t>KLUIVERT</t>
  </si>
  <si>
    <t>CORIC</t>
  </si>
  <si>
    <t>FUZATO</t>
  </si>
  <si>
    <t>BIANDA</t>
  </si>
  <si>
    <t>COLLEY</t>
  </si>
  <si>
    <t>PEETERS</t>
  </si>
  <si>
    <t>DICKMANN</t>
  </si>
  <si>
    <t>BREMER</t>
  </si>
  <si>
    <t>MEITE'</t>
  </si>
  <si>
    <t>ROSATI</t>
  </si>
  <si>
    <t>MUSSO</t>
  </si>
  <si>
    <t>OPOKU</t>
  </si>
  <si>
    <t>MICIN</t>
  </si>
  <si>
    <t>TER AVEST</t>
  </si>
  <si>
    <t>DINI</t>
  </si>
  <si>
    <t>IACOPONI</t>
  </si>
  <si>
    <t>BARILLA'</t>
  </si>
  <si>
    <t>SCOZZARELLA</t>
  </si>
  <si>
    <t>BARAYE</t>
  </si>
  <si>
    <t>DA CRUZ</t>
  </si>
  <si>
    <t>FREDIANI</t>
  </si>
  <si>
    <t>VIGORITO</t>
  </si>
  <si>
    <t>TERRACCIANO</t>
  </si>
  <si>
    <t>DI LORENZO</t>
  </si>
  <si>
    <t>BENNACER</t>
  </si>
  <si>
    <t>CAPUTO</t>
  </si>
  <si>
    <t>BOURABIA</t>
  </si>
  <si>
    <t>PUSSETTO</t>
  </si>
  <si>
    <t>COLOMBATTO</t>
  </si>
  <si>
    <t>BOGA</t>
  </si>
  <si>
    <t>KULUSEVSKI</t>
  </si>
  <si>
    <t>KINGSLEY</t>
  </si>
  <si>
    <t>OLSEN</t>
  </si>
  <si>
    <t>SOTTIL</t>
  </si>
  <si>
    <t>VLAHOVIC</t>
  </si>
  <si>
    <t>ZANIMACCHIA</t>
  </si>
  <si>
    <t>COLIDIO</t>
  </si>
  <si>
    <t>RICCARDI</t>
  </si>
  <si>
    <t>MONCINI</t>
  </si>
  <si>
    <t>BRADARIC</t>
  </si>
  <si>
    <t>VIEIRA</t>
  </si>
  <si>
    <t>TRAORE' HJ.</t>
  </si>
  <si>
    <t>MALCUIT</t>
  </si>
  <si>
    <t>AINA</t>
  </si>
  <si>
    <t>RIGONI E</t>
  </si>
  <si>
    <t>DJIDJI</t>
  </si>
  <si>
    <t>TROOST-EKONG</t>
  </si>
  <si>
    <t>KLAVAN</t>
  </si>
  <si>
    <t>TEODORCZYK</t>
  </si>
  <si>
    <t>ASCACIBAR</t>
  </si>
  <si>
    <t>GHEZZAL</t>
  </si>
  <si>
    <t>DANILO</t>
  </si>
  <si>
    <t>SMALLING</t>
  </si>
  <si>
    <t>LOBOTKA</t>
  </si>
  <si>
    <t>HERNANDEZ T.</t>
  </si>
  <si>
    <t>SIERRALTA</t>
  </si>
  <si>
    <t>ROMERO</t>
  </si>
  <si>
    <t>PAQUETA'</t>
  </si>
  <si>
    <t>ZEEGELAAR</t>
  </si>
  <si>
    <t>OKAKA</t>
  </si>
  <si>
    <t>JANDREI</t>
  </si>
  <si>
    <t>OLIVA</t>
  </si>
  <si>
    <t>LERAGER</t>
  </si>
  <si>
    <t>IBANEZ</t>
  </si>
  <si>
    <t>DEMIRAL</t>
  </si>
  <si>
    <t>DESPODOV</t>
  </si>
  <si>
    <t>JANKOVIC</t>
  </si>
  <si>
    <t>MILLICO</t>
  </si>
  <si>
    <t>NICOLUSSI CAVIGLIA</t>
  </si>
  <si>
    <t>BRANCOLINI</t>
  </si>
  <si>
    <t>MONTIEL</t>
  </si>
  <si>
    <t>PICCOLI</t>
  </si>
  <si>
    <t>BELOKO</t>
  </si>
  <si>
    <t>GAETANO</t>
  </si>
  <si>
    <t>CORBO</t>
  </si>
  <si>
    <t>ARMINI</t>
  </si>
  <si>
    <t>JUWARA</t>
  </si>
  <si>
    <t>PORTANOVA</t>
  </si>
  <si>
    <t>RASPADORI</t>
  </si>
  <si>
    <t>MATEJU</t>
  </si>
  <si>
    <t>WALUKIEWICZ</t>
  </si>
  <si>
    <t>TERZIC</t>
  </si>
  <si>
    <t>ZURKOWSKI</t>
  </si>
  <si>
    <t>CASTROVILLI</t>
  </si>
  <si>
    <t>RANIERI L</t>
  </si>
  <si>
    <t>GORI G</t>
  </si>
  <si>
    <t>BURGIO</t>
  </si>
  <si>
    <t>GUMUS</t>
  </si>
  <si>
    <t>ZENNARO</t>
  </si>
  <si>
    <t>JAGIELLO</t>
  </si>
  <si>
    <t>LAZARO</t>
  </si>
  <si>
    <t>SALA M</t>
  </si>
  <si>
    <t>ADORANTE</t>
  </si>
  <si>
    <t>ADEKANYE</t>
  </si>
  <si>
    <t>ANDERSON A.</t>
  </si>
  <si>
    <t>ANDERSON D.</t>
  </si>
  <si>
    <t>CASASOLA</t>
  </si>
  <si>
    <t>RIZZO N</t>
  </si>
  <si>
    <t>SCHOUTEN</t>
  </si>
  <si>
    <t>VAVRO</t>
  </si>
  <si>
    <t>BENZAR</t>
  </si>
  <si>
    <t>VERA</t>
  </si>
  <si>
    <t>SHAKHOV</t>
  </si>
  <si>
    <t>GABBIA</t>
  </si>
  <si>
    <t>CHABOT</t>
  </si>
  <si>
    <t>THORSBY</t>
  </si>
  <si>
    <t>MARONI</t>
  </si>
  <si>
    <t>TRIPALDELLI</t>
  </si>
  <si>
    <t>IGOR</t>
  </si>
  <si>
    <t>RRAHMANI</t>
  </si>
  <si>
    <t>BORGHETTO</t>
  </si>
  <si>
    <t>AGOUME</t>
  </si>
  <si>
    <t>RODRIGO BECAO</t>
  </si>
  <si>
    <t>AYE'</t>
  </si>
  <si>
    <t>DENSWIL</t>
  </si>
  <si>
    <t>SKOV OLSEN</t>
  </si>
  <si>
    <t>PAU LOPEZ</t>
  </si>
  <si>
    <t>BOCCHETTI</t>
  </si>
  <si>
    <t>AUGELLO</t>
  </si>
  <si>
    <t>TOMIYASU</t>
  </si>
  <si>
    <t>HERNANI</t>
  </si>
  <si>
    <t>JONY</t>
  </si>
  <si>
    <t>JORONEN</t>
  </si>
  <si>
    <t>TOLJAN</t>
  </si>
  <si>
    <t>MALINOVSKYI</t>
  </si>
  <si>
    <t>DE LIGT</t>
  </si>
  <si>
    <t>CHANCELLOR</t>
  </si>
  <si>
    <t>CRISTO GONZALEZ</t>
  </si>
  <si>
    <t>OKOLI</t>
  </si>
  <si>
    <t>ZORTEA</t>
  </si>
  <si>
    <t>COLLEY E.</t>
  </si>
  <si>
    <t>CAMBIAGHI</t>
  </si>
  <si>
    <t>CASSANDRO</t>
  </si>
  <si>
    <t>ALFONSO</t>
  </si>
  <si>
    <t>ANDRENACCI</t>
  </si>
  <si>
    <t>CISTANA</t>
  </si>
  <si>
    <t>CURCIO</t>
  </si>
  <si>
    <t>SEMPRINI</t>
  </si>
  <si>
    <t>BISOLI</t>
  </si>
  <si>
    <t>NDOJ</t>
  </si>
  <si>
    <t>SPALEK</t>
  </si>
  <si>
    <t>TONALI</t>
  </si>
  <si>
    <t>TREMOLADA</t>
  </si>
  <si>
    <t>VIVIANI M.</t>
  </si>
  <si>
    <t>DONNARUMMA AL.</t>
  </si>
  <si>
    <t>TORREGROSSA</t>
  </si>
  <si>
    <t>PINNA</t>
  </si>
  <si>
    <t>RAGATZU</t>
  </si>
  <si>
    <t>MELI</t>
  </si>
  <si>
    <t>CANDELA</t>
  </si>
  <si>
    <t>ROVELLA</t>
  </si>
  <si>
    <t>SCHAFER</t>
  </si>
  <si>
    <t>ZAPPA</t>
  </si>
  <si>
    <t>POMPETTI</t>
  </si>
  <si>
    <t>ESPOSITO</t>
  </si>
  <si>
    <t>MEROLA</t>
  </si>
  <si>
    <t>FAGIOLI</t>
  </si>
  <si>
    <t>PETRELLI</t>
  </si>
  <si>
    <t>JORGE SILVA</t>
  </si>
  <si>
    <t>BLEVE</t>
  </si>
  <si>
    <t>MILLI</t>
  </si>
  <si>
    <t>CALDERONI</t>
  </si>
  <si>
    <t>COSENZA</t>
  </si>
  <si>
    <t>MECCARIELLO</t>
  </si>
  <si>
    <t>RICCARDI D</t>
  </si>
  <si>
    <t>HAYE</t>
  </si>
  <si>
    <t>MAJER</t>
  </si>
  <si>
    <t>TABANELLI</t>
  </si>
  <si>
    <t>LA MANTIA</t>
  </si>
  <si>
    <t>ELMAS</t>
  </si>
  <si>
    <t>MINELLI</t>
  </si>
  <si>
    <t>BOUAH</t>
  </si>
  <si>
    <t>CANGIANO</t>
  </si>
  <si>
    <t>D'ORAZIO</t>
  </si>
  <si>
    <t>THIAM D.</t>
  </si>
  <si>
    <t>STREFEZZA</t>
  </si>
  <si>
    <t>FERIGRA</t>
  </si>
  <si>
    <t>GILLI</t>
  </si>
  <si>
    <t>RAUTI</t>
  </si>
  <si>
    <t>DE ANGELIS</t>
  </si>
  <si>
    <t>BERARDI A.</t>
  </si>
  <si>
    <t>BALKOVEC</t>
  </si>
  <si>
    <t>DAWIDOWICZ</t>
  </si>
  <si>
    <t>EMPEREUR</t>
  </si>
  <si>
    <t>KUMBULLA</t>
  </si>
  <si>
    <t>VITALE L</t>
  </si>
  <si>
    <t>HENDERSON L.</t>
  </si>
  <si>
    <t>LUCAS FELIPPE</t>
  </si>
  <si>
    <t>DI CARMINE</t>
  </si>
  <si>
    <t>OBIANG</t>
  </si>
  <si>
    <t>GALLO</t>
  </si>
  <si>
    <t>MANGRAVITI</t>
  </si>
  <si>
    <t>KOFFI</t>
  </si>
  <si>
    <t>LAKTI</t>
  </si>
  <si>
    <t>TUTINO</t>
  </si>
  <si>
    <t>BAHLOULI</t>
  </si>
  <si>
    <t>CIPRIANO</t>
  </si>
  <si>
    <t>RAFAEL LEAO</t>
  </si>
  <si>
    <t>DUARTE</t>
  </si>
  <si>
    <t>SCHONE</t>
  </si>
  <si>
    <t>ZMRHAL</t>
  </si>
  <si>
    <t>NANDEZ</t>
  </si>
  <si>
    <t>AGUDELO</t>
  </si>
  <si>
    <t>SKRTEL</t>
  </si>
  <si>
    <t>LOZANO</t>
  </si>
  <si>
    <t>RUSSO A.</t>
  </si>
  <si>
    <t>CETIN</t>
  </si>
  <si>
    <t>LETICA</t>
  </si>
  <si>
    <t>MULDUR</t>
  </si>
  <si>
    <t>AMRABAT</t>
  </si>
  <si>
    <t>AVOGADRI</t>
  </si>
  <si>
    <t>SEMA</t>
  </si>
  <si>
    <t>GEMELLO</t>
  </si>
  <si>
    <t>ARANA</t>
  </si>
  <si>
    <t>PEDRO G.</t>
  </si>
  <si>
    <t>GASOLINA WESLEY</t>
  </si>
  <si>
    <t>ANKERSEN</t>
  </si>
  <si>
    <t>KYRIAKOPOULOS</t>
  </si>
  <si>
    <t>DEMME</t>
  </si>
  <si>
    <t>DIALLO</t>
  </si>
  <si>
    <t>CLEONISE</t>
  </si>
  <si>
    <t>DUBICKAS</t>
  </si>
  <si>
    <t>TURATI</t>
  </si>
  <si>
    <t>TUNJOV</t>
  </si>
  <si>
    <t>DOMINGUEZ</t>
  </si>
  <si>
    <t>ADOPO</t>
  </si>
  <si>
    <t>BEGOVIC</t>
  </si>
  <si>
    <t>SKRABB</t>
  </si>
  <si>
    <t>BJARNASON</t>
  </si>
  <si>
    <t>CZYBORRA</t>
  </si>
  <si>
    <t>ERIKSSON</t>
  </si>
  <si>
    <t>BREZA</t>
  </si>
  <si>
    <t>CARLES PEREZ</t>
  </si>
  <si>
    <t>VILLAR</t>
  </si>
  <si>
    <t>PEREIRO</t>
  </si>
  <si>
    <t>BELLANOVA</t>
  </si>
  <si>
    <t>SUTALO</t>
  </si>
  <si>
    <t>CHIRONI</t>
  </si>
  <si>
    <t>TAMEZE</t>
  </si>
  <si>
    <t>SOUMAORO</t>
  </si>
  <si>
    <t>SAELEMAEKERS</t>
  </si>
  <si>
    <t>HARASLIN</t>
  </si>
  <si>
    <t>YOSHIDA</t>
  </si>
  <si>
    <t>MALDINI</t>
  </si>
  <si>
    <t>PIROLA</t>
  </si>
  <si>
    <t>SINGO</t>
  </si>
  <si>
    <t>PALACIOS</t>
  </si>
  <si>
    <t>PRODL</t>
  </si>
  <si>
    <t>BALDURSSON</t>
  </si>
  <si>
    <t>PAPETTI</t>
  </si>
  <si>
    <t>ASKILDSEN</t>
  </si>
  <si>
    <t>COLOMBO</t>
  </si>
  <si>
    <t>CARBONI</t>
  </si>
  <si>
    <t>MURATORE</t>
  </si>
  <si>
    <t>GHEZZI</t>
  </si>
  <si>
    <t>OLIVIERI</t>
  </si>
  <si>
    <t>CIOCCI</t>
  </si>
  <si>
    <t>GHION</t>
  </si>
  <si>
    <t>D'AMICO</t>
  </si>
  <si>
    <t>BALLARINI</t>
  </si>
  <si>
    <t>RUFFO LUCI</t>
  </si>
  <si>
    <t>LOVATO</t>
  </si>
  <si>
    <t>LADINETTI</t>
  </si>
  <si>
    <t>MANZARI</t>
  </si>
  <si>
    <t>FALBO</t>
  </si>
  <si>
    <t>MORO</t>
  </si>
  <si>
    <t>CUELLAR</t>
  </si>
  <si>
    <t>GAGLIANO</t>
  </si>
  <si>
    <t>MARIGOSU</t>
  </si>
  <si>
    <t>ISKRA</t>
  </si>
  <si>
    <t>HORVATH</t>
  </si>
  <si>
    <t>BONINI</t>
  </si>
  <si>
    <t>CALAFIORI</t>
  </si>
  <si>
    <t>FRABOTTA</t>
  </si>
  <si>
    <t>BRESCIANINI</t>
  </si>
  <si>
    <t>VRIONI</t>
  </si>
  <si>
    <t>DA RIVA</t>
  </si>
  <si>
    <t>DALLE MURA</t>
  </si>
  <si>
    <t>PICCININI</t>
  </si>
  <si>
    <t>MONTERISI</t>
  </si>
  <si>
    <t>PALUMBO</t>
  </si>
  <si>
    <t>CELESIA</t>
  </si>
  <si>
    <t>Score</t>
  </si>
  <si>
    <t>Costo20/21</t>
  </si>
  <si>
    <t>PPP</t>
  </si>
  <si>
    <t>SCORE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</si>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</sst>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mediumGray">
        <fgColor rgb="FFD3D3D3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0" fontId="1" fillId="0" borderId="1" xfId="0" applyNumberFormat="1" applyFont="1" applyBorder="1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/>
    <xf numFmtId="0" fontId="2" fillId="0" borderId="1" xfId="0" applyNumberFormat="1" applyFont="1" applyBorder="1"/>
    <xf numFmtId="0" fontId="2" fillId="3" borderId="2" xfId="0" applyNumberFormat="1" applyFont="1" applyFill="1" applyBorder="1"/>
    <xf numFmtId="0" fontId="0" fillId="3" borderId="2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5"/>
  <sheetViews>
    <sheetView topLeftCell="A417" workbookViewId="0">
      <selection sqref="A1:R1"/>
    </sheetView>
  </sheetViews>
  <sheetFormatPr baseColWidth="10" defaultColWidth="8.83203125" defaultRowHeight="15" x14ac:dyDescent="0.2"/>
  <cols>
    <col min="1" max="1" width="6" customWidth="1"/>
    <col min="2" max="2" width="3" customWidth="1"/>
    <col min="3" max="3" width="21" customWidth="1"/>
    <col min="4" max="4" width="12" customWidth="1"/>
    <col min="5" max="18" width="8" customWidth="1"/>
  </cols>
  <sheetData>
    <row r="1" spans="1:18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  <row r="3" spans="1:18" x14ac:dyDescent="0.2">
      <c r="A3">
        <v>3</v>
      </c>
      <c r="B3" t="s">
        <v>19</v>
      </c>
      <c r="C3" t="s">
        <v>20</v>
      </c>
      <c r="D3" t="s">
        <v>21</v>
      </c>
      <c r="E3">
        <v>3</v>
      </c>
      <c r="F3">
        <v>5.83</v>
      </c>
      <c r="G3">
        <v>3</v>
      </c>
      <c r="H3">
        <v>0</v>
      </c>
      <c r="I3">
        <v>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</row>
    <row r="4" spans="1:18" x14ac:dyDescent="0.2">
      <c r="A4">
        <v>4</v>
      </c>
      <c r="B4" t="s">
        <v>19</v>
      </c>
      <c r="C4" t="s">
        <v>22</v>
      </c>
      <c r="D4" t="s">
        <v>23</v>
      </c>
      <c r="E4">
        <v>6</v>
      </c>
      <c r="F4">
        <v>6.17</v>
      </c>
      <c r="G4">
        <v>5.33</v>
      </c>
      <c r="H4">
        <v>0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">
      <c r="A5">
        <v>5</v>
      </c>
      <c r="B5" t="s">
        <v>24</v>
      </c>
      <c r="C5" t="s">
        <v>25</v>
      </c>
      <c r="D5" t="s">
        <v>21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11</v>
      </c>
      <c r="B6" t="s">
        <v>24</v>
      </c>
      <c r="C6" t="s">
        <v>26</v>
      </c>
      <c r="D6" t="s">
        <v>27</v>
      </c>
      <c r="E6">
        <v>23</v>
      </c>
      <c r="F6">
        <v>5.69</v>
      </c>
      <c r="G6">
        <v>5.6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8</v>
      </c>
      <c r="Q6">
        <v>0</v>
      </c>
      <c r="R6">
        <v>0</v>
      </c>
    </row>
    <row r="7" spans="1:18" x14ac:dyDescent="0.2">
      <c r="A7">
        <v>15</v>
      </c>
      <c r="B7" t="s">
        <v>24</v>
      </c>
      <c r="C7" t="s">
        <v>28</v>
      </c>
      <c r="D7" t="s">
        <v>29</v>
      </c>
      <c r="E7">
        <v>22</v>
      </c>
      <c r="F7">
        <v>5.8</v>
      </c>
      <c r="G7">
        <v>5.73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5</v>
      </c>
      <c r="Q7">
        <v>0</v>
      </c>
      <c r="R7">
        <v>0</v>
      </c>
    </row>
    <row r="8" spans="1:18" x14ac:dyDescent="0.2">
      <c r="A8">
        <v>20</v>
      </c>
      <c r="B8" t="s">
        <v>30</v>
      </c>
      <c r="C8" t="s">
        <v>31</v>
      </c>
      <c r="D8" t="s">
        <v>32</v>
      </c>
      <c r="E8">
        <v>22</v>
      </c>
      <c r="F8">
        <v>6.02</v>
      </c>
      <c r="G8">
        <v>5.98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2</v>
      </c>
      <c r="P8">
        <v>6</v>
      </c>
      <c r="Q8">
        <v>1</v>
      </c>
      <c r="R8">
        <v>0</v>
      </c>
    </row>
    <row r="9" spans="1:18" x14ac:dyDescent="0.2">
      <c r="A9">
        <v>21</v>
      </c>
      <c r="B9" t="s">
        <v>30</v>
      </c>
      <c r="C9" t="s">
        <v>33</v>
      </c>
      <c r="D9" t="s">
        <v>34</v>
      </c>
      <c r="E9">
        <v>15</v>
      </c>
      <c r="F9">
        <v>5.87</v>
      </c>
      <c r="G9">
        <v>6.2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</row>
    <row r="10" spans="1:18" x14ac:dyDescent="0.2">
      <c r="A10">
        <v>22</v>
      </c>
      <c r="B10" t="s">
        <v>30</v>
      </c>
      <c r="C10" t="s">
        <v>35</v>
      </c>
      <c r="D10" t="s">
        <v>23</v>
      </c>
      <c r="E10">
        <v>35</v>
      </c>
      <c r="F10">
        <v>5.97</v>
      </c>
      <c r="G10">
        <v>6.06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5</v>
      </c>
      <c r="O10">
        <v>0</v>
      </c>
      <c r="P10">
        <v>12</v>
      </c>
      <c r="Q10">
        <v>0</v>
      </c>
      <c r="R10">
        <v>1</v>
      </c>
    </row>
    <row r="11" spans="1:18" x14ac:dyDescent="0.2">
      <c r="A11">
        <v>26</v>
      </c>
      <c r="B11" t="s">
        <v>30</v>
      </c>
      <c r="C11" t="s">
        <v>36</v>
      </c>
      <c r="D11" t="s">
        <v>23</v>
      </c>
      <c r="E11">
        <v>36</v>
      </c>
      <c r="F11">
        <v>6.71</v>
      </c>
      <c r="G11">
        <v>7.62</v>
      </c>
      <c r="H11">
        <v>7</v>
      </c>
      <c r="I11">
        <v>0</v>
      </c>
      <c r="J11">
        <v>0</v>
      </c>
      <c r="K11">
        <v>0</v>
      </c>
      <c r="L11">
        <v>0</v>
      </c>
      <c r="M11">
        <v>0</v>
      </c>
      <c r="N11">
        <v>12</v>
      </c>
      <c r="O11">
        <v>1</v>
      </c>
      <c r="P11">
        <v>2</v>
      </c>
      <c r="Q11">
        <v>0</v>
      </c>
      <c r="R11">
        <v>0</v>
      </c>
    </row>
    <row r="12" spans="1:18" x14ac:dyDescent="0.2">
      <c r="A12">
        <v>27</v>
      </c>
      <c r="B12" t="s">
        <v>30</v>
      </c>
      <c r="C12" t="s">
        <v>37</v>
      </c>
      <c r="D12" t="s">
        <v>38</v>
      </c>
      <c r="E12">
        <v>16</v>
      </c>
      <c r="F12">
        <v>5.93</v>
      </c>
      <c r="G12">
        <v>6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6</v>
      </c>
      <c r="Q12">
        <v>0</v>
      </c>
      <c r="R12">
        <v>0</v>
      </c>
    </row>
    <row r="13" spans="1:18" x14ac:dyDescent="0.2">
      <c r="A13">
        <v>28</v>
      </c>
      <c r="B13" t="s">
        <v>30</v>
      </c>
      <c r="C13" t="s">
        <v>39</v>
      </c>
      <c r="D13" t="s">
        <v>38</v>
      </c>
      <c r="E13">
        <v>36</v>
      </c>
      <c r="F13">
        <v>5.92</v>
      </c>
      <c r="G13">
        <v>6.14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10</v>
      </c>
      <c r="Q13">
        <v>0</v>
      </c>
      <c r="R13">
        <v>0</v>
      </c>
    </row>
    <row r="14" spans="1:18" x14ac:dyDescent="0.2">
      <c r="A14">
        <v>40</v>
      </c>
      <c r="B14" t="s">
        <v>19</v>
      </c>
      <c r="C14" t="s">
        <v>40</v>
      </c>
      <c r="D14" t="s">
        <v>41</v>
      </c>
      <c r="E14">
        <v>1</v>
      </c>
      <c r="F14">
        <v>6</v>
      </c>
      <c r="G14">
        <v>5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>
        <v>41</v>
      </c>
      <c r="B15" t="s">
        <v>19</v>
      </c>
      <c r="C15" t="s">
        <v>42</v>
      </c>
      <c r="D15" t="s">
        <v>43</v>
      </c>
      <c r="E15">
        <v>5</v>
      </c>
      <c r="F15">
        <v>6.5</v>
      </c>
      <c r="G15">
        <v>5.5</v>
      </c>
      <c r="H15">
        <v>0</v>
      </c>
      <c r="I15">
        <v>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>
        <v>42</v>
      </c>
      <c r="B16" t="s">
        <v>19</v>
      </c>
      <c r="C16" t="s">
        <v>44</v>
      </c>
      <c r="D16" t="s">
        <v>41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>
        <v>45</v>
      </c>
      <c r="B17" t="s">
        <v>24</v>
      </c>
      <c r="C17" t="s">
        <v>45</v>
      </c>
      <c r="D17" t="s">
        <v>46</v>
      </c>
      <c r="E17">
        <v>12</v>
      </c>
      <c r="F17">
        <v>5.83</v>
      </c>
      <c r="G17">
        <v>5.67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>
        <v>0</v>
      </c>
      <c r="R17">
        <v>0</v>
      </c>
    </row>
    <row r="18" spans="1:18" x14ac:dyDescent="0.2">
      <c r="A18">
        <v>47</v>
      </c>
      <c r="B18" t="s">
        <v>24</v>
      </c>
      <c r="C18" t="s">
        <v>47</v>
      </c>
      <c r="D18" t="s">
        <v>48</v>
      </c>
      <c r="E18">
        <v>8</v>
      </c>
      <c r="F18">
        <v>5.5</v>
      </c>
      <c r="G18">
        <v>5.43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</row>
    <row r="19" spans="1:18" x14ac:dyDescent="0.2">
      <c r="A19">
        <v>50</v>
      </c>
      <c r="B19" t="s">
        <v>24</v>
      </c>
      <c r="C19" t="s">
        <v>49</v>
      </c>
      <c r="D19" t="s">
        <v>41</v>
      </c>
      <c r="E19">
        <v>20</v>
      </c>
      <c r="F19">
        <v>5.63</v>
      </c>
      <c r="G19">
        <v>5.61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5</v>
      </c>
      <c r="Q19">
        <v>0</v>
      </c>
      <c r="R19">
        <v>0</v>
      </c>
    </row>
    <row r="20" spans="1:18" x14ac:dyDescent="0.2">
      <c r="A20">
        <v>54</v>
      </c>
      <c r="B20" t="s">
        <v>24</v>
      </c>
      <c r="C20" t="s">
        <v>50</v>
      </c>
      <c r="D20" t="s">
        <v>51</v>
      </c>
      <c r="E20">
        <v>26</v>
      </c>
      <c r="F20">
        <v>5.67</v>
      </c>
      <c r="G20">
        <v>5.62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5</v>
      </c>
      <c r="Q20">
        <v>0</v>
      </c>
      <c r="R20">
        <v>0</v>
      </c>
    </row>
    <row r="21" spans="1:18" x14ac:dyDescent="0.2">
      <c r="A21">
        <v>57</v>
      </c>
      <c r="B21" t="s">
        <v>30</v>
      </c>
      <c r="C21" t="s">
        <v>52</v>
      </c>
      <c r="D21" t="s">
        <v>41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">
      <c r="A22">
        <v>58</v>
      </c>
      <c r="B22" t="s">
        <v>30</v>
      </c>
      <c r="C22" t="s">
        <v>53</v>
      </c>
      <c r="D22" t="s">
        <v>43</v>
      </c>
      <c r="E22">
        <v>22</v>
      </c>
      <c r="F22">
        <v>6.02</v>
      </c>
      <c r="G22">
        <v>6.08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4</v>
      </c>
      <c r="Q22">
        <v>0</v>
      </c>
      <c r="R22">
        <v>0</v>
      </c>
    </row>
    <row r="23" spans="1:18" x14ac:dyDescent="0.2">
      <c r="A23">
        <v>60</v>
      </c>
      <c r="B23" t="s">
        <v>30</v>
      </c>
      <c r="C23" t="s">
        <v>54</v>
      </c>
      <c r="D23" t="s">
        <v>41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>
        <v>65</v>
      </c>
      <c r="B24" t="s">
        <v>30</v>
      </c>
      <c r="C24" t="s">
        <v>55</v>
      </c>
      <c r="D24" t="s">
        <v>51</v>
      </c>
      <c r="E24">
        <v>33</v>
      </c>
      <c r="F24">
        <v>6.09</v>
      </c>
      <c r="G24">
        <v>7.2</v>
      </c>
      <c r="H24">
        <v>5</v>
      </c>
      <c r="I24">
        <v>0</v>
      </c>
      <c r="J24">
        <v>0</v>
      </c>
      <c r="K24">
        <v>11</v>
      </c>
      <c r="L24">
        <v>9</v>
      </c>
      <c r="M24">
        <v>2</v>
      </c>
      <c r="N24">
        <v>2</v>
      </c>
      <c r="O24">
        <v>0</v>
      </c>
      <c r="P24">
        <v>3</v>
      </c>
      <c r="Q24">
        <v>0</v>
      </c>
      <c r="R24">
        <v>0</v>
      </c>
    </row>
    <row r="25" spans="1:18" x14ac:dyDescent="0.2">
      <c r="A25">
        <v>73</v>
      </c>
      <c r="B25" t="s">
        <v>24</v>
      </c>
      <c r="C25" t="s">
        <v>56</v>
      </c>
      <c r="D25" t="s">
        <v>38</v>
      </c>
      <c r="E25">
        <v>32</v>
      </c>
      <c r="F25">
        <v>6</v>
      </c>
      <c r="G25">
        <v>6.27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1</v>
      </c>
      <c r="P25">
        <v>7</v>
      </c>
      <c r="Q25">
        <v>0</v>
      </c>
      <c r="R25">
        <v>0</v>
      </c>
    </row>
    <row r="26" spans="1:18" x14ac:dyDescent="0.2">
      <c r="A26">
        <v>81</v>
      </c>
      <c r="B26" t="s">
        <v>30</v>
      </c>
      <c r="C26" t="s">
        <v>57</v>
      </c>
      <c r="D26" t="s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>
        <v>84</v>
      </c>
      <c r="B27" t="s">
        <v>24</v>
      </c>
      <c r="C27" t="s">
        <v>58</v>
      </c>
      <c r="D27" t="s">
        <v>21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>
        <v>90</v>
      </c>
      <c r="B28" t="s">
        <v>59</v>
      </c>
      <c r="C28" t="s">
        <v>60</v>
      </c>
      <c r="D28" t="s">
        <v>61</v>
      </c>
      <c r="E28">
        <v>36</v>
      </c>
      <c r="F28">
        <v>5.86</v>
      </c>
      <c r="G28">
        <v>6.71</v>
      </c>
      <c r="H28">
        <v>10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</row>
    <row r="29" spans="1:18" x14ac:dyDescent="0.2">
      <c r="A29">
        <v>92</v>
      </c>
      <c r="B29" t="s">
        <v>59</v>
      </c>
      <c r="C29" t="s">
        <v>62</v>
      </c>
      <c r="D29" t="s">
        <v>61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">
      <c r="A30">
        <v>97</v>
      </c>
      <c r="B30" t="s">
        <v>19</v>
      </c>
      <c r="C30" t="s">
        <v>63</v>
      </c>
      <c r="D30" t="s">
        <v>46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">
      <c r="A31">
        <v>99</v>
      </c>
      <c r="B31" t="s">
        <v>24</v>
      </c>
      <c r="C31" t="s">
        <v>64</v>
      </c>
      <c r="D31" t="s">
        <v>32</v>
      </c>
      <c r="E31">
        <v>16</v>
      </c>
      <c r="F31">
        <v>5.67</v>
      </c>
      <c r="G31">
        <v>5.57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</row>
    <row r="32" spans="1:18" x14ac:dyDescent="0.2">
      <c r="A32">
        <v>106</v>
      </c>
      <c r="B32" t="s">
        <v>24</v>
      </c>
      <c r="C32" t="s">
        <v>65</v>
      </c>
      <c r="D32" t="s">
        <v>32</v>
      </c>
      <c r="E32">
        <v>18</v>
      </c>
      <c r="F32">
        <v>6</v>
      </c>
      <c r="G32">
        <v>5.97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3</v>
      </c>
      <c r="Q32">
        <v>0</v>
      </c>
      <c r="R32">
        <v>0</v>
      </c>
    </row>
    <row r="33" spans="1:18" x14ac:dyDescent="0.2">
      <c r="A33">
        <v>111</v>
      </c>
      <c r="B33" t="s">
        <v>30</v>
      </c>
      <c r="C33" t="s">
        <v>66</v>
      </c>
      <c r="D33" t="s">
        <v>32</v>
      </c>
      <c r="E33">
        <v>13</v>
      </c>
      <c r="F33">
        <v>5.72</v>
      </c>
      <c r="G33">
        <v>5.67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</row>
    <row r="34" spans="1:18" x14ac:dyDescent="0.2">
      <c r="A34">
        <v>112</v>
      </c>
      <c r="B34" t="s">
        <v>30</v>
      </c>
      <c r="C34" t="s">
        <v>67</v>
      </c>
      <c r="D34" t="s">
        <v>34</v>
      </c>
      <c r="E34">
        <v>22</v>
      </c>
      <c r="F34">
        <v>5.95</v>
      </c>
      <c r="G34">
        <v>6.19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0</v>
      </c>
      <c r="R34">
        <v>0</v>
      </c>
    </row>
    <row r="35" spans="1:18" x14ac:dyDescent="0.2">
      <c r="A35">
        <v>118</v>
      </c>
      <c r="B35" t="s">
        <v>30</v>
      </c>
      <c r="C35" t="s">
        <v>68</v>
      </c>
      <c r="D35" t="s">
        <v>29</v>
      </c>
      <c r="E35">
        <v>19</v>
      </c>
      <c r="F35">
        <v>5.84</v>
      </c>
      <c r="G35">
        <v>5.75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</v>
      </c>
      <c r="Q35">
        <v>0</v>
      </c>
      <c r="R35">
        <v>0</v>
      </c>
    </row>
    <row r="36" spans="1:18" x14ac:dyDescent="0.2">
      <c r="A36">
        <v>123</v>
      </c>
      <c r="B36" t="s">
        <v>59</v>
      </c>
      <c r="C36" t="s">
        <v>69</v>
      </c>
      <c r="D36" t="s">
        <v>38</v>
      </c>
      <c r="E36">
        <v>17</v>
      </c>
      <c r="F36">
        <v>5.81</v>
      </c>
      <c r="G36">
        <v>6.34</v>
      </c>
      <c r="H36">
        <v>4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</row>
    <row r="37" spans="1:18" x14ac:dyDescent="0.2">
      <c r="A37">
        <v>126</v>
      </c>
      <c r="B37" t="s">
        <v>59</v>
      </c>
      <c r="C37" t="s">
        <v>70</v>
      </c>
      <c r="D37" t="s">
        <v>32</v>
      </c>
      <c r="E37">
        <v>17</v>
      </c>
      <c r="F37">
        <v>5.54</v>
      </c>
      <c r="G37">
        <v>5.54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">
      <c r="A38">
        <v>133</v>
      </c>
      <c r="B38" t="s">
        <v>19</v>
      </c>
      <c r="C38" t="s">
        <v>71</v>
      </c>
      <c r="D38" t="s">
        <v>41</v>
      </c>
      <c r="E38">
        <v>37</v>
      </c>
      <c r="F38">
        <v>5.99</v>
      </c>
      <c r="G38">
        <v>4.3099999999999996</v>
      </c>
      <c r="H38">
        <v>0</v>
      </c>
      <c r="I38">
        <v>64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  <c r="Q38">
        <v>0</v>
      </c>
      <c r="R38">
        <v>0</v>
      </c>
    </row>
    <row r="39" spans="1:18" x14ac:dyDescent="0.2">
      <c r="A39">
        <v>139</v>
      </c>
      <c r="B39" t="s">
        <v>24</v>
      </c>
      <c r="C39" t="s">
        <v>72</v>
      </c>
      <c r="D39" t="s">
        <v>38</v>
      </c>
      <c r="E39">
        <v>16</v>
      </c>
      <c r="F39">
        <v>6.07</v>
      </c>
      <c r="G39">
        <v>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  <c r="Q39">
        <v>0</v>
      </c>
      <c r="R39">
        <v>0</v>
      </c>
    </row>
    <row r="40" spans="1:18" x14ac:dyDescent="0.2">
      <c r="A40">
        <v>140</v>
      </c>
      <c r="B40" t="s">
        <v>24</v>
      </c>
      <c r="C40" t="s">
        <v>73</v>
      </c>
      <c r="D40" t="s">
        <v>74</v>
      </c>
      <c r="E40">
        <v>20</v>
      </c>
      <c r="F40">
        <v>5.87</v>
      </c>
      <c r="G40">
        <v>6.05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0</v>
      </c>
      <c r="P40">
        <v>3</v>
      </c>
      <c r="Q40">
        <v>0</v>
      </c>
      <c r="R40">
        <v>0</v>
      </c>
    </row>
    <row r="41" spans="1:18" x14ac:dyDescent="0.2">
      <c r="A41">
        <v>141</v>
      </c>
      <c r="B41" t="s">
        <v>24</v>
      </c>
      <c r="C41" t="s">
        <v>75</v>
      </c>
      <c r="D41" t="s">
        <v>38</v>
      </c>
      <c r="E41">
        <v>15</v>
      </c>
      <c r="F41">
        <v>5.73</v>
      </c>
      <c r="G41">
        <v>5.73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0</v>
      </c>
      <c r="P41">
        <v>4</v>
      </c>
      <c r="Q41">
        <v>0</v>
      </c>
      <c r="R41">
        <v>0</v>
      </c>
    </row>
    <row r="42" spans="1:18" x14ac:dyDescent="0.2">
      <c r="A42">
        <v>142</v>
      </c>
      <c r="B42" t="s">
        <v>24</v>
      </c>
      <c r="C42" t="s">
        <v>76</v>
      </c>
      <c r="D42" t="s">
        <v>74</v>
      </c>
      <c r="E42">
        <v>24</v>
      </c>
      <c r="F42">
        <v>5.85</v>
      </c>
      <c r="G42">
        <v>5.74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9</v>
      </c>
      <c r="Q42">
        <v>0</v>
      </c>
      <c r="R42">
        <v>0</v>
      </c>
    </row>
    <row r="43" spans="1:18" x14ac:dyDescent="0.2">
      <c r="A43">
        <v>144</v>
      </c>
      <c r="B43" t="s">
        <v>24</v>
      </c>
      <c r="C43" t="s">
        <v>77</v>
      </c>
      <c r="D43" t="s">
        <v>46</v>
      </c>
      <c r="E43">
        <v>9</v>
      </c>
      <c r="F43">
        <v>5.83</v>
      </c>
      <c r="G43">
        <v>5.61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</v>
      </c>
      <c r="Q43">
        <v>0</v>
      </c>
      <c r="R43">
        <v>0</v>
      </c>
    </row>
    <row r="44" spans="1:18" x14ac:dyDescent="0.2">
      <c r="A44">
        <v>148</v>
      </c>
      <c r="B44" t="s">
        <v>30</v>
      </c>
      <c r="C44" t="s">
        <v>78</v>
      </c>
      <c r="D44" t="s">
        <v>27</v>
      </c>
      <c r="E44">
        <v>15</v>
      </c>
      <c r="F44">
        <v>5.77</v>
      </c>
      <c r="G44">
        <v>5.73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3</v>
      </c>
      <c r="Q44">
        <v>0</v>
      </c>
      <c r="R44">
        <v>0</v>
      </c>
    </row>
    <row r="45" spans="1:18" x14ac:dyDescent="0.2">
      <c r="A45">
        <v>150</v>
      </c>
      <c r="B45" t="s">
        <v>30</v>
      </c>
      <c r="C45" t="s">
        <v>79</v>
      </c>
      <c r="D45" t="s">
        <v>51</v>
      </c>
      <c r="E45">
        <v>17</v>
      </c>
      <c r="F45">
        <v>6</v>
      </c>
      <c r="G45">
        <v>6.47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>
        <v>3</v>
      </c>
      <c r="O45">
        <v>0</v>
      </c>
      <c r="P45">
        <v>3</v>
      </c>
      <c r="Q45">
        <v>0</v>
      </c>
      <c r="R45">
        <v>0</v>
      </c>
    </row>
    <row r="46" spans="1:18" x14ac:dyDescent="0.2">
      <c r="A46">
        <v>152</v>
      </c>
      <c r="B46" t="s">
        <v>30</v>
      </c>
      <c r="C46" t="s">
        <v>80</v>
      </c>
      <c r="D46" t="s">
        <v>74</v>
      </c>
      <c r="E46">
        <v>37</v>
      </c>
      <c r="F46">
        <v>5.99</v>
      </c>
      <c r="G46">
        <v>6.18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3</v>
      </c>
      <c r="O46">
        <v>0</v>
      </c>
      <c r="P46">
        <v>4</v>
      </c>
      <c r="Q46">
        <v>0</v>
      </c>
      <c r="R46">
        <v>0</v>
      </c>
    </row>
    <row r="47" spans="1:18" x14ac:dyDescent="0.2">
      <c r="A47">
        <v>159</v>
      </c>
      <c r="B47" t="s">
        <v>19</v>
      </c>
      <c r="C47" t="s">
        <v>81</v>
      </c>
      <c r="D47" t="s">
        <v>38</v>
      </c>
      <c r="E47">
        <v>34</v>
      </c>
      <c r="F47">
        <v>6.26</v>
      </c>
      <c r="G47">
        <v>4.96</v>
      </c>
      <c r="H47">
        <v>0</v>
      </c>
      <c r="I47">
        <v>53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</row>
    <row r="48" spans="1:18" x14ac:dyDescent="0.2">
      <c r="A48">
        <v>169</v>
      </c>
      <c r="B48" t="s">
        <v>24</v>
      </c>
      <c r="C48" t="s">
        <v>82</v>
      </c>
      <c r="D48" t="s">
        <v>34</v>
      </c>
      <c r="E48">
        <v>23</v>
      </c>
      <c r="F48">
        <v>5.52</v>
      </c>
      <c r="G48">
        <v>5.31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5</v>
      </c>
      <c r="Q48">
        <v>1</v>
      </c>
      <c r="R48">
        <v>1</v>
      </c>
    </row>
    <row r="49" spans="1:18" x14ac:dyDescent="0.2">
      <c r="A49">
        <v>170</v>
      </c>
      <c r="B49" t="s">
        <v>30</v>
      </c>
      <c r="C49" t="s">
        <v>83</v>
      </c>
      <c r="D49" t="s">
        <v>84</v>
      </c>
      <c r="E49">
        <v>22</v>
      </c>
      <c r="F49">
        <v>5.65</v>
      </c>
      <c r="G49">
        <v>5.72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</row>
    <row r="50" spans="1:18" x14ac:dyDescent="0.2">
      <c r="A50">
        <v>172</v>
      </c>
      <c r="B50" t="s">
        <v>30</v>
      </c>
      <c r="C50" t="s">
        <v>85</v>
      </c>
      <c r="D50" t="s">
        <v>86</v>
      </c>
      <c r="E50">
        <v>19</v>
      </c>
      <c r="F50">
        <v>6.1</v>
      </c>
      <c r="G50">
        <v>6.4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</row>
    <row r="51" spans="1:18" x14ac:dyDescent="0.2">
      <c r="A51">
        <v>173</v>
      </c>
      <c r="B51" t="s">
        <v>30</v>
      </c>
      <c r="C51" t="s">
        <v>87</v>
      </c>
      <c r="D51" t="s">
        <v>46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">
      <c r="A52">
        <v>177</v>
      </c>
      <c r="B52" t="s">
        <v>59</v>
      </c>
      <c r="C52" t="s">
        <v>88</v>
      </c>
      <c r="D52" t="s">
        <v>23</v>
      </c>
      <c r="E52">
        <v>26</v>
      </c>
      <c r="F52">
        <v>6.56</v>
      </c>
      <c r="G52">
        <v>8.4600000000000009</v>
      </c>
      <c r="H52">
        <v>15</v>
      </c>
      <c r="I52">
        <v>0</v>
      </c>
      <c r="J52">
        <v>0</v>
      </c>
      <c r="K52">
        <v>0</v>
      </c>
      <c r="L52">
        <v>0</v>
      </c>
      <c r="M52">
        <v>0</v>
      </c>
      <c r="N52">
        <v>3</v>
      </c>
      <c r="O52">
        <v>1</v>
      </c>
      <c r="P52">
        <v>1</v>
      </c>
      <c r="Q52">
        <v>1</v>
      </c>
      <c r="R52">
        <v>0</v>
      </c>
    </row>
    <row r="53" spans="1:18" x14ac:dyDescent="0.2">
      <c r="A53">
        <v>179</v>
      </c>
      <c r="B53" t="s">
        <v>30</v>
      </c>
      <c r="C53" t="s">
        <v>89</v>
      </c>
      <c r="D53" t="s">
        <v>51</v>
      </c>
      <c r="E53">
        <v>31</v>
      </c>
      <c r="F53">
        <v>5.92</v>
      </c>
      <c r="G53">
        <v>5.85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</v>
      </c>
      <c r="O53">
        <v>0</v>
      </c>
      <c r="P53">
        <v>10</v>
      </c>
      <c r="Q53">
        <v>0</v>
      </c>
      <c r="R53">
        <v>0</v>
      </c>
    </row>
    <row r="54" spans="1:18" x14ac:dyDescent="0.2">
      <c r="A54">
        <v>181</v>
      </c>
      <c r="B54" t="s">
        <v>30</v>
      </c>
      <c r="C54" t="s">
        <v>90</v>
      </c>
      <c r="D54" t="s">
        <v>86</v>
      </c>
      <c r="E54">
        <v>20</v>
      </c>
      <c r="F54">
        <v>5.97</v>
      </c>
      <c r="G54">
        <v>6.25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4</v>
      </c>
      <c r="Q54">
        <v>0</v>
      </c>
      <c r="R54">
        <v>0</v>
      </c>
    </row>
    <row r="55" spans="1:18" x14ac:dyDescent="0.2">
      <c r="A55">
        <v>183</v>
      </c>
      <c r="B55" t="s">
        <v>59</v>
      </c>
      <c r="C55" t="s">
        <v>91</v>
      </c>
      <c r="D55" t="s">
        <v>51</v>
      </c>
      <c r="E55">
        <v>25</v>
      </c>
      <c r="F55">
        <v>5.67</v>
      </c>
      <c r="G55">
        <v>5.71</v>
      </c>
      <c r="H55">
        <v>3</v>
      </c>
      <c r="I55">
        <v>0</v>
      </c>
      <c r="J55">
        <v>0</v>
      </c>
      <c r="K55">
        <v>2</v>
      </c>
      <c r="L55">
        <v>0</v>
      </c>
      <c r="M55">
        <v>2</v>
      </c>
      <c r="N55">
        <v>0</v>
      </c>
      <c r="O55">
        <v>0</v>
      </c>
      <c r="P55">
        <v>4</v>
      </c>
      <c r="Q55">
        <v>0</v>
      </c>
      <c r="R55">
        <v>0</v>
      </c>
    </row>
    <row r="56" spans="1:18" x14ac:dyDescent="0.2">
      <c r="A56">
        <v>184</v>
      </c>
      <c r="B56" t="s">
        <v>30</v>
      </c>
      <c r="C56" t="s">
        <v>92</v>
      </c>
      <c r="D56" t="s">
        <v>93</v>
      </c>
      <c r="E56">
        <v>29</v>
      </c>
      <c r="F56">
        <v>5.5</v>
      </c>
      <c r="G56">
        <v>5.56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6</v>
      </c>
      <c r="Q56">
        <v>0</v>
      </c>
      <c r="R56">
        <v>0</v>
      </c>
    </row>
    <row r="57" spans="1:18" x14ac:dyDescent="0.2">
      <c r="A57">
        <v>186</v>
      </c>
      <c r="B57" t="s">
        <v>59</v>
      </c>
      <c r="C57" t="s">
        <v>94</v>
      </c>
      <c r="D57" t="s">
        <v>27</v>
      </c>
      <c r="E57">
        <v>26</v>
      </c>
      <c r="F57">
        <v>6.3</v>
      </c>
      <c r="G57">
        <v>7.8</v>
      </c>
      <c r="H57">
        <v>11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0</v>
      </c>
      <c r="P57">
        <v>5</v>
      </c>
      <c r="Q57">
        <v>0</v>
      </c>
      <c r="R57">
        <v>0</v>
      </c>
    </row>
    <row r="58" spans="1:18" x14ac:dyDescent="0.2">
      <c r="A58">
        <v>216</v>
      </c>
      <c r="B58" t="s">
        <v>19</v>
      </c>
      <c r="C58" t="s">
        <v>95</v>
      </c>
      <c r="D58" t="s">
        <v>27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">
      <c r="A59">
        <v>218</v>
      </c>
      <c r="B59" t="s">
        <v>19</v>
      </c>
      <c r="C59" t="s">
        <v>96</v>
      </c>
      <c r="D59" t="s">
        <v>29</v>
      </c>
      <c r="E59">
        <v>21</v>
      </c>
      <c r="F59">
        <v>6.12</v>
      </c>
      <c r="G59">
        <v>4.29</v>
      </c>
      <c r="H59">
        <v>0</v>
      </c>
      <c r="I59">
        <v>38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</row>
    <row r="60" spans="1:18" x14ac:dyDescent="0.2">
      <c r="A60">
        <v>220</v>
      </c>
      <c r="B60" t="s">
        <v>19</v>
      </c>
      <c r="C60" t="s">
        <v>97</v>
      </c>
      <c r="D60" t="s">
        <v>98</v>
      </c>
      <c r="E60">
        <v>1</v>
      </c>
      <c r="F60">
        <v>6.5</v>
      </c>
      <c r="G60">
        <v>3.5</v>
      </c>
      <c r="H60">
        <v>0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">
      <c r="A61">
        <v>224</v>
      </c>
      <c r="B61" t="s">
        <v>24</v>
      </c>
      <c r="C61" t="s">
        <v>99</v>
      </c>
      <c r="D61" t="s">
        <v>61</v>
      </c>
      <c r="E61">
        <v>21</v>
      </c>
      <c r="F61">
        <v>5.89</v>
      </c>
      <c r="G61">
        <v>5.86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</row>
    <row r="62" spans="1:18" x14ac:dyDescent="0.2">
      <c r="A62">
        <v>226</v>
      </c>
      <c r="B62" t="s">
        <v>24</v>
      </c>
      <c r="C62" t="s">
        <v>100</v>
      </c>
      <c r="D62" t="s">
        <v>98</v>
      </c>
      <c r="E62">
        <v>31</v>
      </c>
      <c r="F62">
        <v>5.79</v>
      </c>
      <c r="G62">
        <v>5.74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</v>
      </c>
      <c r="Q62">
        <v>2</v>
      </c>
      <c r="R62">
        <v>0</v>
      </c>
    </row>
    <row r="63" spans="1:18" x14ac:dyDescent="0.2">
      <c r="A63">
        <v>234</v>
      </c>
      <c r="B63" t="s">
        <v>30</v>
      </c>
      <c r="C63" t="s">
        <v>101</v>
      </c>
      <c r="D63" t="s">
        <v>38</v>
      </c>
      <c r="E63">
        <v>26</v>
      </c>
      <c r="F63">
        <v>6.02</v>
      </c>
      <c r="G63">
        <v>6.67</v>
      </c>
      <c r="H63">
        <v>4</v>
      </c>
      <c r="I63">
        <v>0</v>
      </c>
      <c r="J63">
        <v>0</v>
      </c>
      <c r="K63">
        <v>2</v>
      </c>
      <c r="L63">
        <v>2</v>
      </c>
      <c r="M63">
        <v>0</v>
      </c>
      <c r="N63">
        <v>2</v>
      </c>
      <c r="O63">
        <v>0</v>
      </c>
      <c r="P63">
        <v>4</v>
      </c>
      <c r="Q63">
        <v>1</v>
      </c>
      <c r="R63">
        <v>0</v>
      </c>
    </row>
    <row r="64" spans="1:18" x14ac:dyDescent="0.2">
      <c r="A64">
        <v>235</v>
      </c>
      <c r="B64" t="s">
        <v>30</v>
      </c>
      <c r="C64" t="s">
        <v>102</v>
      </c>
      <c r="D64" t="s">
        <v>27</v>
      </c>
      <c r="E64">
        <v>20</v>
      </c>
      <c r="F64">
        <v>5.67</v>
      </c>
      <c r="G64">
        <v>5.63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4</v>
      </c>
      <c r="Q64">
        <v>0</v>
      </c>
      <c r="R64">
        <v>0</v>
      </c>
    </row>
    <row r="65" spans="1:18" x14ac:dyDescent="0.2">
      <c r="A65">
        <v>236</v>
      </c>
      <c r="B65" t="s">
        <v>30</v>
      </c>
      <c r="C65" t="s">
        <v>103</v>
      </c>
      <c r="D65" t="s">
        <v>21</v>
      </c>
      <c r="E65">
        <v>38</v>
      </c>
      <c r="F65">
        <v>6.2</v>
      </c>
      <c r="G65">
        <v>6.57</v>
      </c>
      <c r="H65">
        <v>3</v>
      </c>
      <c r="I65">
        <v>0</v>
      </c>
      <c r="J65">
        <v>0</v>
      </c>
      <c r="K65">
        <v>0</v>
      </c>
      <c r="L65">
        <v>0</v>
      </c>
      <c r="M65">
        <v>0</v>
      </c>
      <c r="N65">
        <v>7</v>
      </c>
      <c r="O65">
        <v>0</v>
      </c>
      <c r="P65">
        <v>4</v>
      </c>
      <c r="Q65">
        <v>0</v>
      </c>
      <c r="R65">
        <v>0</v>
      </c>
    </row>
    <row r="66" spans="1:18" x14ac:dyDescent="0.2">
      <c r="A66">
        <v>237</v>
      </c>
      <c r="B66" t="s">
        <v>30</v>
      </c>
      <c r="C66" t="s">
        <v>104</v>
      </c>
      <c r="D66" t="s">
        <v>43</v>
      </c>
      <c r="E66">
        <v>21</v>
      </c>
      <c r="F66">
        <v>6.03</v>
      </c>
      <c r="G66">
        <v>7</v>
      </c>
      <c r="H66">
        <v>1</v>
      </c>
      <c r="I66">
        <v>0</v>
      </c>
      <c r="J66">
        <v>0</v>
      </c>
      <c r="K66">
        <v>4</v>
      </c>
      <c r="L66">
        <v>4</v>
      </c>
      <c r="M66">
        <v>0</v>
      </c>
      <c r="N66">
        <v>2</v>
      </c>
      <c r="O66">
        <v>1</v>
      </c>
      <c r="P66">
        <v>3</v>
      </c>
      <c r="Q66">
        <v>1</v>
      </c>
      <c r="R66">
        <v>0</v>
      </c>
    </row>
    <row r="67" spans="1:18" x14ac:dyDescent="0.2">
      <c r="A67">
        <v>238</v>
      </c>
      <c r="B67" t="s">
        <v>30</v>
      </c>
      <c r="C67" t="s">
        <v>105</v>
      </c>
      <c r="D67" t="s">
        <v>98</v>
      </c>
      <c r="E67">
        <v>32</v>
      </c>
      <c r="F67">
        <v>5.87</v>
      </c>
      <c r="G67">
        <v>5.85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0</v>
      </c>
      <c r="P67">
        <v>11</v>
      </c>
      <c r="Q67">
        <v>0</v>
      </c>
      <c r="R67">
        <v>0</v>
      </c>
    </row>
    <row r="68" spans="1:18" x14ac:dyDescent="0.2">
      <c r="A68">
        <v>241</v>
      </c>
      <c r="B68" t="s">
        <v>30</v>
      </c>
      <c r="C68" t="s">
        <v>106</v>
      </c>
      <c r="D68" t="s">
        <v>51</v>
      </c>
      <c r="E68">
        <v>28</v>
      </c>
      <c r="F68">
        <v>5.54</v>
      </c>
      <c r="G68">
        <v>5.48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0</v>
      </c>
      <c r="P68">
        <v>5</v>
      </c>
      <c r="Q68">
        <v>1</v>
      </c>
      <c r="R68">
        <v>0</v>
      </c>
    </row>
    <row r="69" spans="1:18" x14ac:dyDescent="0.2">
      <c r="A69">
        <v>244</v>
      </c>
      <c r="B69" t="s">
        <v>24</v>
      </c>
      <c r="C69" t="s">
        <v>107</v>
      </c>
      <c r="D69" t="s">
        <v>29</v>
      </c>
      <c r="E69">
        <v>25</v>
      </c>
      <c r="F69">
        <v>5.91</v>
      </c>
      <c r="G69">
        <v>6.04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</v>
      </c>
      <c r="O69">
        <v>0</v>
      </c>
      <c r="P69">
        <v>4</v>
      </c>
      <c r="Q69">
        <v>0</v>
      </c>
      <c r="R69">
        <v>0</v>
      </c>
    </row>
    <row r="70" spans="1:18" x14ac:dyDescent="0.2">
      <c r="A70">
        <v>245</v>
      </c>
      <c r="B70" t="s">
        <v>59</v>
      </c>
      <c r="C70" t="s">
        <v>108</v>
      </c>
      <c r="D70" t="s">
        <v>29</v>
      </c>
      <c r="E70">
        <v>34</v>
      </c>
      <c r="F70">
        <v>6.28</v>
      </c>
      <c r="G70">
        <v>7.19</v>
      </c>
      <c r="H70">
        <v>9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4</v>
      </c>
      <c r="Q70">
        <v>1</v>
      </c>
      <c r="R70">
        <v>0</v>
      </c>
    </row>
    <row r="71" spans="1:18" x14ac:dyDescent="0.2">
      <c r="A71">
        <v>247</v>
      </c>
      <c r="B71" t="s">
        <v>59</v>
      </c>
      <c r="C71" t="s">
        <v>109</v>
      </c>
      <c r="D71" t="s">
        <v>32</v>
      </c>
      <c r="E71">
        <v>2</v>
      </c>
      <c r="F71">
        <v>5.5</v>
      </c>
      <c r="G71">
        <v>5.5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">
      <c r="A72">
        <v>248</v>
      </c>
      <c r="B72" t="s">
        <v>19</v>
      </c>
      <c r="C72" t="s">
        <v>110</v>
      </c>
      <c r="D72" t="s">
        <v>86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">
      <c r="A73">
        <v>250</v>
      </c>
      <c r="B73" t="s">
        <v>19</v>
      </c>
      <c r="C73" t="s">
        <v>111</v>
      </c>
      <c r="D73" t="s">
        <v>86</v>
      </c>
      <c r="E73">
        <v>35</v>
      </c>
      <c r="F73">
        <v>6.16</v>
      </c>
      <c r="G73">
        <v>5.3</v>
      </c>
      <c r="H73">
        <v>0</v>
      </c>
      <c r="I73">
        <v>32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0</v>
      </c>
    </row>
    <row r="74" spans="1:18" x14ac:dyDescent="0.2">
      <c r="A74">
        <v>252</v>
      </c>
      <c r="B74" t="s">
        <v>24</v>
      </c>
      <c r="C74" t="s">
        <v>112</v>
      </c>
      <c r="D74" t="s">
        <v>86</v>
      </c>
      <c r="E74">
        <v>25</v>
      </c>
      <c r="F74">
        <v>5.98</v>
      </c>
      <c r="G74">
        <v>6.43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6</v>
      </c>
      <c r="O74">
        <v>0</v>
      </c>
      <c r="P74">
        <v>3</v>
      </c>
      <c r="Q74">
        <v>0</v>
      </c>
      <c r="R74">
        <v>0</v>
      </c>
    </row>
    <row r="75" spans="1:18" x14ac:dyDescent="0.2">
      <c r="A75">
        <v>253</v>
      </c>
      <c r="B75" t="s">
        <v>24</v>
      </c>
      <c r="C75" t="s">
        <v>113</v>
      </c>
      <c r="D75" t="s">
        <v>86</v>
      </c>
      <c r="E75">
        <v>22</v>
      </c>
      <c r="F75">
        <v>6.08</v>
      </c>
      <c r="G75">
        <v>6.58</v>
      </c>
      <c r="H75">
        <v>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</v>
      </c>
      <c r="Q75">
        <v>0</v>
      </c>
      <c r="R75">
        <v>0</v>
      </c>
    </row>
    <row r="76" spans="1:18" x14ac:dyDescent="0.2">
      <c r="A76">
        <v>254</v>
      </c>
      <c r="B76" t="s">
        <v>24</v>
      </c>
      <c r="C76" t="s">
        <v>114</v>
      </c>
      <c r="D76" t="s">
        <v>21</v>
      </c>
      <c r="E76">
        <v>16</v>
      </c>
      <c r="F76">
        <v>6</v>
      </c>
      <c r="G76">
        <v>5.94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</row>
    <row r="77" spans="1:18" x14ac:dyDescent="0.2">
      <c r="A77">
        <v>256</v>
      </c>
      <c r="B77" t="s">
        <v>24</v>
      </c>
      <c r="C77" t="s">
        <v>115</v>
      </c>
      <c r="D77" t="s">
        <v>43</v>
      </c>
      <c r="E77">
        <v>4</v>
      </c>
      <c r="F77">
        <v>5</v>
      </c>
      <c r="G77">
        <v>4.67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  <c r="Q77">
        <v>0</v>
      </c>
      <c r="R77">
        <v>0</v>
      </c>
    </row>
    <row r="78" spans="1:18" x14ac:dyDescent="0.2">
      <c r="A78">
        <v>259</v>
      </c>
      <c r="B78" t="s">
        <v>24</v>
      </c>
      <c r="C78" t="s">
        <v>116</v>
      </c>
      <c r="D78" t="s">
        <v>46</v>
      </c>
      <c r="E78">
        <v>10</v>
      </c>
      <c r="F78">
        <v>5.5</v>
      </c>
      <c r="G78">
        <v>5.33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</row>
    <row r="79" spans="1:18" x14ac:dyDescent="0.2">
      <c r="A79">
        <v>261</v>
      </c>
      <c r="B79" t="s">
        <v>24</v>
      </c>
      <c r="C79" t="s">
        <v>117</v>
      </c>
      <c r="D79" t="s">
        <v>86</v>
      </c>
      <c r="E79">
        <v>7</v>
      </c>
      <c r="F79">
        <v>6.21</v>
      </c>
      <c r="G79">
        <v>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</v>
      </c>
      <c r="Q79">
        <v>0</v>
      </c>
      <c r="R79">
        <v>0</v>
      </c>
    </row>
    <row r="80" spans="1:18" x14ac:dyDescent="0.2">
      <c r="A80">
        <v>262</v>
      </c>
      <c r="B80" t="s">
        <v>24</v>
      </c>
      <c r="C80" t="s">
        <v>118</v>
      </c>
      <c r="D80" t="s">
        <v>43</v>
      </c>
      <c r="E80">
        <v>15</v>
      </c>
      <c r="F80">
        <v>5.73</v>
      </c>
      <c r="G80">
        <v>5.59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</v>
      </c>
      <c r="Q80">
        <v>0</v>
      </c>
      <c r="R80">
        <v>0</v>
      </c>
    </row>
    <row r="81" spans="1:18" x14ac:dyDescent="0.2">
      <c r="A81">
        <v>264</v>
      </c>
      <c r="B81" t="s">
        <v>30</v>
      </c>
      <c r="C81" t="s">
        <v>119</v>
      </c>
      <c r="D81" t="s">
        <v>21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">
      <c r="A82">
        <v>265</v>
      </c>
      <c r="B82" t="s">
        <v>30</v>
      </c>
      <c r="C82" t="s">
        <v>120</v>
      </c>
      <c r="D82" t="s">
        <v>86</v>
      </c>
      <c r="E82">
        <v>32</v>
      </c>
      <c r="F82">
        <v>6.28</v>
      </c>
      <c r="G82">
        <v>6.58</v>
      </c>
      <c r="H82">
        <v>3</v>
      </c>
      <c r="I82">
        <v>0</v>
      </c>
      <c r="J82">
        <v>0</v>
      </c>
      <c r="K82">
        <v>0</v>
      </c>
      <c r="L82">
        <v>0</v>
      </c>
      <c r="M82">
        <v>0</v>
      </c>
      <c r="N82">
        <v>5</v>
      </c>
      <c r="O82">
        <v>0</v>
      </c>
      <c r="P82">
        <v>9</v>
      </c>
      <c r="Q82">
        <v>0</v>
      </c>
      <c r="R82">
        <v>0</v>
      </c>
    </row>
    <row r="83" spans="1:18" x14ac:dyDescent="0.2">
      <c r="A83">
        <v>272</v>
      </c>
      <c r="B83" t="s">
        <v>30</v>
      </c>
      <c r="C83" t="s">
        <v>121</v>
      </c>
      <c r="D83" t="s">
        <v>41</v>
      </c>
      <c r="E83">
        <v>23</v>
      </c>
      <c r="F83">
        <v>5.91</v>
      </c>
      <c r="G83">
        <v>5.65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10</v>
      </c>
      <c r="Q83">
        <v>1</v>
      </c>
      <c r="R83">
        <v>0</v>
      </c>
    </row>
    <row r="84" spans="1:18" x14ac:dyDescent="0.2">
      <c r="A84">
        <v>277</v>
      </c>
      <c r="B84" t="s">
        <v>59</v>
      </c>
      <c r="C84" t="s">
        <v>122</v>
      </c>
      <c r="D84" t="s">
        <v>86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">
      <c r="A85">
        <v>280</v>
      </c>
      <c r="B85" t="s">
        <v>59</v>
      </c>
      <c r="C85" t="s">
        <v>123</v>
      </c>
      <c r="D85" t="s">
        <v>41</v>
      </c>
      <c r="E85">
        <v>35</v>
      </c>
      <c r="F85">
        <v>6.09</v>
      </c>
      <c r="G85">
        <v>6.72</v>
      </c>
      <c r="H85">
        <v>7</v>
      </c>
      <c r="I85">
        <v>0</v>
      </c>
      <c r="J85">
        <v>0</v>
      </c>
      <c r="K85">
        <v>0</v>
      </c>
      <c r="L85">
        <v>0</v>
      </c>
      <c r="M85">
        <v>0</v>
      </c>
      <c r="N85">
        <v>3</v>
      </c>
      <c r="O85">
        <v>0</v>
      </c>
      <c r="P85">
        <v>5</v>
      </c>
      <c r="Q85">
        <v>0</v>
      </c>
      <c r="R85">
        <v>0</v>
      </c>
    </row>
    <row r="86" spans="1:18" x14ac:dyDescent="0.2">
      <c r="A86">
        <v>281</v>
      </c>
      <c r="B86" t="s">
        <v>59</v>
      </c>
      <c r="C86" t="s">
        <v>124</v>
      </c>
      <c r="D86" t="s">
        <v>86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">
      <c r="A87">
        <v>282</v>
      </c>
      <c r="B87" t="s">
        <v>19</v>
      </c>
      <c r="C87" t="s">
        <v>125</v>
      </c>
      <c r="D87" t="s">
        <v>93</v>
      </c>
      <c r="E87">
        <v>9</v>
      </c>
      <c r="F87">
        <v>6.11</v>
      </c>
      <c r="G87">
        <v>5</v>
      </c>
      <c r="H87">
        <v>0</v>
      </c>
      <c r="I87">
        <v>10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">
      <c r="A88">
        <v>286</v>
      </c>
      <c r="B88" t="s">
        <v>24</v>
      </c>
      <c r="C88" t="s">
        <v>126</v>
      </c>
      <c r="D88" t="s">
        <v>93</v>
      </c>
      <c r="E88">
        <v>35</v>
      </c>
      <c r="F88">
        <v>6.27</v>
      </c>
      <c r="G88">
        <v>6.4</v>
      </c>
      <c r="H88">
        <v>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9</v>
      </c>
      <c r="Q88">
        <v>0</v>
      </c>
      <c r="R88">
        <v>0</v>
      </c>
    </row>
    <row r="89" spans="1:18" x14ac:dyDescent="0.2">
      <c r="A89">
        <v>287</v>
      </c>
      <c r="B89" t="s">
        <v>24</v>
      </c>
      <c r="C89" t="s">
        <v>127</v>
      </c>
      <c r="D89" t="s">
        <v>84</v>
      </c>
      <c r="E89">
        <v>27</v>
      </c>
      <c r="F89">
        <v>5.98</v>
      </c>
      <c r="G89">
        <v>5.91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8</v>
      </c>
      <c r="Q89">
        <v>1</v>
      </c>
      <c r="R89">
        <v>0</v>
      </c>
    </row>
    <row r="90" spans="1:18" x14ac:dyDescent="0.2">
      <c r="A90">
        <v>288</v>
      </c>
      <c r="B90" t="s">
        <v>24</v>
      </c>
      <c r="C90" t="s">
        <v>128</v>
      </c>
      <c r="D90" t="s">
        <v>93</v>
      </c>
      <c r="E90">
        <v>4</v>
      </c>
      <c r="F90">
        <v>6.12</v>
      </c>
      <c r="G90">
        <v>6.88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">
      <c r="A91">
        <v>294</v>
      </c>
      <c r="B91" t="s">
        <v>24</v>
      </c>
      <c r="C91" t="s">
        <v>129</v>
      </c>
      <c r="D91" t="s">
        <v>93</v>
      </c>
      <c r="E91">
        <v>10</v>
      </c>
      <c r="F91">
        <v>5.31</v>
      </c>
      <c r="G91">
        <v>5.19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  <c r="Q91">
        <v>0</v>
      </c>
      <c r="R91">
        <v>0</v>
      </c>
    </row>
    <row r="92" spans="1:18" x14ac:dyDescent="0.2">
      <c r="A92">
        <v>295</v>
      </c>
      <c r="B92" t="s">
        <v>24</v>
      </c>
      <c r="C92" t="s">
        <v>130</v>
      </c>
      <c r="D92" t="s">
        <v>86</v>
      </c>
      <c r="E92">
        <v>8</v>
      </c>
      <c r="F92">
        <v>6.12</v>
      </c>
      <c r="G92">
        <v>6.19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</row>
    <row r="93" spans="1:18" x14ac:dyDescent="0.2">
      <c r="A93">
        <v>299</v>
      </c>
      <c r="B93" t="s">
        <v>30</v>
      </c>
      <c r="C93" t="s">
        <v>131</v>
      </c>
      <c r="D93" t="s">
        <v>93</v>
      </c>
      <c r="E93">
        <v>12</v>
      </c>
      <c r="F93">
        <v>5.92</v>
      </c>
      <c r="G93">
        <v>5.88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3</v>
      </c>
      <c r="Q93">
        <v>0</v>
      </c>
      <c r="R93">
        <v>0</v>
      </c>
    </row>
    <row r="94" spans="1:18" x14ac:dyDescent="0.2">
      <c r="A94">
        <v>305</v>
      </c>
      <c r="B94" t="s">
        <v>30</v>
      </c>
      <c r="C94" t="s">
        <v>132</v>
      </c>
      <c r="D94" t="s">
        <v>29</v>
      </c>
      <c r="E94">
        <v>16</v>
      </c>
      <c r="F94">
        <v>5.78</v>
      </c>
      <c r="G94">
        <v>5.81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7</v>
      </c>
      <c r="Q94">
        <v>0</v>
      </c>
      <c r="R94">
        <v>0</v>
      </c>
    </row>
    <row r="95" spans="1:18" x14ac:dyDescent="0.2">
      <c r="A95">
        <v>306</v>
      </c>
      <c r="B95" t="s">
        <v>59</v>
      </c>
      <c r="C95" t="s">
        <v>133</v>
      </c>
      <c r="D95" t="s">
        <v>34</v>
      </c>
      <c r="E95">
        <v>19</v>
      </c>
      <c r="F95">
        <v>5.73</v>
      </c>
      <c r="G95">
        <v>6.07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0</v>
      </c>
      <c r="R95">
        <v>0</v>
      </c>
    </row>
    <row r="96" spans="1:18" x14ac:dyDescent="0.2">
      <c r="A96">
        <v>309</v>
      </c>
      <c r="B96" t="s">
        <v>59</v>
      </c>
      <c r="C96" t="s">
        <v>134</v>
      </c>
      <c r="D96" t="s">
        <v>93</v>
      </c>
      <c r="E96">
        <v>33</v>
      </c>
      <c r="F96">
        <v>6.67</v>
      </c>
      <c r="G96">
        <v>7.84</v>
      </c>
      <c r="H96">
        <v>10</v>
      </c>
      <c r="I96">
        <v>0</v>
      </c>
      <c r="J96">
        <v>0</v>
      </c>
      <c r="K96">
        <v>1</v>
      </c>
      <c r="L96">
        <v>1</v>
      </c>
      <c r="M96">
        <v>0</v>
      </c>
      <c r="N96">
        <v>5</v>
      </c>
      <c r="O96">
        <v>2</v>
      </c>
      <c r="P96">
        <v>5</v>
      </c>
      <c r="Q96">
        <v>0</v>
      </c>
      <c r="R96">
        <v>0</v>
      </c>
    </row>
    <row r="97" spans="1:18" x14ac:dyDescent="0.2">
      <c r="A97">
        <v>311</v>
      </c>
      <c r="B97" t="s">
        <v>59</v>
      </c>
      <c r="C97" t="s">
        <v>135</v>
      </c>
      <c r="D97" t="s">
        <v>74</v>
      </c>
      <c r="E97">
        <v>17</v>
      </c>
      <c r="F97">
        <v>6.05</v>
      </c>
      <c r="G97">
        <v>6.91</v>
      </c>
      <c r="H97">
        <v>3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</row>
    <row r="98" spans="1:18" x14ac:dyDescent="0.2">
      <c r="A98">
        <v>312</v>
      </c>
      <c r="B98" t="s">
        <v>59</v>
      </c>
      <c r="C98" t="s">
        <v>136</v>
      </c>
      <c r="D98" t="s">
        <v>93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">
      <c r="A99">
        <v>315</v>
      </c>
      <c r="B99" t="s">
        <v>59</v>
      </c>
      <c r="C99" t="s">
        <v>137</v>
      </c>
      <c r="D99" t="s">
        <v>98</v>
      </c>
      <c r="E99">
        <v>24</v>
      </c>
      <c r="F99">
        <v>5.87</v>
      </c>
      <c r="G99">
        <v>6.54</v>
      </c>
      <c r="H99">
        <v>6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7</v>
      </c>
      <c r="Q99">
        <v>0</v>
      </c>
      <c r="R99">
        <v>0</v>
      </c>
    </row>
    <row r="100" spans="1:18" x14ac:dyDescent="0.2">
      <c r="A100">
        <v>316</v>
      </c>
      <c r="B100" t="s">
        <v>19</v>
      </c>
      <c r="C100" t="s">
        <v>138</v>
      </c>
      <c r="D100" t="s">
        <v>34</v>
      </c>
      <c r="E100">
        <v>26</v>
      </c>
      <c r="F100">
        <v>6.31</v>
      </c>
      <c r="G100">
        <v>4.5999999999999996</v>
      </c>
      <c r="H100">
        <v>0</v>
      </c>
      <c r="I100">
        <v>44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</row>
    <row r="101" spans="1:18" x14ac:dyDescent="0.2">
      <c r="A101">
        <v>317</v>
      </c>
      <c r="B101" t="s">
        <v>19</v>
      </c>
      <c r="C101" t="s">
        <v>139</v>
      </c>
      <c r="D101" t="s">
        <v>140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">
      <c r="A102">
        <v>318</v>
      </c>
      <c r="B102" t="s">
        <v>19</v>
      </c>
      <c r="C102" t="s">
        <v>141</v>
      </c>
      <c r="D102" t="s">
        <v>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">
      <c r="A103">
        <v>322</v>
      </c>
      <c r="B103" t="s">
        <v>24</v>
      </c>
      <c r="C103" t="s">
        <v>142</v>
      </c>
      <c r="D103" t="s">
        <v>86</v>
      </c>
      <c r="E103">
        <v>34</v>
      </c>
      <c r="F103">
        <v>6.29</v>
      </c>
      <c r="G103">
        <v>6.6</v>
      </c>
      <c r="H103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5</v>
      </c>
      <c r="Q103">
        <v>0</v>
      </c>
      <c r="R103">
        <v>0</v>
      </c>
    </row>
    <row r="104" spans="1:18" x14ac:dyDescent="0.2">
      <c r="A104">
        <v>327</v>
      </c>
      <c r="B104" t="s">
        <v>24</v>
      </c>
      <c r="C104" t="s">
        <v>143</v>
      </c>
      <c r="D104" t="s">
        <v>140</v>
      </c>
      <c r="E104">
        <v>21</v>
      </c>
      <c r="F104">
        <v>5.83</v>
      </c>
      <c r="G104">
        <v>5.74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1</v>
      </c>
      <c r="R104">
        <v>0</v>
      </c>
    </row>
    <row r="105" spans="1:18" x14ac:dyDescent="0.2">
      <c r="A105">
        <v>329</v>
      </c>
      <c r="B105" t="s">
        <v>24</v>
      </c>
      <c r="C105" t="s">
        <v>144</v>
      </c>
      <c r="D105" t="s">
        <v>140</v>
      </c>
      <c r="E105">
        <v>29</v>
      </c>
      <c r="F105">
        <v>5.93</v>
      </c>
      <c r="G105">
        <v>5.9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</v>
      </c>
      <c r="Q105">
        <v>0</v>
      </c>
      <c r="R105">
        <v>0</v>
      </c>
    </row>
    <row r="106" spans="1:18" x14ac:dyDescent="0.2">
      <c r="A106">
        <v>331</v>
      </c>
      <c r="B106" t="s">
        <v>30</v>
      </c>
      <c r="C106" t="s">
        <v>145</v>
      </c>
      <c r="D106" t="s">
        <v>27</v>
      </c>
      <c r="E106">
        <v>14</v>
      </c>
      <c r="F106">
        <v>5.39</v>
      </c>
      <c r="G106">
        <v>5.28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4</v>
      </c>
      <c r="Q106">
        <v>0</v>
      </c>
      <c r="R106">
        <v>0</v>
      </c>
    </row>
    <row r="107" spans="1:18" x14ac:dyDescent="0.2">
      <c r="A107">
        <v>332</v>
      </c>
      <c r="B107" t="s">
        <v>30</v>
      </c>
      <c r="C107" t="s">
        <v>146</v>
      </c>
      <c r="D107" t="s">
        <v>86</v>
      </c>
      <c r="E107">
        <v>32</v>
      </c>
      <c r="F107">
        <v>6.22</v>
      </c>
      <c r="G107">
        <v>6.87</v>
      </c>
      <c r="H107">
        <v>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5</v>
      </c>
      <c r="O107">
        <v>2</v>
      </c>
      <c r="P107">
        <v>5</v>
      </c>
      <c r="Q107">
        <v>0</v>
      </c>
      <c r="R107">
        <v>0</v>
      </c>
    </row>
    <row r="108" spans="1:18" x14ac:dyDescent="0.2">
      <c r="A108">
        <v>333</v>
      </c>
      <c r="B108" t="s">
        <v>30</v>
      </c>
      <c r="C108" t="s">
        <v>147</v>
      </c>
      <c r="D108" t="s">
        <v>140</v>
      </c>
      <c r="E108">
        <v>21</v>
      </c>
      <c r="F108">
        <v>6.09</v>
      </c>
      <c r="G108">
        <v>6.22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</v>
      </c>
      <c r="Q108">
        <v>0</v>
      </c>
      <c r="R108">
        <v>0</v>
      </c>
    </row>
    <row r="109" spans="1:18" x14ac:dyDescent="0.2">
      <c r="A109">
        <v>338</v>
      </c>
      <c r="B109" t="s">
        <v>30</v>
      </c>
      <c r="C109" t="s">
        <v>148</v>
      </c>
      <c r="D109" t="s">
        <v>140</v>
      </c>
      <c r="E109">
        <v>20</v>
      </c>
      <c r="F109">
        <v>5.95</v>
      </c>
      <c r="G109">
        <v>5.9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</v>
      </c>
      <c r="O109">
        <v>0</v>
      </c>
      <c r="P109">
        <v>6</v>
      </c>
      <c r="Q109">
        <v>0</v>
      </c>
      <c r="R109">
        <v>0</v>
      </c>
    </row>
    <row r="110" spans="1:18" x14ac:dyDescent="0.2">
      <c r="A110">
        <v>342</v>
      </c>
      <c r="B110" t="s">
        <v>30</v>
      </c>
      <c r="C110" t="s">
        <v>149</v>
      </c>
      <c r="D110" t="s">
        <v>140</v>
      </c>
      <c r="E110">
        <v>29</v>
      </c>
      <c r="F110">
        <v>5.86</v>
      </c>
      <c r="G110">
        <v>5.82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8</v>
      </c>
      <c r="Q110">
        <v>0</v>
      </c>
      <c r="R110">
        <v>0</v>
      </c>
    </row>
    <row r="111" spans="1:18" x14ac:dyDescent="0.2">
      <c r="A111">
        <v>350</v>
      </c>
      <c r="B111" t="s">
        <v>19</v>
      </c>
      <c r="C111" t="s">
        <v>150</v>
      </c>
      <c r="D111" t="s">
        <v>27</v>
      </c>
      <c r="E111">
        <v>36</v>
      </c>
      <c r="F111">
        <v>6.26</v>
      </c>
      <c r="G111">
        <v>5.39</v>
      </c>
      <c r="H111">
        <v>0</v>
      </c>
      <c r="I111">
        <v>42</v>
      </c>
      <c r="J111">
        <v>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</v>
      </c>
      <c r="Q111">
        <v>0</v>
      </c>
      <c r="R111">
        <v>0</v>
      </c>
    </row>
    <row r="112" spans="1:18" x14ac:dyDescent="0.2">
      <c r="A112">
        <v>357</v>
      </c>
      <c r="B112" t="s">
        <v>24</v>
      </c>
      <c r="C112" t="s">
        <v>151</v>
      </c>
      <c r="D112" t="s">
        <v>27</v>
      </c>
      <c r="E112">
        <v>25</v>
      </c>
      <c r="F112">
        <v>5.76</v>
      </c>
      <c r="G112">
        <v>5.8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2</v>
      </c>
      <c r="Q112">
        <v>2</v>
      </c>
      <c r="R112">
        <v>0</v>
      </c>
    </row>
    <row r="113" spans="1:18" x14ac:dyDescent="0.2">
      <c r="A113">
        <v>358</v>
      </c>
      <c r="B113" t="s">
        <v>24</v>
      </c>
      <c r="C113" t="s">
        <v>152</v>
      </c>
      <c r="D113" t="s">
        <v>93</v>
      </c>
      <c r="E113">
        <v>9</v>
      </c>
      <c r="F113">
        <v>6</v>
      </c>
      <c r="G113">
        <v>5.93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</row>
    <row r="114" spans="1:18" x14ac:dyDescent="0.2">
      <c r="A114">
        <v>365</v>
      </c>
      <c r="B114" t="s">
        <v>24</v>
      </c>
      <c r="C114" t="s">
        <v>153</v>
      </c>
      <c r="D114" t="s">
        <v>29</v>
      </c>
      <c r="E114">
        <v>20</v>
      </c>
      <c r="F114">
        <v>5.66</v>
      </c>
      <c r="G114">
        <v>5.61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</v>
      </c>
      <c r="Q114">
        <v>0</v>
      </c>
      <c r="R114">
        <v>1</v>
      </c>
    </row>
    <row r="115" spans="1:18" x14ac:dyDescent="0.2">
      <c r="A115">
        <v>366</v>
      </c>
      <c r="B115" t="s">
        <v>30</v>
      </c>
      <c r="C115" t="s">
        <v>154</v>
      </c>
      <c r="D115" t="s">
        <v>46</v>
      </c>
      <c r="E115">
        <v>12</v>
      </c>
      <c r="F115">
        <v>5.95</v>
      </c>
      <c r="G115">
        <v>5.8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0</v>
      </c>
      <c r="R115">
        <v>0</v>
      </c>
    </row>
    <row r="116" spans="1:18" x14ac:dyDescent="0.2">
      <c r="A116">
        <v>367</v>
      </c>
      <c r="B116" t="s">
        <v>30</v>
      </c>
      <c r="C116" t="s">
        <v>155</v>
      </c>
      <c r="D116" t="s">
        <v>27</v>
      </c>
      <c r="E116">
        <v>29</v>
      </c>
      <c r="F116">
        <v>6.12</v>
      </c>
      <c r="G116">
        <v>6.62</v>
      </c>
      <c r="H116">
        <v>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5</v>
      </c>
      <c r="O116">
        <v>0</v>
      </c>
      <c r="P116">
        <v>2</v>
      </c>
      <c r="Q116">
        <v>0</v>
      </c>
      <c r="R116">
        <v>0</v>
      </c>
    </row>
    <row r="117" spans="1:18" x14ac:dyDescent="0.2">
      <c r="A117">
        <v>374</v>
      </c>
      <c r="B117" t="s">
        <v>30</v>
      </c>
      <c r="C117" t="s">
        <v>156</v>
      </c>
      <c r="D117" t="s">
        <v>41</v>
      </c>
      <c r="E117">
        <v>28</v>
      </c>
      <c r="F117">
        <v>5.91</v>
      </c>
      <c r="G117">
        <v>6.04</v>
      </c>
      <c r="H117">
        <v>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5</v>
      </c>
      <c r="Q117">
        <v>0</v>
      </c>
      <c r="R117">
        <v>0</v>
      </c>
    </row>
    <row r="118" spans="1:18" x14ac:dyDescent="0.2">
      <c r="A118">
        <v>375</v>
      </c>
      <c r="B118" t="s">
        <v>30</v>
      </c>
      <c r="C118" t="s">
        <v>157</v>
      </c>
      <c r="D118" t="s">
        <v>27</v>
      </c>
      <c r="E118">
        <v>16</v>
      </c>
      <c r="F118">
        <v>5.72</v>
      </c>
      <c r="G118">
        <v>5.97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0</v>
      </c>
      <c r="P118">
        <v>2</v>
      </c>
      <c r="Q118">
        <v>0</v>
      </c>
      <c r="R118">
        <v>0</v>
      </c>
    </row>
    <row r="119" spans="1:18" x14ac:dyDescent="0.2">
      <c r="A119">
        <v>376</v>
      </c>
      <c r="B119" t="s">
        <v>30</v>
      </c>
      <c r="C119" t="s">
        <v>158</v>
      </c>
      <c r="D119" t="s">
        <v>98</v>
      </c>
      <c r="E119">
        <v>33</v>
      </c>
      <c r="F119">
        <v>5.89</v>
      </c>
      <c r="G119">
        <v>6.2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</v>
      </c>
      <c r="O119">
        <v>3</v>
      </c>
      <c r="P119">
        <v>4</v>
      </c>
      <c r="Q119">
        <v>0</v>
      </c>
      <c r="R119">
        <v>0</v>
      </c>
    </row>
    <row r="120" spans="1:18" x14ac:dyDescent="0.2">
      <c r="A120">
        <v>380</v>
      </c>
      <c r="B120" t="s">
        <v>59</v>
      </c>
      <c r="C120" t="s">
        <v>159</v>
      </c>
      <c r="D120" t="s">
        <v>160</v>
      </c>
      <c r="E120">
        <v>8</v>
      </c>
      <c r="F120">
        <v>5.67</v>
      </c>
      <c r="G120">
        <v>5.33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0</v>
      </c>
    </row>
    <row r="121" spans="1:18" x14ac:dyDescent="0.2">
      <c r="A121">
        <v>383</v>
      </c>
      <c r="B121" t="s">
        <v>59</v>
      </c>
      <c r="C121" t="s">
        <v>161</v>
      </c>
      <c r="D121" t="s">
        <v>34</v>
      </c>
      <c r="E121">
        <v>36</v>
      </c>
      <c r="F121">
        <v>5.93</v>
      </c>
      <c r="G121">
        <v>6.72</v>
      </c>
      <c r="H121">
        <v>7</v>
      </c>
      <c r="I121">
        <v>0</v>
      </c>
      <c r="J121">
        <v>0</v>
      </c>
      <c r="K121">
        <v>7</v>
      </c>
      <c r="L121">
        <v>5</v>
      </c>
      <c r="M121">
        <v>2</v>
      </c>
      <c r="N121">
        <v>1</v>
      </c>
      <c r="O121">
        <v>0</v>
      </c>
      <c r="P121">
        <v>5</v>
      </c>
      <c r="Q121">
        <v>0</v>
      </c>
      <c r="R121">
        <v>0</v>
      </c>
    </row>
    <row r="122" spans="1:18" x14ac:dyDescent="0.2">
      <c r="A122">
        <v>385</v>
      </c>
      <c r="B122" t="s">
        <v>19</v>
      </c>
      <c r="C122" t="s">
        <v>162</v>
      </c>
      <c r="D122" t="s">
        <v>51</v>
      </c>
      <c r="E122">
        <v>34</v>
      </c>
      <c r="F122">
        <v>6.24</v>
      </c>
      <c r="G122">
        <v>4.0599999999999996</v>
      </c>
      <c r="H122">
        <v>0</v>
      </c>
      <c r="I122">
        <v>76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4</v>
      </c>
      <c r="Q122">
        <v>0</v>
      </c>
      <c r="R122">
        <v>1</v>
      </c>
    </row>
    <row r="123" spans="1:18" x14ac:dyDescent="0.2">
      <c r="A123">
        <v>386</v>
      </c>
      <c r="B123" t="s">
        <v>19</v>
      </c>
      <c r="C123" t="s">
        <v>163</v>
      </c>
      <c r="D123" t="s">
        <v>46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">
      <c r="A124">
        <v>387</v>
      </c>
      <c r="B124" t="s">
        <v>19</v>
      </c>
      <c r="C124" t="s">
        <v>164</v>
      </c>
      <c r="D124" t="s">
        <v>27</v>
      </c>
      <c r="E124">
        <v>1</v>
      </c>
      <c r="F124">
        <v>6.5</v>
      </c>
      <c r="G124">
        <v>8.5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">
      <c r="A125">
        <v>390</v>
      </c>
      <c r="B125" t="s">
        <v>24</v>
      </c>
      <c r="C125" t="s">
        <v>165</v>
      </c>
      <c r="D125" t="s">
        <v>74</v>
      </c>
      <c r="E125">
        <v>9</v>
      </c>
      <c r="F125">
        <v>5.94</v>
      </c>
      <c r="G125">
        <v>5.94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2</v>
      </c>
      <c r="Q125">
        <v>0</v>
      </c>
      <c r="R125">
        <v>0</v>
      </c>
    </row>
    <row r="126" spans="1:18" x14ac:dyDescent="0.2">
      <c r="A126">
        <v>392</v>
      </c>
      <c r="B126" t="s">
        <v>24</v>
      </c>
      <c r="C126" t="s">
        <v>166</v>
      </c>
      <c r="D126" t="s">
        <v>74</v>
      </c>
      <c r="E126">
        <v>25</v>
      </c>
      <c r="F126">
        <v>5.88</v>
      </c>
      <c r="G126">
        <v>5.62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7</v>
      </c>
      <c r="Q126">
        <v>1</v>
      </c>
      <c r="R126">
        <v>1</v>
      </c>
    </row>
    <row r="127" spans="1:18" x14ac:dyDescent="0.2">
      <c r="A127">
        <v>393</v>
      </c>
      <c r="B127" t="s">
        <v>24</v>
      </c>
      <c r="C127" t="s">
        <v>167</v>
      </c>
      <c r="D127" t="s">
        <v>74</v>
      </c>
      <c r="E127">
        <v>9</v>
      </c>
      <c r="F127">
        <v>5.64</v>
      </c>
      <c r="G127">
        <v>5.5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  <c r="Q127">
        <v>0</v>
      </c>
      <c r="R127">
        <v>0</v>
      </c>
    </row>
    <row r="128" spans="1:18" x14ac:dyDescent="0.2">
      <c r="A128">
        <v>395</v>
      </c>
      <c r="B128" t="s">
        <v>24</v>
      </c>
      <c r="C128" t="s">
        <v>168</v>
      </c>
      <c r="D128" t="s">
        <v>27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>
        <v>397</v>
      </c>
      <c r="B129" t="s">
        <v>30</v>
      </c>
      <c r="C129" t="s">
        <v>169</v>
      </c>
      <c r="D129" t="s">
        <v>74</v>
      </c>
      <c r="E129">
        <v>23</v>
      </c>
      <c r="F129">
        <v>5.91</v>
      </c>
      <c r="G129">
        <v>6.26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3</v>
      </c>
      <c r="Q129">
        <v>0</v>
      </c>
      <c r="R129">
        <v>0</v>
      </c>
    </row>
    <row r="130" spans="1:18" x14ac:dyDescent="0.2">
      <c r="A130">
        <v>405</v>
      </c>
      <c r="B130" t="s">
        <v>30</v>
      </c>
      <c r="C130" t="s">
        <v>170</v>
      </c>
      <c r="D130" t="s">
        <v>34</v>
      </c>
      <c r="E130">
        <v>22</v>
      </c>
      <c r="F130">
        <v>5.79</v>
      </c>
      <c r="G130">
        <v>5.81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1</v>
      </c>
      <c r="P130">
        <v>5</v>
      </c>
      <c r="Q130">
        <v>0</v>
      </c>
      <c r="R130">
        <v>0</v>
      </c>
    </row>
    <row r="131" spans="1:18" x14ac:dyDescent="0.2">
      <c r="A131">
        <v>406</v>
      </c>
      <c r="B131" t="s">
        <v>30</v>
      </c>
      <c r="C131" t="s">
        <v>171</v>
      </c>
      <c r="D131" t="s">
        <v>74</v>
      </c>
      <c r="E131">
        <v>33</v>
      </c>
      <c r="F131">
        <v>5.95</v>
      </c>
      <c r="G131">
        <v>6.52</v>
      </c>
      <c r="H131">
        <v>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6</v>
      </c>
      <c r="O131">
        <v>1</v>
      </c>
      <c r="P131">
        <v>2</v>
      </c>
      <c r="Q131">
        <v>0</v>
      </c>
      <c r="R131">
        <v>0</v>
      </c>
    </row>
    <row r="132" spans="1:18" x14ac:dyDescent="0.2">
      <c r="A132">
        <v>407</v>
      </c>
      <c r="B132" t="s">
        <v>59</v>
      </c>
      <c r="C132" t="s">
        <v>172</v>
      </c>
      <c r="D132" t="s">
        <v>46</v>
      </c>
      <c r="E132">
        <v>33</v>
      </c>
      <c r="F132">
        <v>6.09</v>
      </c>
      <c r="G132">
        <v>7.12</v>
      </c>
      <c r="H132">
        <v>10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2</v>
      </c>
      <c r="Q132">
        <v>0</v>
      </c>
      <c r="R132">
        <v>0</v>
      </c>
    </row>
    <row r="133" spans="1:18" x14ac:dyDescent="0.2">
      <c r="A133">
        <v>408</v>
      </c>
      <c r="B133" t="s">
        <v>59</v>
      </c>
      <c r="C133" t="s">
        <v>173</v>
      </c>
      <c r="D133" t="s">
        <v>93</v>
      </c>
      <c r="E133">
        <v>32</v>
      </c>
      <c r="F133">
        <v>6.08</v>
      </c>
      <c r="G133">
        <v>6.95</v>
      </c>
      <c r="H133">
        <v>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</v>
      </c>
      <c r="O133">
        <v>0</v>
      </c>
      <c r="P133">
        <v>2</v>
      </c>
      <c r="Q133">
        <v>0</v>
      </c>
      <c r="R133">
        <v>0</v>
      </c>
    </row>
    <row r="134" spans="1:18" x14ac:dyDescent="0.2">
      <c r="A134">
        <v>409</v>
      </c>
      <c r="B134" t="s">
        <v>59</v>
      </c>
      <c r="C134" t="s">
        <v>174</v>
      </c>
      <c r="D134" t="s">
        <v>74</v>
      </c>
      <c r="E134">
        <v>37</v>
      </c>
      <c r="F134">
        <v>6.19</v>
      </c>
      <c r="G134">
        <v>6.93</v>
      </c>
      <c r="H134">
        <v>3</v>
      </c>
      <c r="I134">
        <v>0</v>
      </c>
      <c r="J134">
        <v>0</v>
      </c>
      <c r="K134">
        <v>5</v>
      </c>
      <c r="L134">
        <v>5</v>
      </c>
      <c r="M134">
        <v>0</v>
      </c>
      <c r="N134">
        <v>2</v>
      </c>
      <c r="O134">
        <v>2</v>
      </c>
      <c r="P134">
        <v>1</v>
      </c>
      <c r="Q134">
        <v>0</v>
      </c>
      <c r="R134">
        <v>0</v>
      </c>
    </row>
    <row r="135" spans="1:18" x14ac:dyDescent="0.2">
      <c r="A135">
        <v>410</v>
      </c>
      <c r="B135" t="s">
        <v>59</v>
      </c>
      <c r="C135" t="s">
        <v>175</v>
      </c>
      <c r="D135" t="s">
        <v>74</v>
      </c>
      <c r="E135">
        <v>31</v>
      </c>
      <c r="F135">
        <v>6.18</v>
      </c>
      <c r="G135">
        <v>7.16</v>
      </c>
      <c r="H135">
        <v>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6</v>
      </c>
      <c r="O135">
        <v>0</v>
      </c>
      <c r="P135">
        <v>5</v>
      </c>
      <c r="Q135">
        <v>0</v>
      </c>
      <c r="R135">
        <v>0</v>
      </c>
    </row>
    <row r="136" spans="1:18" x14ac:dyDescent="0.2">
      <c r="A136">
        <v>412</v>
      </c>
      <c r="B136" t="s">
        <v>19</v>
      </c>
      <c r="C136" t="s">
        <v>176</v>
      </c>
      <c r="D136" t="s">
        <v>38</v>
      </c>
      <c r="E136">
        <v>4</v>
      </c>
      <c r="F136">
        <v>6.25</v>
      </c>
      <c r="G136">
        <v>5.25</v>
      </c>
      <c r="H136">
        <v>0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">
      <c r="A137">
        <v>418</v>
      </c>
      <c r="B137" t="s">
        <v>24</v>
      </c>
      <c r="C137" t="s">
        <v>177</v>
      </c>
      <c r="D137" t="s">
        <v>29</v>
      </c>
      <c r="E137">
        <v>13</v>
      </c>
      <c r="F137">
        <v>5.59</v>
      </c>
      <c r="G137">
        <v>5.68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</v>
      </c>
      <c r="Q137">
        <v>0</v>
      </c>
      <c r="R137">
        <v>0</v>
      </c>
    </row>
    <row r="138" spans="1:18" x14ac:dyDescent="0.2">
      <c r="A138">
        <v>423</v>
      </c>
      <c r="B138" t="s">
        <v>24</v>
      </c>
      <c r="C138" t="s">
        <v>178</v>
      </c>
      <c r="D138" t="s">
        <v>51</v>
      </c>
      <c r="E138">
        <v>28</v>
      </c>
      <c r="F138">
        <v>5.66</v>
      </c>
      <c r="G138">
        <v>5.54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</v>
      </c>
      <c r="Q138">
        <v>0</v>
      </c>
      <c r="R138">
        <v>0</v>
      </c>
    </row>
    <row r="139" spans="1:18" x14ac:dyDescent="0.2">
      <c r="A139">
        <v>430</v>
      </c>
      <c r="B139" t="s">
        <v>30</v>
      </c>
      <c r="C139" t="s">
        <v>179</v>
      </c>
      <c r="D139" t="s">
        <v>38</v>
      </c>
      <c r="E139">
        <v>22</v>
      </c>
      <c r="F139">
        <v>6</v>
      </c>
      <c r="G139">
        <v>5.95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5</v>
      </c>
      <c r="Q139">
        <v>0</v>
      </c>
      <c r="R139">
        <v>0</v>
      </c>
    </row>
    <row r="140" spans="1:18" x14ac:dyDescent="0.2">
      <c r="A140">
        <v>433</v>
      </c>
      <c r="B140" t="s">
        <v>30</v>
      </c>
      <c r="C140" t="s">
        <v>180</v>
      </c>
      <c r="D140" t="s">
        <v>29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">
      <c r="A141">
        <v>434</v>
      </c>
      <c r="B141" t="s">
        <v>30</v>
      </c>
      <c r="C141" t="s">
        <v>181</v>
      </c>
      <c r="D141" t="s">
        <v>61</v>
      </c>
      <c r="E141">
        <v>26</v>
      </c>
      <c r="F141">
        <v>5.94</v>
      </c>
      <c r="G141">
        <v>5.77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</v>
      </c>
      <c r="Q141">
        <v>1</v>
      </c>
      <c r="R141">
        <v>0</v>
      </c>
    </row>
    <row r="142" spans="1:18" x14ac:dyDescent="0.2">
      <c r="A142">
        <v>438</v>
      </c>
      <c r="B142" t="s">
        <v>30</v>
      </c>
      <c r="C142" t="s">
        <v>182</v>
      </c>
      <c r="D142" t="s">
        <v>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">
      <c r="A143">
        <v>441</v>
      </c>
      <c r="B143" t="s">
        <v>59</v>
      </c>
      <c r="C143" t="s">
        <v>183</v>
      </c>
      <c r="D143" t="s">
        <v>98</v>
      </c>
      <c r="E143">
        <v>36</v>
      </c>
      <c r="F143">
        <v>6.16</v>
      </c>
      <c r="G143">
        <v>7.41</v>
      </c>
      <c r="H143">
        <v>9</v>
      </c>
      <c r="I143">
        <v>0</v>
      </c>
      <c r="J143">
        <v>0</v>
      </c>
      <c r="K143">
        <v>8</v>
      </c>
      <c r="L143">
        <v>7</v>
      </c>
      <c r="M143">
        <v>1</v>
      </c>
      <c r="N143">
        <v>3</v>
      </c>
      <c r="O143">
        <v>0</v>
      </c>
      <c r="P143">
        <v>4</v>
      </c>
      <c r="Q143">
        <v>0</v>
      </c>
      <c r="R143">
        <v>1</v>
      </c>
    </row>
    <row r="144" spans="1:18" x14ac:dyDescent="0.2">
      <c r="A144">
        <v>447</v>
      </c>
      <c r="B144" t="s">
        <v>59</v>
      </c>
      <c r="C144" t="s">
        <v>184</v>
      </c>
      <c r="D144" t="s">
        <v>46</v>
      </c>
      <c r="E144">
        <v>5</v>
      </c>
      <c r="F144">
        <v>5.67</v>
      </c>
      <c r="G144">
        <v>5.67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>
        <v>453</v>
      </c>
      <c r="B145" t="s">
        <v>19</v>
      </c>
      <c r="C145" t="s">
        <v>185</v>
      </c>
      <c r="D145" t="s">
        <v>93</v>
      </c>
      <c r="E145">
        <v>29</v>
      </c>
      <c r="F145">
        <v>6.19</v>
      </c>
      <c r="G145">
        <v>5.14</v>
      </c>
      <c r="H145">
        <v>0</v>
      </c>
      <c r="I145">
        <v>33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</row>
    <row r="146" spans="1:18" x14ac:dyDescent="0.2">
      <c r="A146">
        <v>454</v>
      </c>
      <c r="B146" t="s">
        <v>24</v>
      </c>
      <c r="C146" t="s">
        <v>186</v>
      </c>
      <c r="D146" t="s">
        <v>43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">
      <c r="A147">
        <v>457</v>
      </c>
      <c r="B147" t="s">
        <v>24</v>
      </c>
      <c r="C147" t="s">
        <v>187</v>
      </c>
      <c r="D147" t="s">
        <v>21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">
      <c r="A148">
        <v>459</v>
      </c>
      <c r="B148" t="s">
        <v>24</v>
      </c>
      <c r="C148" t="s">
        <v>188</v>
      </c>
      <c r="D148" t="s">
        <v>74</v>
      </c>
      <c r="E148">
        <v>26</v>
      </c>
      <c r="F148">
        <v>5.98</v>
      </c>
      <c r="G148">
        <v>6.42</v>
      </c>
      <c r="H148">
        <v>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0</v>
      </c>
      <c r="R148">
        <v>0</v>
      </c>
    </row>
    <row r="149" spans="1:18" x14ac:dyDescent="0.2">
      <c r="A149">
        <v>460</v>
      </c>
      <c r="B149" t="s">
        <v>24</v>
      </c>
      <c r="C149" t="s">
        <v>189</v>
      </c>
      <c r="D149" t="s">
        <v>27</v>
      </c>
      <c r="E149">
        <v>35</v>
      </c>
      <c r="F149">
        <v>6.11</v>
      </c>
      <c r="G149">
        <v>6.14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4</v>
      </c>
      <c r="Q149">
        <v>0</v>
      </c>
      <c r="R149">
        <v>0</v>
      </c>
    </row>
    <row r="150" spans="1:18" x14ac:dyDescent="0.2">
      <c r="A150">
        <v>464</v>
      </c>
      <c r="B150" t="s">
        <v>24</v>
      </c>
      <c r="C150" t="s">
        <v>190</v>
      </c>
      <c r="D150" t="s">
        <v>43</v>
      </c>
      <c r="E150">
        <v>14</v>
      </c>
      <c r="F150">
        <v>6</v>
      </c>
      <c r="G150">
        <v>5.88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5</v>
      </c>
      <c r="Q150">
        <v>0</v>
      </c>
      <c r="R150">
        <v>0</v>
      </c>
    </row>
    <row r="151" spans="1:18" x14ac:dyDescent="0.2">
      <c r="A151">
        <v>467</v>
      </c>
      <c r="B151" t="s">
        <v>30</v>
      </c>
      <c r="C151" t="s">
        <v>191</v>
      </c>
      <c r="D151" t="s">
        <v>32</v>
      </c>
      <c r="E151">
        <v>26</v>
      </c>
      <c r="F151">
        <v>6.4</v>
      </c>
      <c r="G151">
        <v>7.19</v>
      </c>
      <c r="H151">
        <v>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5</v>
      </c>
      <c r="O151">
        <v>0</v>
      </c>
      <c r="P151">
        <v>5</v>
      </c>
      <c r="Q151">
        <v>0</v>
      </c>
      <c r="R151">
        <v>0</v>
      </c>
    </row>
    <row r="152" spans="1:18" x14ac:dyDescent="0.2">
      <c r="A152">
        <v>469</v>
      </c>
      <c r="B152" t="s">
        <v>30</v>
      </c>
      <c r="C152" t="s">
        <v>192</v>
      </c>
      <c r="D152" t="s">
        <v>93</v>
      </c>
      <c r="E152">
        <v>30</v>
      </c>
      <c r="F152">
        <v>6.22</v>
      </c>
      <c r="G152">
        <v>6.53</v>
      </c>
      <c r="H152">
        <v>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3</v>
      </c>
      <c r="O152">
        <v>2</v>
      </c>
      <c r="P152">
        <v>10</v>
      </c>
      <c r="Q152">
        <v>0</v>
      </c>
      <c r="R152">
        <v>0</v>
      </c>
    </row>
    <row r="153" spans="1:18" x14ac:dyDescent="0.2">
      <c r="A153">
        <v>472</v>
      </c>
      <c r="B153" t="s">
        <v>59</v>
      </c>
      <c r="C153" t="s">
        <v>193</v>
      </c>
      <c r="D153" t="s">
        <v>29</v>
      </c>
      <c r="E153">
        <v>13</v>
      </c>
      <c r="F153">
        <v>5.67</v>
      </c>
      <c r="G153">
        <v>5.61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</row>
    <row r="154" spans="1:18" x14ac:dyDescent="0.2">
      <c r="A154">
        <v>474</v>
      </c>
      <c r="B154" t="s">
        <v>59</v>
      </c>
      <c r="C154" t="s">
        <v>194</v>
      </c>
      <c r="D154" t="s">
        <v>38</v>
      </c>
      <c r="E154">
        <v>31</v>
      </c>
      <c r="F154">
        <v>5.95</v>
      </c>
      <c r="G154">
        <v>6.63</v>
      </c>
      <c r="H154">
        <v>7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4</v>
      </c>
      <c r="O154">
        <v>0</v>
      </c>
      <c r="P154">
        <v>3</v>
      </c>
      <c r="Q154">
        <v>0</v>
      </c>
      <c r="R154">
        <v>0</v>
      </c>
    </row>
    <row r="155" spans="1:18" x14ac:dyDescent="0.2">
      <c r="A155">
        <v>475</v>
      </c>
      <c r="B155" t="s">
        <v>59</v>
      </c>
      <c r="C155" t="s">
        <v>195</v>
      </c>
      <c r="D155" t="s">
        <v>29</v>
      </c>
      <c r="E155">
        <v>14</v>
      </c>
      <c r="F155">
        <v>5.85</v>
      </c>
      <c r="G155">
        <v>6.08</v>
      </c>
      <c r="H155">
        <v>0</v>
      </c>
      <c r="I155">
        <v>0</v>
      </c>
      <c r="J155">
        <v>0</v>
      </c>
      <c r="K155">
        <v>3</v>
      </c>
      <c r="L155">
        <v>2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">
      <c r="A156">
        <v>479</v>
      </c>
      <c r="B156" t="s">
        <v>59</v>
      </c>
      <c r="C156" t="s">
        <v>196</v>
      </c>
      <c r="D156" t="s">
        <v>29</v>
      </c>
      <c r="E156">
        <v>24</v>
      </c>
      <c r="F156">
        <v>6</v>
      </c>
      <c r="G156">
        <v>6.8</v>
      </c>
      <c r="H156">
        <v>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</v>
      </c>
      <c r="O156">
        <v>0</v>
      </c>
      <c r="P156">
        <v>3</v>
      </c>
      <c r="Q156">
        <v>0</v>
      </c>
      <c r="R156">
        <v>0</v>
      </c>
    </row>
    <row r="157" spans="1:18" x14ac:dyDescent="0.2">
      <c r="A157">
        <v>487</v>
      </c>
      <c r="B157" t="s">
        <v>24</v>
      </c>
      <c r="C157" t="s">
        <v>197</v>
      </c>
      <c r="D157" t="s">
        <v>98</v>
      </c>
      <c r="E157">
        <v>29</v>
      </c>
      <c r="F157">
        <v>5.77</v>
      </c>
      <c r="G157">
        <v>5.73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  <c r="Q157">
        <v>0</v>
      </c>
      <c r="R157">
        <v>0</v>
      </c>
    </row>
    <row r="158" spans="1:18" x14ac:dyDescent="0.2">
      <c r="A158">
        <v>490</v>
      </c>
      <c r="B158" t="s">
        <v>24</v>
      </c>
      <c r="C158" t="s">
        <v>198</v>
      </c>
      <c r="D158" t="s">
        <v>38</v>
      </c>
      <c r="E158">
        <v>5</v>
      </c>
      <c r="F158">
        <v>5.88</v>
      </c>
      <c r="G158">
        <v>5.88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">
      <c r="A159">
        <v>491</v>
      </c>
      <c r="B159" t="s">
        <v>24</v>
      </c>
      <c r="C159" t="s">
        <v>199</v>
      </c>
      <c r="D159" t="s">
        <v>34</v>
      </c>
      <c r="E159">
        <v>7</v>
      </c>
      <c r="F159">
        <v>5.6</v>
      </c>
      <c r="G159">
        <v>5.5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</row>
    <row r="160" spans="1:18" x14ac:dyDescent="0.2">
      <c r="A160">
        <v>493</v>
      </c>
      <c r="B160" t="s">
        <v>24</v>
      </c>
      <c r="C160" t="s">
        <v>200</v>
      </c>
      <c r="D160" t="s">
        <v>34</v>
      </c>
      <c r="E160">
        <v>3</v>
      </c>
      <c r="F160">
        <v>5.67</v>
      </c>
      <c r="G160">
        <v>5.5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</row>
    <row r="161" spans="1:18" x14ac:dyDescent="0.2">
      <c r="A161">
        <v>494</v>
      </c>
      <c r="B161" t="s">
        <v>30</v>
      </c>
      <c r="C161" t="s">
        <v>201</v>
      </c>
      <c r="D161" t="s">
        <v>46</v>
      </c>
      <c r="E161">
        <v>2</v>
      </c>
      <c r="F161">
        <v>5.5</v>
      </c>
      <c r="G161">
        <v>5.5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">
      <c r="A162">
        <v>495</v>
      </c>
      <c r="B162" t="s">
        <v>59</v>
      </c>
      <c r="C162" t="s">
        <v>202</v>
      </c>
      <c r="D162" t="s">
        <v>140</v>
      </c>
      <c r="E162">
        <v>30</v>
      </c>
      <c r="F162">
        <v>6.27</v>
      </c>
      <c r="G162">
        <v>7.13</v>
      </c>
      <c r="H162">
        <v>9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2</v>
      </c>
      <c r="O162">
        <v>0</v>
      </c>
      <c r="P162">
        <v>0</v>
      </c>
      <c r="Q162">
        <v>0</v>
      </c>
      <c r="R162">
        <v>0</v>
      </c>
    </row>
    <row r="163" spans="1:18" x14ac:dyDescent="0.2">
      <c r="A163">
        <v>505</v>
      </c>
      <c r="B163" t="s">
        <v>59</v>
      </c>
      <c r="C163" t="s">
        <v>203</v>
      </c>
      <c r="D163" t="s">
        <v>46</v>
      </c>
      <c r="E163">
        <v>19</v>
      </c>
      <c r="F163">
        <v>6.22</v>
      </c>
      <c r="G163">
        <v>7.19</v>
      </c>
      <c r="H163">
        <v>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</row>
    <row r="164" spans="1:18" x14ac:dyDescent="0.2">
      <c r="A164">
        <v>507</v>
      </c>
      <c r="B164" t="s">
        <v>59</v>
      </c>
      <c r="C164" t="s">
        <v>204</v>
      </c>
      <c r="D164" t="s">
        <v>23</v>
      </c>
      <c r="E164">
        <v>34</v>
      </c>
      <c r="F164">
        <v>6.32</v>
      </c>
      <c r="G164">
        <v>7.98</v>
      </c>
      <c r="H164">
        <v>12</v>
      </c>
      <c r="I164">
        <v>0</v>
      </c>
      <c r="J164">
        <v>0</v>
      </c>
      <c r="K164">
        <v>7</v>
      </c>
      <c r="L164">
        <v>6</v>
      </c>
      <c r="M164">
        <v>1</v>
      </c>
      <c r="N164">
        <v>1</v>
      </c>
      <c r="O164">
        <v>0</v>
      </c>
      <c r="P164">
        <v>1</v>
      </c>
      <c r="Q164">
        <v>0</v>
      </c>
      <c r="R164">
        <v>0</v>
      </c>
    </row>
    <row r="165" spans="1:18" x14ac:dyDescent="0.2">
      <c r="A165">
        <v>509</v>
      </c>
      <c r="B165" t="s">
        <v>19</v>
      </c>
      <c r="C165" t="s">
        <v>205</v>
      </c>
      <c r="D165" t="s">
        <v>160</v>
      </c>
      <c r="E165">
        <v>31</v>
      </c>
      <c r="F165">
        <v>6.11</v>
      </c>
      <c r="G165">
        <v>4.42</v>
      </c>
      <c r="H165">
        <v>0</v>
      </c>
      <c r="I165">
        <v>55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</row>
    <row r="166" spans="1:18" x14ac:dyDescent="0.2">
      <c r="A166">
        <v>510</v>
      </c>
      <c r="B166" t="s">
        <v>19</v>
      </c>
      <c r="C166" t="s">
        <v>206</v>
      </c>
      <c r="D166" t="s">
        <v>160</v>
      </c>
      <c r="E166">
        <v>5</v>
      </c>
      <c r="F166">
        <v>6.7</v>
      </c>
      <c r="G166">
        <v>5.9</v>
      </c>
      <c r="H166">
        <v>0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">
      <c r="A167">
        <v>513</v>
      </c>
      <c r="B167" t="s">
        <v>24</v>
      </c>
      <c r="C167" t="s">
        <v>207</v>
      </c>
      <c r="D167" t="s">
        <v>140</v>
      </c>
      <c r="E167">
        <v>36</v>
      </c>
      <c r="F167">
        <v>6.26</v>
      </c>
      <c r="G167">
        <v>6.43</v>
      </c>
      <c r="H167">
        <v>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</v>
      </c>
      <c r="O167">
        <v>0</v>
      </c>
      <c r="P167">
        <v>4</v>
      </c>
      <c r="Q167">
        <v>0</v>
      </c>
      <c r="R167">
        <v>0</v>
      </c>
    </row>
    <row r="168" spans="1:18" x14ac:dyDescent="0.2">
      <c r="A168">
        <v>517</v>
      </c>
      <c r="B168" t="s">
        <v>24</v>
      </c>
      <c r="C168" t="s">
        <v>208</v>
      </c>
      <c r="D168" t="s">
        <v>51</v>
      </c>
      <c r="E168">
        <v>13</v>
      </c>
      <c r="F168">
        <v>5.46</v>
      </c>
      <c r="G168">
        <v>5.46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0</v>
      </c>
    </row>
    <row r="169" spans="1:18" x14ac:dyDescent="0.2">
      <c r="A169">
        <v>519</v>
      </c>
      <c r="B169" t="s">
        <v>24</v>
      </c>
      <c r="C169" t="s">
        <v>209</v>
      </c>
      <c r="D169" t="s">
        <v>38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">
      <c r="A170">
        <v>521</v>
      </c>
      <c r="B170" t="s">
        <v>24</v>
      </c>
      <c r="C170" t="s">
        <v>210</v>
      </c>
      <c r="D170" t="s">
        <v>160</v>
      </c>
      <c r="E170">
        <v>23</v>
      </c>
      <c r="F170">
        <v>5.4</v>
      </c>
      <c r="G170">
        <v>5.28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5</v>
      </c>
      <c r="Q170">
        <v>1</v>
      </c>
      <c r="R170">
        <v>0</v>
      </c>
    </row>
    <row r="171" spans="1:18" x14ac:dyDescent="0.2">
      <c r="A171">
        <v>526</v>
      </c>
      <c r="B171" t="s">
        <v>30</v>
      </c>
      <c r="C171" t="s">
        <v>211</v>
      </c>
      <c r="D171" t="s">
        <v>84</v>
      </c>
      <c r="E171">
        <v>26</v>
      </c>
      <c r="F171">
        <v>6.08</v>
      </c>
      <c r="G171">
        <v>6.44</v>
      </c>
      <c r="H171">
        <v>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5</v>
      </c>
      <c r="O171">
        <v>0</v>
      </c>
      <c r="P171">
        <v>5</v>
      </c>
      <c r="Q171">
        <v>0</v>
      </c>
      <c r="R171">
        <v>0</v>
      </c>
    </row>
    <row r="172" spans="1:18" x14ac:dyDescent="0.2">
      <c r="A172">
        <v>528</v>
      </c>
      <c r="B172" t="s">
        <v>30</v>
      </c>
      <c r="C172" t="s">
        <v>212</v>
      </c>
      <c r="D172" t="s">
        <v>160</v>
      </c>
      <c r="E172">
        <v>22</v>
      </c>
      <c r="F172">
        <v>5.94</v>
      </c>
      <c r="G172">
        <v>5.79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5</v>
      </c>
      <c r="Q172">
        <v>0</v>
      </c>
      <c r="R172">
        <v>0</v>
      </c>
    </row>
    <row r="173" spans="1:18" x14ac:dyDescent="0.2">
      <c r="A173">
        <v>529</v>
      </c>
      <c r="B173" t="s">
        <v>30</v>
      </c>
      <c r="C173" t="s">
        <v>213</v>
      </c>
      <c r="D173" t="s">
        <v>34</v>
      </c>
      <c r="E173">
        <v>34</v>
      </c>
      <c r="F173">
        <v>5.82</v>
      </c>
      <c r="G173">
        <v>5.81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7</v>
      </c>
      <c r="Q173">
        <v>0</v>
      </c>
      <c r="R173">
        <v>0</v>
      </c>
    </row>
    <row r="174" spans="1:18" x14ac:dyDescent="0.2">
      <c r="A174">
        <v>530</v>
      </c>
      <c r="B174" t="s">
        <v>30</v>
      </c>
      <c r="C174" t="s">
        <v>214</v>
      </c>
      <c r="D174" t="s">
        <v>43</v>
      </c>
      <c r="E174">
        <v>27</v>
      </c>
      <c r="F174">
        <v>6.2</v>
      </c>
      <c r="G174">
        <v>6.5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7</v>
      </c>
      <c r="O174">
        <v>2</v>
      </c>
      <c r="P174">
        <v>6</v>
      </c>
      <c r="Q174">
        <v>1</v>
      </c>
      <c r="R174">
        <v>0</v>
      </c>
    </row>
    <row r="175" spans="1:18" x14ac:dyDescent="0.2">
      <c r="A175">
        <v>531</v>
      </c>
      <c r="B175" t="s">
        <v>59</v>
      </c>
      <c r="C175" t="s">
        <v>215</v>
      </c>
      <c r="D175" t="s">
        <v>160</v>
      </c>
      <c r="E175">
        <v>31</v>
      </c>
      <c r="F175">
        <v>6.5</v>
      </c>
      <c r="G175">
        <v>7.85</v>
      </c>
      <c r="H175">
        <v>12</v>
      </c>
      <c r="I175">
        <v>0</v>
      </c>
      <c r="J175">
        <v>0</v>
      </c>
      <c r="K175">
        <v>3</v>
      </c>
      <c r="L175">
        <v>2</v>
      </c>
      <c r="M175">
        <v>1</v>
      </c>
      <c r="N175">
        <v>7</v>
      </c>
      <c r="O175">
        <v>0</v>
      </c>
      <c r="P175">
        <v>6</v>
      </c>
      <c r="Q175">
        <v>1</v>
      </c>
      <c r="R175">
        <v>0</v>
      </c>
    </row>
    <row r="176" spans="1:18" x14ac:dyDescent="0.2">
      <c r="A176">
        <v>532</v>
      </c>
      <c r="B176" t="s">
        <v>59</v>
      </c>
      <c r="C176" t="s">
        <v>216</v>
      </c>
      <c r="D176" t="s">
        <v>41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">
      <c r="A177">
        <v>533</v>
      </c>
      <c r="B177" t="s">
        <v>59</v>
      </c>
      <c r="C177" t="s">
        <v>217</v>
      </c>
      <c r="D177" t="s">
        <v>34</v>
      </c>
      <c r="E177">
        <v>24</v>
      </c>
      <c r="F177">
        <v>5.65</v>
      </c>
      <c r="G177">
        <v>5.74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3</v>
      </c>
      <c r="Q177">
        <v>0</v>
      </c>
      <c r="R177">
        <v>0</v>
      </c>
    </row>
    <row r="178" spans="1:18" x14ac:dyDescent="0.2">
      <c r="A178">
        <v>536</v>
      </c>
      <c r="B178" t="s">
        <v>59</v>
      </c>
      <c r="C178" t="s">
        <v>218</v>
      </c>
      <c r="D178" t="s">
        <v>74</v>
      </c>
      <c r="E178">
        <v>26</v>
      </c>
      <c r="F178">
        <v>5.93</v>
      </c>
      <c r="G178">
        <v>6.27</v>
      </c>
      <c r="H178">
        <v>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</v>
      </c>
      <c r="P178">
        <v>1</v>
      </c>
      <c r="Q178">
        <v>0</v>
      </c>
      <c r="R178">
        <v>0</v>
      </c>
    </row>
    <row r="179" spans="1:18" x14ac:dyDescent="0.2">
      <c r="A179">
        <v>537</v>
      </c>
      <c r="B179" t="s">
        <v>59</v>
      </c>
      <c r="C179" t="s">
        <v>219</v>
      </c>
      <c r="D179" t="s">
        <v>41</v>
      </c>
      <c r="E179">
        <v>33</v>
      </c>
      <c r="F179">
        <v>5.75</v>
      </c>
      <c r="G179">
        <v>6.02</v>
      </c>
      <c r="H179">
        <v>1</v>
      </c>
      <c r="I179">
        <v>0</v>
      </c>
      <c r="J179">
        <v>0</v>
      </c>
      <c r="K179">
        <v>4</v>
      </c>
      <c r="L179">
        <v>3</v>
      </c>
      <c r="M179">
        <v>1</v>
      </c>
      <c r="N179">
        <v>1</v>
      </c>
      <c r="O179">
        <v>1</v>
      </c>
      <c r="P179">
        <v>5</v>
      </c>
      <c r="Q179">
        <v>0</v>
      </c>
      <c r="R179">
        <v>0</v>
      </c>
    </row>
    <row r="180" spans="1:18" x14ac:dyDescent="0.2">
      <c r="A180">
        <v>540</v>
      </c>
      <c r="B180" t="s">
        <v>19</v>
      </c>
      <c r="C180" t="s">
        <v>220</v>
      </c>
      <c r="D180" t="s">
        <v>34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">
      <c r="A181">
        <v>542</v>
      </c>
      <c r="B181" t="s">
        <v>19</v>
      </c>
      <c r="C181" t="s">
        <v>221</v>
      </c>
      <c r="D181" t="s">
        <v>29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">
      <c r="A182">
        <v>543</v>
      </c>
      <c r="B182" t="s">
        <v>19</v>
      </c>
      <c r="C182" t="s">
        <v>222</v>
      </c>
      <c r="D182" t="s">
        <v>86</v>
      </c>
      <c r="E182">
        <v>3</v>
      </c>
      <c r="F182">
        <v>5.33</v>
      </c>
      <c r="G182">
        <v>4</v>
      </c>
      <c r="H182">
        <v>0</v>
      </c>
      <c r="I182">
        <v>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">
      <c r="A183">
        <v>546</v>
      </c>
      <c r="B183" t="s">
        <v>24</v>
      </c>
      <c r="C183" t="s">
        <v>223</v>
      </c>
      <c r="D183" t="s">
        <v>43</v>
      </c>
      <c r="E183">
        <v>16</v>
      </c>
      <c r="F183">
        <v>6.03</v>
      </c>
      <c r="G183">
        <v>6.47</v>
      </c>
      <c r="H183">
        <v>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</v>
      </c>
      <c r="O183">
        <v>0</v>
      </c>
      <c r="P183">
        <v>3</v>
      </c>
      <c r="Q183">
        <v>0</v>
      </c>
      <c r="R183">
        <v>0</v>
      </c>
    </row>
    <row r="184" spans="1:18" x14ac:dyDescent="0.2">
      <c r="A184">
        <v>550</v>
      </c>
      <c r="B184" t="s">
        <v>24</v>
      </c>
      <c r="C184" t="s">
        <v>224</v>
      </c>
      <c r="D184" t="s">
        <v>74</v>
      </c>
      <c r="E184">
        <v>22</v>
      </c>
      <c r="F184">
        <v>5.86</v>
      </c>
      <c r="G184">
        <v>6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2</v>
      </c>
      <c r="Q184">
        <v>0</v>
      </c>
      <c r="R184">
        <v>0</v>
      </c>
    </row>
    <row r="185" spans="1:18" x14ac:dyDescent="0.2">
      <c r="A185">
        <v>554</v>
      </c>
      <c r="B185" t="s">
        <v>24</v>
      </c>
      <c r="C185" t="s">
        <v>225</v>
      </c>
      <c r="D185" t="s">
        <v>43</v>
      </c>
      <c r="E185">
        <v>9</v>
      </c>
      <c r="F185">
        <v>5.72</v>
      </c>
      <c r="G185">
        <v>5.83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</row>
    <row r="186" spans="1:18" x14ac:dyDescent="0.2">
      <c r="A186">
        <v>556</v>
      </c>
      <c r="B186" t="s">
        <v>30</v>
      </c>
      <c r="C186" t="s">
        <v>226</v>
      </c>
      <c r="D186" t="s">
        <v>98</v>
      </c>
      <c r="E186">
        <v>16</v>
      </c>
      <c r="F186">
        <v>5.94</v>
      </c>
      <c r="G186">
        <v>5.97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3</v>
      </c>
      <c r="Q186">
        <v>0</v>
      </c>
      <c r="R186">
        <v>0</v>
      </c>
    </row>
    <row r="187" spans="1:18" x14ac:dyDescent="0.2">
      <c r="A187">
        <v>557</v>
      </c>
      <c r="B187" t="s">
        <v>30</v>
      </c>
      <c r="C187" t="s">
        <v>227</v>
      </c>
      <c r="D187" t="s">
        <v>84</v>
      </c>
      <c r="E187">
        <v>18</v>
      </c>
      <c r="F187">
        <v>5.84</v>
      </c>
      <c r="G187">
        <v>6.09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0</v>
      </c>
    </row>
    <row r="188" spans="1:18" x14ac:dyDescent="0.2">
      <c r="A188">
        <v>568</v>
      </c>
      <c r="B188" t="s">
        <v>59</v>
      </c>
      <c r="C188" t="s">
        <v>228</v>
      </c>
      <c r="D188" t="s">
        <v>46</v>
      </c>
      <c r="E188">
        <v>28</v>
      </c>
      <c r="F188">
        <v>6</v>
      </c>
      <c r="G188">
        <v>7.04</v>
      </c>
      <c r="H188">
        <v>6</v>
      </c>
      <c r="I188">
        <v>0</v>
      </c>
      <c r="J188">
        <v>0</v>
      </c>
      <c r="K188">
        <v>7</v>
      </c>
      <c r="L188">
        <v>5</v>
      </c>
      <c r="M188">
        <v>2</v>
      </c>
      <c r="N188">
        <v>3</v>
      </c>
      <c r="O188">
        <v>0</v>
      </c>
      <c r="P188">
        <v>2</v>
      </c>
      <c r="Q188">
        <v>0</v>
      </c>
      <c r="R188">
        <v>0</v>
      </c>
    </row>
    <row r="189" spans="1:18" x14ac:dyDescent="0.2">
      <c r="A189">
        <v>570</v>
      </c>
      <c r="B189" t="s">
        <v>19</v>
      </c>
      <c r="C189" t="s">
        <v>229</v>
      </c>
      <c r="D189" t="s">
        <v>74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">
      <c r="A190">
        <v>572</v>
      </c>
      <c r="B190" t="s">
        <v>19</v>
      </c>
      <c r="C190" t="s">
        <v>230</v>
      </c>
      <c r="D190" t="s">
        <v>74</v>
      </c>
      <c r="E190">
        <v>22</v>
      </c>
      <c r="F190">
        <v>6.16</v>
      </c>
      <c r="G190">
        <v>4.8</v>
      </c>
      <c r="H190">
        <v>0</v>
      </c>
      <c r="I190">
        <v>33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">
      <c r="A191">
        <v>574</v>
      </c>
      <c r="B191" t="s">
        <v>19</v>
      </c>
      <c r="C191" t="s">
        <v>231</v>
      </c>
      <c r="D191" t="s">
        <v>61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">
      <c r="A192">
        <v>578</v>
      </c>
      <c r="B192" t="s">
        <v>24</v>
      </c>
      <c r="C192" t="s">
        <v>232</v>
      </c>
      <c r="D192" t="s">
        <v>41</v>
      </c>
      <c r="E192">
        <v>30</v>
      </c>
      <c r="F192">
        <v>5.95</v>
      </c>
      <c r="G192">
        <v>5.97</v>
      </c>
      <c r="H192">
        <v>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9</v>
      </c>
      <c r="Q192">
        <v>1</v>
      </c>
      <c r="R192">
        <v>0</v>
      </c>
    </row>
    <row r="193" spans="1:18" x14ac:dyDescent="0.2">
      <c r="A193">
        <v>581</v>
      </c>
      <c r="B193" t="s">
        <v>24</v>
      </c>
      <c r="C193" t="s">
        <v>233</v>
      </c>
      <c r="D193" t="s">
        <v>21</v>
      </c>
      <c r="E193">
        <v>36</v>
      </c>
      <c r="F193">
        <v>6.1</v>
      </c>
      <c r="G193">
        <v>6.51</v>
      </c>
      <c r="H193">
        <v>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1</v>
      </c>
      <c r="P193">
        <v>6</v>
      </c>
      <c r="Q193">
        <v>0</v>
      </c>
      <c r="R193">
        <v>0</v>
      </c>
    </row>
    <row r="194" spans="1:18" x14ac:dyDescent="0.2">
      <c r="A194">
        <v>589</v>
      </c>
      <c r="B194" t="s">
        <v>30</v>
      </c>
      <c r="C194" t="s">
        <v>234</v>
      </c>
      <c r="D194" t="s">
        <v>21</v>
      </c>
      <c r="E194">
        <v>10</v>
      </c>
      <c r="F194">
        <v>5.5</v>
      </c>
      <c r="G194">
        <v>5.25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  <c r="Q194">
        <v>0</v>
      </c>
      <c r="R194">
        <v>0</v>
      </c>
    </row>
    <row r="195" spans="1:18" x14ac:dyDescent="0.2">
      <c r="A195">
        <v>600</v>
      </c>
      <c r="B195" t="s">
        <v>30</v>
      </c>
      <c r="C195" t="s">
        <v>235</v>
      </c>
      <c r="D195" t="s">
        <v>21</v>
      </c>
      <c r="E195">
        <v>32</v>
      </c>
      <c r="F195">
        <v>5.95</v>
      </c>
      <c r="G195">
        <v>6.25</v>
      </c>
      <c r="H195">
        <v>1</v>
      </c>
      <c r="I195">
        <v>0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0</v>
      </c>
      <c r="P195">
        <v>4</v>
      </c>
      <c r="Q195">
        <v>0</v>
      </c>
      <c r="R195">
        <v>0</v>
      </c>
    </row>
    <row r="196" spans="1:18" x14ac:dyDescent="0.2">
      <c r="A196">
        <v>605</v>
      </c>
      <c r="B196" t="s">
        <v>59</v>
      </c>
      <c r="C196" t="s">
        <v>236</v>
      </c>
      <c r="D196" t="s">
        <v>61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">
      <c r="A197">
        <v>606</v>
      </c>
      <c r="B197" t="s">
        <v>59</v>
      </c>
      <c r="C197" t="s">
        <v>237</v>
      </c>
      <c r="D197" t="s">
        <v>84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">
      <c r="A198">
        <v>608</v>
      </c>
      <c r="B198" t="s">
        <v>59</v>
      </c>
      <c r="C198" t="s">
        <v>238</v>
      </c>
      <c r="D198" t="s">
        <v>23</v>
      </c>
      <c r="E198">
        <v>28</v>
      </c>
      <c r="F198">
        <v>6.54</v>
      </c>
      <c r="G198">
        <v>8.66</v>
      </c>
      <c r="H198">
        <v>17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6</v>
      </c>
      <c r="O198">
        <v>0</v>
      </c>
      <c r="P198">
        <v>1</v>
      </c>
      <c r="Q198">
        <v>0</v>
      </c>
      <c r="R198">
        <v>0</v>
      </c>
    </row>
    <row r="199" spans="1:18" x14ac:dyDescent="0.2">
      <c r="A199">
        <v>610</v>
      </c>
      <c r="B199" t="s">
        <v>19</v>
      </c>
      <c r="C199" t="s">
        <v>239</v>
      </c>
      <c r="D199" t="s">
        <v>23</v>
      </c>
      <c r="E199">
        <v>33</v>
      </c>
      <c r="F199">
        <v>6.15</v>
      </c>
      <c r="G199">
        <v>4.83</v>
      </c>
      <c r="H199">
        <v>0</v>
      </c>
      <c r="I199">
        <v>42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</v>
      </c>
      <c r="Q199">
        <v>0</v>
      </c>
      <c r="R199">
        <v>0</v>
      </c>
    </row>
    <row r="200" spans="1:18" x14ac:dyDescent="0.2">
      <c r="A200">
        <v>611</v>
      </c>
      <c r="B200" t="s">
        <v>19</v>
      </c>
      <c r="C200" t="s">
        <v>240</v>
      </c>
      <c r="D200" t="s">
        <v>32</v>
      </c>
      <c r="E200">
        <v>6</v>
      </c>
      <c r="F200">
        <v>6.08</v>
      </c>
      <c r="G200">
        <v>4.25</v>
      </c>
      <c r="H200">
        <v>0</v>
      </c>
      <c r="I200">
        <v>11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">
      <c r="A201">
        <v>621</v>
      </c>
      <c r="B201" t="s">
        <v>30</v>
      </c>
      <c r="C201" t="s">
        <v>241</v>
      </c>
      <c r="D201" t="s">
        <v>48</v>
      </c>
      <c r="E201">
        <v>23</v>
      </c>
      <c r="F201">
        <v>5.8</v>
      </c>
      <c r="G201">
        <v>6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3</v>
      </c>
      <c r="O201">
        <v>0</v>
      </c>
      <c r="P201">
        <v>3</v>
      </c>
      <c r="Q201">
        <v>0</v>
      </c>
      <c r="R201">
        <v>0</v>
      </c>
    </row>
    <row r="202" spans="1:18" x14ac:dyDescent="0.2">
      <c r="A202">
        <v>627</v>
      </c>
      <c r="B202" t="s">
        <v>30</v>
      </c>
      <c r="C202" t="s">
        <v>242</v>
      </c>
      <c r="D202" t="s">
        <v>32</v>
      </c>
      <c r="E202">
        <v>34</v>
      </c>
      <c r="F202">
        <v>5.7</v>
      </c>
      <c r="G202">
        <v>5.66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</v>
      </c>
      <c r="O202">
        <v>0</v>
      </c>
      <c r="P202">
        <v>6</v>
      </c>
      <c r="Q202">
        <v>0</v>
      </c>
      <c r="R202">
        <v>0</v>
      </c>
    </row>
    <row r="203" spans="1:18" x14ac:dyDescent="0.2">
      <c r="A203">
        <v>630</v>
      </c>
      <c r="B203" t="s">
        <v>24</v>
      </c>
      <c r="C203" t="s">
        <v>243</v>
      </c>
      <c r="D203" t="s">
        <v>34</v>
      </c>
      <c r="E203">
        <v>16</v>
      </c>
      <c r="F203">
        <v>5.57</v>
      </c>
      <c r="G203">
        <v>5.54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</row>
    <row r="204" spans="1:18" x14ac:dyDescent="0.2">
      <c r="A204">
        <v>631</v>
      </c>
      <c r="B204" t="s">
        <v>30</v>
      </c>
      <c r="C204" t="s">
        <v>244</v>
      </c>
      <c r="D204" t="s">
        <v>34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2">
      <c r="A205">
        <v>632</v>
      </c>
      <c r="B205" t="s">
        <v>30</v>
      </c>
      <c r="C205" t="s">
        <v>245</v>
      </c>
      <c r="D205" t="s">
        <v>21</v>
      </c>
      <c r="E205">
        <v>34</v>
      </c>
      <c r="F205">
        <v>6.11</v>
      </c>
      <c r="G205">
        <v>6.36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5</v>
      </c>
      <c r="O205">
        <v>0</v>
      </c>
      <c r="P205">
        <v>5</v>
      </c>
      <c r="Q205">
        <v>0</v>
      </c>
      <c r="R205">
        <v>0</v>
      </c>
    </row>
    <row r="206" spans="1:18" x14ac:dyDescent="0.2">
      <c r="A206">
        <v>633</v>
      </c>
      <c r="B206" t="s">
        <v>30</v>
      </c>
      <c r="C206" t="s">
        <v>246</v>
      </c>
      <c r="D206" t="s">
        <v>34</v>
      </c>
      <c r="E206">
        <v>8</v>
      </c>
      <c r="F206">
        <v>5.56</v>
      </c>
      <c r="G206">
        <v>5.44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0</v>
      </c>
    </row>
    <row r="207" spans="1:18" x14ac:dyDescent="0.2">
      <c r="A207">
        <v>636</v>
      </c>
      <c r="B207" t="s">
        <v>59</v>
      </c>
      <c r="C207" t="s">
        <v>247</v>
      </c>
      <c r="D207" t="s">
        <v>21</v>
      </c>
      <c r="E207">
        <v>15</v>
      </c>
      <c r="F207">
        <v>6.28</v>
      </c>
      <c r="G207">
        <v>7.61</v>
      </c>
      <c r="H207">
        <v>1</v>
      </c>
      <c r="I207">
        <v>0</v>
      </c>
      <c r="J207">
        <v>0</v>
      </c>
      <c r="K207">
        <v>3</v>
      </c>
      <c r="L207">
        <v>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">
      <c r="A208">
        <v>637</v>
      </c>
      <c r="B208" t="s">
        <v>59</v>
      </c>
      <c r="C208" t="s">
        <v>248</v>
      </c>
      <c r="D208" t="s">
        <v>38</v>
      </c>
      <c r="E208">
        <v>12</v>
      </c>
      <c r="F208">
        <v>6.08</v>
      </c>
      <c r="G208">
        <v>6.25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</row>
    <row r="209" spans="1:18" x14ac:dyDescent="0.2">
      <c r="A209">
        <v>640</v>
      </c>
      <c r="B209" t="s">
        <v>24</v>
      </c>
      <c r="C209" t="s">
        <v>249</v>
      </c>
      <c r="D209" t="s">
        <v>160</v>
      </c>
      <c r="E209">
        <v>9</v>
      </c>
      <c r="F209">
        <v>5.61</v>
      </c>
      <c r="G209">
        <v>5.61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">
      <c r="A210">
        <v>643</v>
      </c>
      <c r="B210" t="s">
        <v>59</v>
      </c>
      <c r="C210" t="s">
        <v>250</v>
      </c>
      <c r="D210" t="s">
        <v>160</v>
      </c>
      <c r="E210">
        <v>17</v>
      </c>
      <c r="F210">
        <v>5.94</v>
      </c>
      <c r="G210">
        <v>6.62</v>
      </c>
      <c r="H210">
        <v>2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3</v>
      </c>
      <c r="O210">
        <v>0</v>
      </c>
      <c r="P210">
        <v>1</v>
      </c>
      <c r="Q210">
        <v>0</v>
      </c>
      <c r="R210">
        <v>0</v>
      </c>
    </row>
    <row r="211" spans="1:18" x14ac:dyDescent="0.2">
      <c r="A211">
        <v>644</v>
      </c>
      <c r="B211" t="s">
        <v>30</v>
      </c>
      <c r="C211" t="s">
        <v>251</v>
      </c>
      <c r="D211" t="s">
        <v>84</v>
      </c>
      <c r="E211">
        <v>37</v>
      </c>
      <c r="F211">
        <v>6.09</v>
      </c>
      <c r="G211">
        <v>6.64</v>
      </c>
      <c r="H211">
        <v>0</v>
      </c>
      <c r="I211">
        <v>0</v>
      </c>
      <c r="J211">
        <v>0</v>
      </c>
      <c r="K211">
        <v>8</v>
      </c>
      <c r="L211">
        <v>7</v>
      </c>
      <c r="M211">
        <v>1</v>
      </c>
      <c r="N211">
        <v>0</v>
      </c>
      <c r="O211">
        <v>6</v>
      </c>
      <c r="P211">
        <v>9</v>
      </c>
      <c r="Q211">
        <v>0</v>
      </c>
      <c r="R211">
        <v>0</v>
      </c>
    </row>
    <row r="212" spans="1:18" x14ac:dyDescent="0.2">
      <c r="A212">
        <v>645</v>
      </c>
      <c r="B212" t="s">
        <v>30</v>
      </c>
      <c r="C212" t="s">
        <v>252</v>
      </c>
      <c r="D212" t="s">
        <v>140</v>
      </c>
      <c r="E212">
        <v>37</v>
      </c>
      <c r="F212">
        <v>6.19</v>
      </c>
      <c r="G212">
        <v>6.72</v>
      </c>
      <c r="H212">
        <v>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3</v>
      </c>
      <c r="O212">
        <v>0</v>
      </c>
      <c r="P212">
        <v>9</v>
      </c>
      <c r="Q212">
        <v>0</v>
      </c>
      <c r="R212">
        <v>0</v>
      </c>
    </row>
    <row r="213" spans="1:18" x14ac:dyDescent="0.2">
      <c r="A213">
        <v>647</v>
      </c>
      <c r="B213" t="s">
        <v>59</v>
      </c>
      <c r="C213" t="s">
        <v>253</v>
      </c>
      <c r="D213" t="s">
        <v>43</v>
      </c>
      <c r="E213">
        <v>35</v>
      </c>
      <c r="F213">
        <v>6.59</v>
      </c>
      <c r="G213">
        <v>8.01</v>
      </c>
      <c r="H213">
        <v>16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4</v>
      </c>
      <c r="O213">
        <v>0</v>
      </c>
      <c r="P213">
        <v>4</v>
      </c>
      <c r="Q213">
        <v>0</v>
      </c>
      <c r="R213">
        <v>0</v>
      </c>
    </row>
    <row r="214" spans="1:18" x14ac:dyDescent="0.2">
      <c r="A214">
        <v>652</v>
      </c>
      <c r="B214" t="s">
        <v>59</v>
      </c>
      <c r="C214" t="s">
        <v>254</v>
      </c>
      <c r="D214" t="s">
        <v>43</v>
      </c>
      <c r="E214">
        <v>15</v>
      </c>
      <c r="F214">
        <v>6.25</v>
      </c>
      <c r="G214">
        <v>7.85</v>
      </c>
      <c r="H214">
        <v>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0</v>
      </c>
    </row>
    <row r="215" spans="1:18" x14ac:dyDescent="0.2">
      <c r="A215">
        <v>654</v>
      </c>
      <c r="B215" t="s">
        <v>19</v>
      </c>
      <c r="C215" t="s">
        <v>255</v>
      </c>
      <c r="D215" t="s">
        <v>38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">
      <c r="A216">
        <v>658</v>
      </c>
      <c r="B216" t="s">
        <v>59</v>
      </c>
      <c r="C216" t="s">
        <v>256</v>
      </c>
      <c r="D216" t="s">
        <v>51</v>
      </c>
      <c r="E216">
        <v>30</v>
      </c>
      <c r="F216">
        <v>6.24</v>
      </c>
      <c r="G216">
        <v>6.86</v>
      </c>
      <c r="H216">
        <v>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4</v>
      </c>
      <c r="O216">
        <v>2</v>
      </c>
      <c r="P216">
        <v>0</v>
      </c>
      <c r="Q216">
        <v>0</v>
      </c>
      <c r="R216">
        <v>0</v>
      </c>
    </row>
    <row r="217" spans="1:18" x14ac:dyDescent="0.2">
      <c r="A217">
        <v>661</v>
      </c>
      <c r="B217" t="s">
        <v>30</v>
      </c>
      <c r="C217" t="s">
        <v>257</v>
      </c>
      <c r="D217" t="s">
        <v>61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">
      <c r="A218">
        <v>662</v>
      </c>
      <c r="B218" t="s">
        <v>24</v>
      </c>
      <c r="C218" t="s">
        <v>258</v>
      </c>
      <c r="D218" t="s">
        <v>93</v>
      </c>
      <c r="E218">
        <v>29</v>
      </c>
      <c r="F218">
        <v>5.97</v>
      </c>
      <c r="G218">
        <v>6.07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</v>
      </c>
      <c r="O218">
        <v>0</v>
      </c>
      <c r="P218">
        <v>4</v>
      </c>
      <c r="Q218">
        <v>0</v>
      </c>
      <c r="R218">
        <v>0</v>
      </c>
    </row>
    <row r="219" spans="1:18" x14ac:dyDescent="0.2">
      <c r="A219">
        <v>666</v>
      </c>
      <c r="B219" t="s">
        <v>30</v>
      </c>
      <c r="C219" t="s">
        <v>259</v>
      </c>
      <c r="D219" t="s">
        <v>38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">
      <c r="A220">
        <v>669</v>
      </c>
      <c r="B220" t="s">
        <v>30</v>
      </c>
      <c r="C220" t="s">
        <v>260</v>
      </c>
      <c r="D220" t="s">
        <v>41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">
      <c r="A221">
        <v>673</v>
      </c>
      <c r="B221" t="s">
        <v>19</v>
      </c>
      <c r="C221" t="s">
        <v>261</v>
      </c>
      <c r="D221" t="s">
        <v>61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">
      <c r="A222">
        <v>694</v>
      </c>
      <c r="B222" t="s">
        <v>59</v>
      </c>
      <c r="C222" t="s">
        <v>262</v>
      </c>
      <c r="D222" t="s">
        <v>84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">
      <c r="A223">
        <v>695</v>
      </c>
      <c r="B223" t="s">
        <v>24</v>
      </c>
      <c r="C223" t="s">
        <v>263</v>
      </c>
      <c r="D223" t="s">
        <v>23</v>
      </c>
      <c r="E223">
        <v>33</v>
      </c>
      <c r="F223">
        <v>6.18</v>
      </c>
      <c r="G223">
        <v>6.35</v>
      </c>
      <c r="H223">
        <v>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4</v>
      </c>
      <c r="O223">
        <v>0</v>
      </c>
      <c r="P223">
        <v>11</v>
      </c>
      <c r="Q223">
        <v>0</v>
      </c>
      <c r="R223">
        <v>0</v>
      </c>
    </row>
    <row r="224" spans="1:18" x14ac:dyDescent="0.2">
      <c r="A224">
        <v>696</v>
      </c>
      <c r="B224" t="s">
        <v>59</v>
      </c>
      <c r="C224" t="s">
        <v>264</v>
      </c>
      <c r="D224" t="s">
        <v>48</v>
      </c>
      <c r="E224">
        <v>19</v>
      </c>
      <c r="F224">
        <v>5.82</v>
      </c>
      <c r="G224">
        <v>6.42</v>
      </c>
      <c r="H224">
        <v>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5</v>
      </c>
      <c r="Q224">
        <v>1</v>
      </c>
      <c r="R224">
        <v>0</v>
      </c>
    </row>
    <row r="225" spans="1:18" x14ac:dyDescent="0.2">
      <c r="A225">
        <v>697</v>
      </c>
      <c r="B225" t="s">
        <v>30</v>
      </c>
      <c r="C225" t="s">
        <v>265</v>
      </c>
      <c r="D225" t="s">
        <v>93</v>
      </c>
      <c r="E225">
        <v>33</v>
      </c>
      <c r="F225">
        <v>6.05</v>
      </c>
      <c r="G225">
        <v>6.18</v>
      </c>
      <c r="H225">
        <v>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3</v>
      </c>
      <c r="O225">
        <v>0</v>
      </c>
      <c r="P225">
        <v>7</v>
      </c>
      <c r="Q225">
        <v>1</v>
      </c>
      <c r="R225">
        <v>0</v>
      </c>
    </row>
    <row r="226" spans="1:18" x14ac:dyDescent="0.2">
      <c r="A226">
        <v>704</v>
      </c>
      <c r="B226" t="s">
        <v>30</v>
      </c>
      <c r="C226" t="s">
        <v>266</v>
      </c>
      <c r="D226" t="s">
        <v>86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">
      <c r="A227">
        <v>706</v>
      </c>
      <c r="B227" t="s">
        <v>30</v>
      </c>
      <c r="C227" t="s">
        <v>267</v>
      </c>
      <c r="D227" t="s">
        <v>98</v>
      </c>
      <c r="E227">
        <v>27</v>
      </c>
      <c r="F227">
        <v>6.08</v>
      </c>
      <c r="G227">
        <v>6.52</v>
      </c>
      <c r="H227">
        <v>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4</v>
      </c>
      <c r="O227">
        <v>0</v>
      </c>
      <c r="P227">
        <v>9</v>
      </c>
      <c r="Q227">
        <v>0</v>
      </c>
      <c r="R227">
        <v>0</v>
      </c>
    </row>
    <row r="228" spans="1:18" x14ac:dyDescent="0.2">
      <c r="A228">
        <v>708</v>
      </c>
      <c r="B228" t="s">
        <v>24</v>
      </c>
      <c r="C228" t="s">
        <v>268</v>
      </c>
      <c r="D228" t="s">
        <v>34</v>
      </c>
      <c r="E228">
        <v>15</v>
      </c>
      <c r="F228">
        <v>5.46</v>
      </c>
      <c r="G228">
        <v>5.32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5</v>
      </c>
      <c r="Q228">
        <v>0</v>
      </c>
      <c r="R228">
        <v>0</v>
      </c>
    </row>
    <row r="229" spans="1:18" x14ac:dyDescent="0.2">
      <c r="A229">
        <v>713</v>
      </c>
      <c r="B229" t="s">
        <v>30</v>
      </c>
      <c r="C229" t="s">
        <v>269</v>
      </c>
      <c r="D229" t="s">
        <v>41</v>
      </c>
      <c r="E229">
        <v>14</v>
      </c>
      <c r="F229">
        <v>5.96</v>
      </c>
      <c r="G229">
        <v>6.21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2</v>
      </c>
      <c r="Q229">
        <v>0</v>
      </c>
      <c r="R229">
        <v>0</v>
      </c>
    </row>
    <row r="230" spans="1:18" x14ac:dyDescent="0.2">
      <c r="A230">
        <v>756</v>
      </c>
      <c r="B230" t="s">
        <v>59</v>
      </c>
      <c r="C230" t="s">
        <v>270</v>
      </c>
      <c r="D230" t="s">
        <v>29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">
      <c r="A231">
        <v>761</v>
      </c>
      <c r="B231" t="s">
        <v>19</v>
      </c>
      <c r="C231" t="s">
        <v>271</v>
      </c>
      <c r="D231" t="s">
        <v>46</v>
      </c>
      <c r="E231">
        <v>36</v>
      </c>
      <c r="F231">
        <v>6.03</v>
      </c>
      <c r="G231">
        <v>4.29</v>
      </c>
      <c r="H231">
        <v>0</v>
      </c>
      <c r="I231">
        <v>60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1</v>
      </c>
    </row>
    <row r="232" spans="1:18" x14ac:dyDescent="0.2">
      <c r="A232">
        <v>767</v>
      </c>
      <c r="B232" t="s">
        <v>59</v>
      </c>
      <c r="C232" t="s">
        <v>272</v>
      </c>
      <c r="D232" t="s">
        <v>21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">
      <c r="A233">
        <v>770</v>
      </c>
      <c r="B233" t="s">
        <v>24</v>
      </c>
      <c r="C233" t="s">
        <v>273</v>
      </c>
      <c r="D233" t="s">
        <v>38</v>
      </c>
      <c r="E233">
        <v>23</v>
      </c>
      <c r="F233">
        <v>5.71</v>
      </c>
      <c r="G233">
        <v>5.66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0</v>
      </c>
      <c r="R233">
        <v>0</v>
      </c>
    </row>
    <row r="234" spans="1:18" x14ac:dyDescent="0.2">
      <c r="A234">
        <v>771</v>
      </c>
      <c r="B234" t="s">
        <v>59</v>
      </c>
      <c r="C234" t="s">
        <v>274</v>
      </c>
      <c r="D234" t="s">
        <v>84</v>
      </c>
      <c r="E234">
        <v>14</v>
      </c>
      <c r="F234">
        <v>5.79</v>
      </c>
      <c r="G234">
        <v>5.96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  <c r="Q234">
        <v>0</v>
      </c>
      <c r="R234">
        <v>0</v>
      </c>
    </row>
    <row r="235" spans="1:18" x14ac:dyDescent="0.2">
      <c r="A235">
        <v>779</v>
      </c>
      <c r="B235" t="s">
        <v>30</v>
      </c>
      <c r="C235" t="s">
        <v>275</v>
      </c>
      <c r="D235" t="s">
        <v>43</v>
      </c>
      <c r="E235">
        <v>26</v>
      </c>
      <c r="F235">
        <v>5.77</v>
      </c>
      <c r="G235">
        <v>5.81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2</v>
      </c>
      <c r="O235">
        <v>0</v>
      </c>
      <c r="P235">
        <v>7</v>
      </c>
      <c r="Q235">
        <v>1</v>
      </c>
      <c r="R235">
        <v>0</v>
      </c>
    </row>
    <row r="236" spans="1:18" x14ac:dyDescent="0.2">
      <c r="A236">
        <v>780</v>
      </c>
      <c r="B236" t="s">
        <v>24</v>
      </c>
      <c r="C236" t="s">
        <v>276</v>
      </c>
      <c r="D236" t="s">
        <v>34</v>
      </c>
      <c r="E236">
        <v>28</v>
      </c>
      <c r="F236">
        <v>5.63</v>
      </c>
      <c r="G236">
        <v>5.43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11</v>
      </c>
      <c r="Q236">
        <v>0</v>
      </c>
      <c r="R236">
        <v>0</v>
      </c>
    </row>
    <row r="237" spans="1:18" x14ac:dyDescent="0.2">
      <c r="A237">
        <v>785</v>
      </c>
      <c r="B237" t="s">
        <v>59</v>
      </c>
      <c r="C237" t="s">
        <v>277</v>
      </c>
      <c r="D237" t="s">
        <v>140</v>
      </c>
      <c r="E237">
        <v>37</v>
      </c>
      <c r="F237">
        <v>6.57</v>
      </c>
      <c r="G237">
        <v>9.49</v>
      </c>
      <c r="H237">
        <v>22</v>
      </c>
      <c r="I237">
        <v>0</v>
      </c>
      <c r="J237">
        <v>0</v>
      </c>
      <c r="K237">
        <v>15</v>
      </c>
      <c r="L237">
        <v>14</v>
      </c>
      <c r="M237">
        <v>1</v>
      </c>
      <c r="N237">
        <v>7</v>
      </c>
      <c r="O237">
        <v>0</v>
      </c>
      <c r="P237">
        <v>8</v>
      </c>
      <c r="Q237">
        <v>0</v>
      </c>
      <c r="R237">
        <v>0</v>
      </c>
    </row>
    <row r="238" spans="1:18" x14ac:dyDescent="0.2">
      <c r="A238">
        <v>787</v>
      </c>
      <c r="B238" t="s">
        <v>24</v>
      </c>
      <c r="C238" t="s">
        <v>278</v>
      </c>
      <c r="D238" t="s">
        <v>23</v>
      </c>
      <c r="E238">
        <v>34</v>
      </c>
      <c r="F238">
        <v>6.07</v>
      </c>
      <c r="G238">
        <v>6.21</v>
      </c>
      <c r="H238">
        <v>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5</v>
      </c>
      <c r="Q238">
        <v>0</v>
      </c>
      <c r="R238">
        <v>0</v>
      </c>
    </row>
    <row r="239" spans="1:18" x14ac:dyDescent="0.2">
      <c r="A239">
        <v>788</v>
      </c>
      <c r="B239" t="s">
        <v>30</v>
      </c>
      <c r="C239" t="s">
        <v>279</v>
      </c>
      <c r="D239" t="s">
        <v>23</v>
      </c>
      <c r="E239">
        <v>31</v>
      </c>
      <c r="F239">
        <v>6.05</v>
      </c>
      <c r="G239">
        <v>6.23</v>
      </c>
      <c r="H239">
        <v>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3</v>
      </c>
      <c r="Q239">
        <v>0</v>
      </c>
      <c r="R239">
        <v>0</v>
      </c>
    </row>
    <row r="240" spans="1:18" x14ac:dyDescent="0.2">
      <c r="A240">
        <v>790</v>
      </c>
      <c r="B240" t="s">
        <v>24</v>
      </c>
      <c r="C240" t="s">
        <v>280</v>
      </c>
      <c r="D240" t="s">
        <v>61</v>
      </c>
      <c r="E240">
        <v>21</v>
      </c>
      <c r="F240">
        <v>5.68</v>
      </c>
      <c r="G240">
        <v>5.76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3</v>
      </c>
      <c r="Q240">
        <v>0</v>
      </c>
      <c r="R240">
        <v>0</v>
      </c>
    </row>
    <row r="241" spans="1:18" x14ac:dyDescent="0.2">
      <c r="A241">
        <v>791</v>
      </c>
      <c r="B241" t="s">
        <v>24</v>
      </c>
      <c r="C241" t="s">
        <v>281</v>
      </c>
      <c r="D241" t="s">
        <v>48</v>
      </c>
      <c r="E241">
        <v>36</v>
      </c>
      <c r="F241">
        <v>5.89</v>
      </c>
      <c r="G241">
        <v>5.85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3</v>
      </c>
      <c r="O241">
        <v>0</v>
      </c>
      <c r="P241">
        <v>5</v>
      </c>
      <c r="Q241">
        <v>0</v>
      </c>
      <c r="R241">
        <v>1</v>
      </c>
    </row>
    <row r="242" spans="1:18" x14ac:dyDescent="0.2">
      <c r="A242">
        <v>798</v>
      </c>
      <c r="B242" t="s">
        <v>24</v>
      </c>
      <c r="C242" t="s">
        <v>282</v>
      </c>
      <c r="D242" t="s">
        <v>86</v>
      </c>
      <c r="E242">
        <v>32</v>
      </c>
      <c r="F242">
        <v>6.14</v>
      </c>
      <c r="G242">
        <v>5.94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7</v>
      </c>
      <c r="Q242">
        <v>1</v>
      </c>
      <c r="R242">
        <v>1</v>
      </c>
    </row>
    <row r="243" spans="1:18" x14ac:dyDescent="0.2">
      <c r="A243">
        <v>801</v>
      </c>
      <c r="B243" t="s">
        <v>30</v>
      </c>
      <c r="C243" t="s">
        <v>283</v>
      </c>
      <c r="D243" t="s">
        <v>86</v>
      </c>
      <c r="E243">
        <v>24</v>
      </c>
      <c r="F243">
        <v>5.94</v>
      </c>
      <c r="G243">
        <v>6.33</v>
      </c>
      <c r="H243">
        <v>4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5</v>
      </c>
      <c r="Q243">
        <v>0</v>
      </c>
      <c r="R243">
        <v>0</v>
      </c>
    </row>
    <row r="244" spans="1:18" x14ac:dyDescent="0.2">
      <c r="A244">
        <v>805</v>
      </c>
      <c r="B244" t="s">
        <v>24</v>
      </c>
      <c r="C244" t="s">
        <v>284</v>
      </c>
      <c r="D244" t="s">
        <v>51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">
      <c r="A245">
        <v>813</v>
      </c>
      <c r="B245" t="s">
        <v>30</v>
      </c>
      <c r="C245" t="s">
        <v>285</v>
      </c>
      <c r="D245" t="s">
        <v>61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">
      <c r="A246">
        <v>819</v>
      </c>
      <c r="B246" t="s">
        <v>59</v>
      </c>
      <c r="C246" t="s">
        <v>286</v>
      </c>
      <c r="D246" t="s">
        <v>29</v>
      </c>
      <c r="E246">
        <v>20</v>
      </c>
      <c r="F246">
        <v>5.7</v>
      </c>
      <c r="G246">
        <v>5.57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4</v>
      </c>
      <c r="Q246">
        <v>0</v>
      </c>
      <c r="R246">
        <v>0</v>
      </c>
    </row>
    <row r="247" spans="1:18" x14ac:dyDescent="0.2">
      <c r="A247">
        <v>824</v>
      </c>
      <c r="B247" t="s">
        <v>24</v>
      </c>
      <c r="C247" t="s">
        <v>287</v>
      </c>
      <c r="D247" t="s">
        <v>21</v>
      </c>
      <c r="E247">
        <v>5</v>
      </c>
      <c r="F247">
        <v>5.5</v>
      </c>
      <c r="G247">
        <v>5.5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">
      <c r="A248">
        <v>827</v>
      </c>
      <c r="B248" t="s">
        <v>30</v>
      </c>
      <c r="C248" t="s">
        <v>288</v>
      </c>
      <c r="D248" t="s">
        <v>160</v>
      </c>
      <c r="E248">
        <v>33</v>
      </c>
      <c r="F248">
        <v>6.24</v>
      </c>
      <c r="G248">
        <v>6.17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4</v>
      </c>
      <c r="O248">
        <v>0</v>
      </c>
      <c r="P248">
        <v>9</v>
      </c>
      <c r="Q248">
        <v>0</v>
      </c>
      <c r="R248">
        <v>1</v>
      </c>
    </row>
    <row r="249" spans="1:18" x14ac:dyDescent="0.2">
      <c r="A249">
        <v>1839</v>
      </c>
      <c r="B249" t="s">
        <v>59</v>
      </c>
      <c r="C249" t="s">
        <v>289</v>
      </c>
      <c r="D249" t="s">
        <v>98</v>
      </c>
      <c r="E249">
        <v>13</v>
      </c>
      <c r="F249">
        <v>5.61</v>
      </c>
      <c r="G249">
        <v>5.83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2</v>
      </c>
      <c r="Q249">
        <v>1</v>
      </c>
      <c r="R249">
        <v>0</v>
      </c>
    </row>
    <row r="250" spans="1:18" x14ac:dyDescent="0.2">
      <c r="A250">
        <v>1843</v>
      </c>
      <c r="B250" t="s">
        <v>19</v>
      </c>
      <c r="C250" t="s">
        <v>290</v>
      </c>
      <c r="D250" t="s">
        <v>38</v>
      </c>
      <c r="E250">
        <v>17</v>
      </c>
      <c r="F250">
        <v>6.03</v>
      </c>
      <c r="G250">
        <v>4</v>
      </c>
      <c r="H250">
        <v>0</v>
      </c>
      <c r="I250">
        <v>35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0</v>
      </c>
    </row>
    <row r="251" spans="1:18" x14ac:dyDescent="0.2">
      <c r="A251">
        <v>1847</v>
      </c>
      <c r="B251" t="s">
        <v>24</v>
      </c>
      <c r="C251" t="s">
        <v>291</v>
      </c>
      <c r="D251" t="s">
        <v>23</v>
      </c>
      <c r="E251">
        <v>14</v>
      </c>
      <c r="F251">
        <v>5.77</v>
      </c>
      <c r="G251">
        <v>5.81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0</v>
      </c>
    </row>
    <row r="252" spans="1:18" x14ac:dyDescent="0.2">
      <c r="A252">
        <v>1850</v>
      </c>
      <c r="B252" t="s">
        <v>30</v>
      </c>
      <c r="C252" t="s">
        <v>292</v>
      </c>
      <c r="D252" t="s">
        <v>27</v>
      </c>
      <c r="E252">
        <v>35</v>
      </c>
      <c r="F252">
        <v>5.8</v>
      </c>
      <c r="G252">
        <v>6.1</v>
      </c>
      <c r="H252">
        <v>2</v>
      </c>
      <c r="I252">
        <v>0</v>
      </c>
      <c r="J252">
        <v>0</v>
      </c>
      <c r="K252">
        <v>2</v>
      </c>
      <c r="L252">
        <v>2</v>
      </c>
      <c r="M252">
        <v>0</v>
      </c>
      <c r="N252">
        <v>0</v>
      </c>
      <c r="O252">
        <v>0</v>
      </c>
      <c r="P252">
        <v>3</v>
      </c>
      <c r="Q252">
        <v>0</v>
      </c>
      <c r="R252">
        <v>0</v>
      </c>
    </row>
    <row r="253" spans="1:18" x14ac:dyDescent="0.2">
      <c r="A253">
        <v>1852</v>
      </c>
      <c r="B253" t="s">
        <v>24</v>
      </c>
      <c r="C253" t="s">
        <v>293</v>
      </c>
      <c r="D253" t="s">
        <v>43</v>
      </c>
      <c r="E253">
        <v>24</v>
      </c>
      <c r="F253">
        <v>6.25</v>
      </c>
      <c r="G253">
        <v>6.43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0</v>
      </c>
      <c r="P253">
        <v>2</v>
      </c>
      <c r="Q253">
        <v>0</v>
      </c>
      <c r="R253">
        <v>0</v>
      </c>
    </row>
    <row r="254" spans="1:18" x14ac:dyDescent="0.2">
      <c r="A254">
        <v>1857</v>
      </c>
      <c r="B254" t="s">
        <v>30</v>
      </c>
      <c r="C254" t="s">
        <v>294</v>
      </c>
      <c r="D254" t="s">
        <v>34</v>
      </c>
      <c r="E254">
        <v>20</v>
      </c>
      <c r="F254">
        <v>5.91</v>
      </c>
      <c r="G254">
        <v>6.15</v>
      </c>
      <c r="H254">
        <v>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4</v>
      </c>
      <c r="Q254">
        <v>0</v>
      </c>
      <c r="R254">
        <v>0</v>
      </c>
    </row>
    <row r="255" spans="1:18" x14ac:dyDescent="0.2">
      <c r="A255">
        <v>1858</v>
      </c>
      <c r="B255" t="s">
        <v>30</v>
      </c>
      <c r="C255" t="s">
        <v>295</v>
      </c>
      <c r="D255" t="s">
        <v>41</v>
      </c>
      <c r="E255">
        <v>14</v>
      </c>
      <c r="F255">
        <v>5.86</v>
      </c>
      <c r="G255">
        <v>6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0</v>
      </c>
      <c r="R255">
        <v>0</v>
      </c>
    </row>
    <row r="256" spans="1:18" x14ac:dyDescent="0.2">
      <c r="A256">
        <v>1859</v>
      </c>
      <c r="B256" t="s">
        <v>30</v>
      </c>
      <c r="C256" t="s">
        <v>296</v>
      </c>
      <c r="D256" t="s">
        <v>41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">
      <c r="A257">
        <v>1864</v>
      </c>
      <c r="B257" t="s">
        <v>24</v>
      </c>
      <c r="C257" t="s">
        <v>297</v>
      </c>
      <c r="D257" t="s">
        <v>38</v>
      </c>
      <c r="E257">
        <v>33</v>
      </c>
      <c r="F257">
        <v>5.97</v>
      </c>
      <c r="G257">
        <v>5.91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4</v>
      </c>
      <c r="Q257">
        <v>0</v>
      </c>
      <c r="R257">
        <v>0</v>
      </c>
    </row>
    <row r="258" spans="1:18" x14ac:dyDescent="0.2">
      <c r="A258">
        <v>1866</v>
      </c>
      <c r="B258" t="s">
        <v>24</v>
      </c>
      <c r="C258" t="s">
        <v>298</v>
      </c>
      <c r="D258" t="s">
        <v>32</v>
      </c>
      <c r="E258">
        <v>16</v>
      </c>
      <c r="F258">
        <v>6.03</v>
      </c>
      <c r="G258">
        <v>6.13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5</v>
      </c>
      <c r="Q258">
        <v>0</v>
      </c>
      <c r="R258">
        <v>1</v>
      </c>
    </row>
    <row r="259" spans="1:18" x14ac:dyDescent="0.2">
      <c r="A259">
        <v>1868</v>
      </c>
      <c r="B259" t="s">
        <v>24</v>
      </c>
      <c r="C259" t="s">
        <v>299</v>
      </c>
      <c r="D259" t="s">
        <v>46</v>
      </c>
      <c r="E259">
        <v>28</v>
      </c>
      <c r="F259">
        <v>5.54</v>
      </c>
      <c r="G259">
        <v>5.35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4</v>
      </c>
      <c r="Q259">
        <v>1</v>
      </c>
      <c r="R259">
        <v>1</v>
      </c>
    </row>
    <row r="260" spans="1:18" x14ac:dyDescent="0.2">
      <c r="A260">
        <v>1869</v>
      </c>
      <c r="B260" t="s">
        <v>24</v>
      </c>
      <c r="C260" t="s">
        <v>300</v>
      </c>
      <c r="D260" t="s">
        <v>32</v>
      </c>
      <c r="E260">
        <v>30</v>
      </c>
      <c r="F260">
        <v>5.74</v>
      </c>
      <c r="G260">
        <v>5.71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6</v>
      </c>
      <c r="Q260">
        <v>1</v>
      </c>
      <c r="R260">
        <v>0</v>
      </c>
    </row>
    <row r="261" spans="1:18" x14ac:dyDescent="0.2">
      <c r="A261">
        <v>1870</v>
      </c>
      <c r="B261" t="s">
        <v>30</v>
      </c>
      <c r="C261" t="s">
        <v>301</v>
      </c>
      <c r="D261" t="s">
        <v>86</v>
      </c>
      <c r="E261">
        <v>27</v>
      </c>
      <c r="F261">
        <v>6.07</v>
      </c>
      <c r="G261">
        <v>6.09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3</v>
      </c>
      <c r="O261">
        <v>0</v>
      </c>
      <c r="P261">
        <v>11</v>
      </c>
      <c r="Q261">
        <v>0</v>
      </c>
      <c r="R261">
        <v>0</v>
      </c>
    </row>
    <row r="262" spans="1:18" x14ac:dyDescent="0.2">
      <c r="A262">
        <v>1871</v>
      </c>
      <c r="B262" t="s">
        <v>30</v>
      </c>
      <c r="C262" t="s">
        <v>302</v>
      </c>
      <c r="D262" t="s">
        <v>51</v>
      </c>
      <c r="E262">
        <v>11</v>
      </c>
      <c r="F262">
        <v>5.8</v>
      </c>
      <c r="G262">
        <v>6.05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3</v>
      </c>
      <c r="Q262">
        <v>0</v>
      </c>
      <c r="R262">
        <v>0</v>
      </c>
    </row>
    <row r="263" spans="1:18" x14ac:dyDescent="0.2">
      <c r="A263">
        <v>1872</v>
      </c>
      <c r="B263" t="s">
        <v>30</v>
      </c>
      <c r="C263" t="s">
        <v>303</v>
      </c>
      <c r="D263" t="s">
        <v>48</v>
      </c>
      <c r="E263">
        <v>24</v>
      </c>
      <c r="F263">
        <v>5.71</v>
      </c>
      <c r="G263">
        <v>5.81</v>
      </c>
      <c r="H263">
        <v>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5</v>
      </c>
      <c r="Q263">
        <v>1</v>
      </c>
      <c r="R263">
        <v>0</v>
      </c>
    </row>
    <row r="264" spans="1:18" x14ac:dyDescent="0.2">
      <c r="A264">
        <v>1874</v>
      </c>
      <c r="B264" t="s">
        <v>59</v>
      </c>
      <c r="C264" t="s">
        <v>304</v>
      </c>
      <c r="D264" t="s">
        <v>32</v>
      </c>
      <c r="E264">
        <v>36</v>
      </c>
      <c r="F264">
        <v>6.14</v>
      </c>
      <c r="G264">
        <v>7.5</v>
      </c>
      <c r="H264">
        <v>14</v>
      </c>
      <c r="I264">
        <v>0</v>
      </c>
      <c r="J264">
        <v>0</v>
      </c>
      <c r="K264">
        <v>6</v>
      </c>
      <c r="L264">
        <v>4</v>
      </c>
      <c r="M264">
        <v>2</v>
      </c>
      <c r="N264">
        <v>4</v>
      </c>
      <c r="O264">
        <v>0</v>
      </c>
      <c r="P264">
        <v>6</v>
      </c>
      <c r="Q264">
        <v>0</v>
      </c>
      <c r="R264">
        <v>0</v>
      </c>
    </row>
    <row r="265" spans="1:18" x14ac:dyDescent="0.2">
      <c r="A265">
        <v>1875</v>
      </c>
      <c r="B265" t="s">
        <v>30</v>
      </c>
      <c r="C265" t="s">
        <v>305</v>
      </c>
      <c r="D265" t="s">
        <v>38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">
      <c r="A266">
        <v>1876</v>
      </c>
      <c r="B266" t="s">
        <v>24</v>
      </c>
      <c r="C266" t="s">
        <v>306</v>
      </c>
      <c r="D266" t="s">
        <v>29</v>
      </c>
      <c r="E266">
        <v>11</v>
      </c>
      <c r="F266">
        <v>5.65</v>
      </c>
      <c r="G266">
        <v>5.6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</row>
    <row r="267" spans="1:18" x14ac:dyDescent="0.2">
      <c r="A267">
        <v>1879</v>
      </c>
      <c r="B267" t="s">
        <v>59</v>
      </c>
      <c r="C267" t="s">
        <v>307</v>
      </c>
      <c r="D267" t="s">
        <v>51</v>
      </c>
      <c r="E267">
        <v>18</v>
      </c>
      <c r="F267">
        <v>5.89</v>
      </c>
      <c r="G267">
        <v>6.11</v>
      </c>
      <c r="H267">
        <v>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</v>
      </c>
      <c r="Q267">
        <v>1</v>
      </c>
      <c r="R267">
        <v>0</v>
      </c>
    </row>
    <row r="268" spans="1:18" x14ac:dyDescent="0.2">
      <c r="A268">
        <v>1891</v>
      </c>
      <c r="B268" t="s">
        <v>24</v>
      </c>
      <c r="C268" t="s">
        <v>308</v>
      </c>
      <c r="D268" t="s">
        <v>84</v>
      </c>
      <c r="E268">
        <v>15</v>
      </c>
      <c r="F268">
        <v>5.85</v>
      </c>
      <c r="G268">
        <v>5.7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3</v>
      </c>
      <c r="Q268">
        <v>0</v>
      </c>
      <c r="R268">
        <v>0</v>
      </c>
    </row>
    <row r="269" spans="1:18" x14ac:dyDescent="0.2">
      <c r="A269">
        <v>1895</v>
      </c>
      <c r="B269" t="s">
        <v>24</v>
      </c>
      <c r="C269" t="s">
        <v>309</v>
      </c>
      <c r="D269" t="s">
        <v>160</v>
      </c>
      <c r="E269">
        <v>23</v>
      </c>
      <c r="F269">
        <v>5.91</v>
      </c>
      <c r="G269">
        <v>5.84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5</v>
      </c>
      <c r="Q269">
        <v>0</v>
      </c>
      <c r="R269">
        <v>0</v>
      </c>
    </row>
    <row r="270" spans="1:18" x14ac:dyDescent="0.2">
      <c r="A270">
        <v>1896</v>
      </c>
      <c r="B270" t="s">
        <v>24</v>
      </c>
      <c r="C270" t="s">
        <v>310</v>
      </c>
      <c r="D270" t="s">
        <v>48</v>
      </c>
      <c r="E270">
        <v>24</v>
      </c>
      <c r="F270">
        <v>5.58</v>
      </c>
      <c r="G270">
        <v>5.5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</v>
      </c>
      <c r="Q270">
        <v>0</v>
      </c>
      <c r="R270">
        <v>0</v>
      </c>
    </row>
    <row r="271" spans="1:18" x14ac:dyDescent="0.2">
      <c r="A271">
        <v>1917</v>
      </c>
      <c r="B271" t="s">
        <v>19</v>
      </c>
      <c r="C271" t="s">
        <v>311</v>
      </c>
      <c r="D271" t="s">
        <v>84</v>
      </c>
      <c r="E271">
        <v>31</v>
      </c>
      <c r="F271">
        <v>6.21</v>
      </c>
      <c r="G271">
        <v>5</v>
      </c>
      <c r="H271">
        <v>0</v>
      </c>
      <c r="I271">
        <v>43</v>
      </c>
      <c r="J271">
        <v>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</row>
    <row r="272" spans="1:18" x14ac:dyDescent="0.2">
      <c r="A272">
        <v>1930</v>
      </c>
      <c r="B272" t="s">
        <v>19</v>
      </c>
      <c r="C272" t="s">
        <v>312</v>
      </c>
      <c r="D272" t="s">
        <v>93</v>
      </c>
      <c r="E272">
        <v>1</v>
      </c>
      <c r="F272">
        <v>6</v>
      </c>
      <c r="G272">
        <v>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">
      <c r="A273">
        <v>1933</v>
      </c>
      <c r="B273" t="s">
        <v>30</v>
      </c>
      <c r="C273" t="s">
        <v>313</v>
      </c>
      <c r="D273" t="s">
        <v>61</v>
      </c>
      <c r="E273">
        <v>26</v>
      </c>
      <c r="F273">
        <v>5.8</v>
      </c>
      <c r="G273">
        <v>5.84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2</v>
      </c>
      <c r="O273">
        <v>0</v>
      </c>
      <c r="P273">
        <v>2</v>
      </c>
      <c r="Q273">
        <v>0</v>
      </c>
      <c r="R273">
        <v>0</v>
      </c>
    </row>
    <row r="274" spans="1:18" x14ac:dyDescent="0.2">
      <c r="A274">
        <v>1934</v>
      </c>
      <c r="B274" t="s">
        <v>19</v>
      </c>
      <c r="C274" t="s">
        <v>314</v>
      </c>
      <c r="D274" t="s">
        <v>140</v>
      </c>
      <c r="E274">
        <v>38</v>
      </c>
      <c r="F274">
        <v>6.21</v>
      </c>
      <c r="G274">
        <v>5.16</v>
      </c>
      <c r="H274">
        <v>0</v>
      </c>
      <c r="I274">
        <v>42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</v>
      </c>
      <c r="Q274">
        <v>0</v>
      </c>
      <c r="R274">
        <v>0</v>
      </c>
    </row>
    <row r="275" spans="1:18" x14ac:dyDescent="0.2">
      <c r="A275">
        <v>1935</v>
      </c>
      <c r="B275" t="s">
        <v>19</v>
      </c>
      <c r="C275" t="s">
        <v>315</v>
      </c>
      <c r="D275" t="s">
        <v>140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">
      <c r="A276">
        <v>1936</v>
      </c>
      <c r="B276" t="s">
        <v>30</v>
      </c>
      <c r="C276" t="s">
        <v>316</v>
      </c>
      <c r="D276" t="s">
        <v>140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2">
      <c r="A277">
        <v>1939</v>
      </c>
      <c r="B277" t="s">
        <v>59</v>
      </c>
      <c r="C277" t="s">
        <v>317</v>
      </c>
      <c r="D277" t="s">
        <v>51</v>
      </c>
      <c r="E277">
        <v>25</v>
      </c>
      <c r="F277">
        <v>6.1</v>
      </c>
      <c r="G277">
        <v>7.27</v>
      </c>
      <c r="H277">
        <v>9</v>
      </c>
      <c r="I277">
        <v>0</v>
      </c>
      <c r="J277">
        <v>0</v>
      </c>
      <c r="K277">
        <v>2</v>
      </c>
      <c r="L277">
        <v>2</v>
      </c>
      <c r="M277">
        <v>0</v>
      </c>
      <c r="N277">
        <v>0</v>
      </c>
      <c r="O277">
        <v>0</v>
      </c>
      <c r="P277">
        <v>8</v>
      </c>
      <c r="Q277">
        <v>1</v>
      </c>
      <c r="R277">
        <v>0</v>
      </c>
    </row>
    <row r="278" spans="1:18" x14ac:dyDescent="0.2">
      <c r="A278">
        <v>1943</v>
      </c>
      <c r="B278" t="s">
        <v>59</v>
      </c>
      <c r="C278" t="s">
        <v>318</v>
      </c>
      <c r="D278" t="s">
        <v>61</v>
      </c>
      <c r="E278">
        <v>28</v>
      </c>
      <c r="F278">
        <v>5.86</v>
      </c>
      <c r="G278">
        <v>6.24</v>
      </c>
      <c r="H278">
        <v>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4</v>
      </c>
      <c r="Q278">
        <v>0</v>
      </c>
      <c r="R278">
        <v>0</v>
      </c>
    </row>
    <row r="279" spans="1:18" x14ac:dyDescent="0.2">
      <c r="A279">
        <v>1946</v>
      </c>
      <c r="B279" t="s">
        <v>19</v>
      </c>
      <c r="C279" t="s">
        <v>319</v>
      </c>
      <c r="D279" t="s">
        <v>32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2">
      <c r="A280">
        <v>1958</v>
      </c>
      <c r="B280" t="s">
        <v>59</v>
      </c>
      <c r="C280" t="s">
        <v>320</v>
      </c>
      <c r="D280" t="s">
        <v>38</v>
      </c>
      <c r="E280">
        <v>30</v>
      </c>
      <c r="F280">
        <v>5.94</v>
      </c>
      <c r="G280">
        <v>6.42</v>
      </c>
      <c r="H280">
        <v>4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3</v>
      </c>
      <c r="Q280">
        <v>1</v>
      </c>
      <c r="R280">
        <v>0</v>
      </c>
    </row>
    <row r="281" spans="1:18" x14ac:dyDescent="0.2">
      <c r="A281">
        <v>1974</v>
      </c>
      <c r="B281" t="s">
        <v>59</v>
      </c>
      <c r="C281" t="s">
        <v>321</v>
      </c>
      <c r="D281" t="s">
        <v>43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">
      <c r="A282">
        <v>1976</v>
      </c>
      <c r="B282" t="s">
        <v>30</v>
      </c>
      <c r="C282" t="s">
        <v>322</v>
      </c>
      <c r="D282" t="s">
        <v>160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">
      <c r="A283">
        <v>1978</v>
      </c>
      <c r="B283" t="s">
        <v>30</v>
      </c>
      <c r="C283" t="s">
        <v>323</v>
      </c>
      <c r="D283" t="s">
        <v>86</v>
      </c>
      <c r="E283">
        <v>12</v>
      </c>
      <c r="F283">
        <v>6.29</v>
      </c>
      <c r="G283">
        <v>7.04</v>
      </c>
      <c r="H283">
        <v>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2</v>
      </c>
      <c r="Q283">
        <v>0</v>
      </c>
      <c r="R283">
        <v>0</v>
      </c>
    </row>
    <row r="284" spans="1:18" x14ac:dyDescent="0.2">
      <c r="A284">
        <v>1979</v>
      </c>
      <c r="B284" t="s">
        <v>24</v>
      </c>
      <c r="C284" t="s">
        <v>324</v>
      </c>
      <c r="D284" t="s">
        <v>29</v>
      </c>
      <c r="E284">
        <v>18</v>
      </c>
      <c r="F284">
        <v>5.68</v>
      </c>
      <c r="G284">
        <v>5.74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</row>
    <row r="285" spans="1:18" x14ac:dyDescent="0.2">
      <c r="A285">
        <v>1981</v>
      </c>
      <c r="B285" t="s">
        <v>59</v>
      </c>
      <c r="C285" t="s">
        <v>325</v>
      </c>
      <c r="D285" t="s">
        <v>98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">
      <c r="A286">
        <v>1982</v>
      </c>
      <c r="B286" t="s">
        <v>30</v>
      </c>
      <c r="C286" t="s">
        <v>326</v>
      </c>
      <c r="D286" t="s">
        <v>29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">
      <c r="A287">
        <v>1984</v>
      </c>
      <c r="B287" t="s">
        <v>24</v>
      </c>
      <c r="C287" t="s">
        <v>327</v>
      </c>
      <c r="D287" t="s">
        <v>61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">
      <c r="A288">
        <v>1986</v>
      </c>
      <c r="B288" t="s">
        <v>30</v>
      </c>
      <c r="C288" t="s">
        <v>328</v>
      </c>
      <c r="D288" t="s">
        <v>61</v>
      </c>
      <c r="E288">
        <v>32</v>
      </c>
      <c r="F288">
        <v>6.19</v>
      </c>
      <c r="G288">
        <v>6.62</v>
      </c>
      <c r="H288">
        <v>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7</v>
      </c>
      <c r="O288">
        <v>0</v>
      </c>
      <c r="P288">
        <v>4</v>
      </c>
      <c r="Q288">
        <v>0</v>
      </c>
      <c r="R288">
        <v>0</v>
      </c>
    </row>
    <row r="289" spans="1:18" x14ac:dyDescent="0.2">
      <c r="A289">
        <v>1987</v>
      </c>
      <c r="B289" t="s">
        <v>30</v>
      </c>
      <c r="C289" t="s">
        <v>329</v>
      </c>
      <c r="D289" t="s">
        <v>46</v>
      </c>
      <c r="E289">
        <v>30</v>
      </c>
      <c r="F289">
        <v>6</v>
      </c>
      <c r="G289">
        <v>6.2</v>
      </c>
      <c r="H289">
        <v>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4</v>
      </c>
      <c r="O289">
        <v>0</v>
      </c>
      <c r="P289">
        <v>8</v>
      </c>
      <c r="Q289">
        <v>0</v>
      </c>
      <c r="R289">
        <v>0</v>
      </c>
    </row>
    <row r="290" spans="1:18" x14ac:dyDescent="0.2">
      <c r="A290">
        <v>1995</v>
      </c>
      <c r="B290" t="s">
        <v>30</v>
      </c>
      <c r="C290" t="s">
        <v>330</v>
      </c>
      <c r="D290" t="s">
        <v>160</v>
      </c>
      <c r="E290">
        <v>29</v>
      </c>
      <c r="F290">
        <v>6.15</v>
      </c>
      <c r="G290">
        <v>6.7</v>
      </c>
      <c r="H290">
        <v>5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3</v>
      </c>
      <c r="O290">
        <v>0</v>
      </c>
      <c r="P290">
        <v>6</v>
      </c>
      <c r="Q290">
        <v>0</v>
      </c>
      <c r="R290">
        <v>0</v>
      </c>
    </row>
    <row r="291" spans="1:18" x14ac:dyDescent="0.2">
      <c r="A291">
        <v>1996</v>
      </c>
      <c r="B291" t="s">
        <v>30</v>
      </c>
      <c r="C291" t="s">
        <v>331</v>
      </c>
      <c r="D291" t="s">
        <v>61</v>
      </c>
      <c r="E291">
        <v>34</v>
      </c>
      <c r="F291">
        <v>6.29</v>
      </c>
      <c r="G291">
        <v>6.96</v>
      </c>
      <c r="H291">
        <v>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2</v>
      </c>
      <c r="O291">
        <v>3</v>
      </c>
      <c r="P291">
        <v>5</v>
      </c>
      <c r="Q291">
        <v>1</v>
      </c>
      <c r="R291">
        <v>0</v>
      </c>
    </row>
    <row r="292" spans="1:18" x14ac:dyDescent="0.2">
      <c r="A292">
        <v>1998</v>
      </c>
      <c r="B292" t="s">
        <v>59</v>
      </c>
      <c r="C292" t="s">
        <v>332</v>
      </c>
      <c r="D292" t="s">
        <v>93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">
      <c r="A293">
        <v>1999</v>
      </c>
      <c r="B293" t="s">
        <v>24</v>
      </c>
      <c r="C293" t="s">
        <v>333</v>
      </c>
      <c r="D293" t="s">
        <v>140</v>
      </c>
      <c r="E293">
        <v>13</v>
      </c>
      <c r="F293">
        <v>6.09</v>
      </c>
      <c r="G293">
        <v>6.18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2</v>
      </c>
      <c r="O293">
        <v>0</v>
      </c>
      <c r="P293">
        <v>2</v>
      </c>
      <c r="Q293">
        <v>0</v>
      </c>
      <c r="R293">
        <v>0</v>
      </c>
    </row>
    <row r="294" spans="1:18" x14ac:dyDescent="0.2">
      <c r="A294">
        <v>2002</v>
      </c>
      <c r="B294" t="s">
        <v>30</v>
      </c>
      <c r="C294" t="s">
        <v>334</v>
      </c>
      <c r="D294" t="s">
        <v>84</v>
      </c>
      <c r="E294">
        <v>34</v>
      </c>
      <c r="F294">
        <v>6.31</v>
      </c>
      <c r="G294">
        <v>7.15</v>
      </c>
      <c r="H294">
        <v>9</v>
      </c>
      <c r="I294">
        <v>0</v>
      </c>
      <c r="J294">
        <v>0</v>
      </c>
      <c r="K294">
        <v>2</v>
      </c>
      <c r="L294">
        <v>1</v>
      </c>
      <c r="M294">
        <v>1</v>
      </c>
      <c r="N294">
        <v>5</v>
      </c>
      <c r="O294">
        <v>0</v>
      </c>
      <c r="P294">
        <v>7</v>
      </c>
      <c r="Q294">
        <v>0</v>
      </c>
      <c r="R294">
        <v>0</v>
      </c>
    </row>
    <row r="295" spans="1:18" x14ac:dyDescent="0.2">
      <c r="A295">
        <v>2003</v>
      </c>
      <c r="B295" t="s">
        <v>30</v>
      </c>
      <c r="C295" t="s">
        <v>335</v>
      </c>
      <c r="D295" t="s">
        <v>34</v>
      </c>
      <c r="E295">
        <v>25</v>
      </c>
      <c r="F295">
        <v>5.62</v>
      </c>
      <c r="G295">
        <v>5.6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3</v>
      </c>
      <c r="Q295">
        <v>0</v>
      </c>
      <c r="R295">
        <v>0</v>
      </c>
    </row>
    <row r="296" spans="1:18" x14ac:dyDescent="0.2">
      <c r="A296">
        <v>2006</v>
      </c>
      <c r="B296" t="s">
        <v>24</v>
      </c>
      <c r="C296" t="s">
        <v>336</v>
      </c>
      <c r="D296" t="s">
        <v>84</v>
      </c>
      <c r="E296">
        <v>35</v>
      </c>
      <c r="F296">
        <v>5.83</v>
      </c>
      <c r="G296">
        <v>5.83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2</v>
      </c>
      <c r="O296">
        <v>0</v>
      </c>
      <c r="P296">
        <v>4</v>
      </c>
      <c r="Q296">
        <v>0</v>
      </c>
      <c r="R296">
        <v>0</v>
      </c>
    </row>
    <row r="297" spans="1:18" x14ac:dyDescent="0.2">
      <c r="A297">
        <v>2007</v>
      </c>
      <c r="B297" t="s">
        <v>24</v>
      </c>
      <c r="C297" t="s">
        <v>337</v>
      </c>
      <c r="D297" t="s">
        <v>140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">
      <c r="A298">
        <v>2008</v>
      </c>
      <c r="B298" t="s">
        <v>30</v>
      </c>
      <c r="C298" t="s">
        <v>338</v>
      </c>
      <c r="D298" t="s">
        <v>46</v>
      </c>
      <c r="E298">
        <v>28</v>
      </c>
      <c r="F298">
        <v>5.96</v>
      </c>
      <c r="G298">
        <v>6.43</v>
      </c>
      <c r="H298">
        <v>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3</v>
      </c>
      <c r="O298">
        <v>0</v>
      </c>
      <c r="P298">
        <v>4</v>
      </c>
      <c r="Q298">
        <v>0</v>
      </c>
      <c r="R298">
        <v>0</v>
      </c>
    </row>
    <row r="299" spans="1:18" x14ac:dyDescent="0.2">
      <c r="A299">
        <v>2009</v>
      </c>
      <c r="B299" t="s">
        <v>30</v>
      </c>
      <c r="C299" t="s">
        <v>339</v>
      </c>
      <c r="D299" t="s">
        <v>98</v>
      </c>
      <c r="E299">
        <v>30</v>
      </c>
      <c r="F299">
        <v>5.72</v>
      </c>
      <c r="G299">
        <v>5.74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5</v>
      </c>
      <c r="Q299">
        <v>1</v>
      </c>
      <c r="R299">
        <v>0</v>
      </c>
    </row>
    <row r="300" spans="1:18" x14ac:dyDescent="0.2">
      <c r="A300">
        <v>2011</v>
      </c>
      <c r="B300" t="s">
        <v>30</v>
      </c>
      <c r="C300" t="s">
        <v>340</v>
      </c>
      <c r="D300" t="s">
        <v>21</v>
      </c>
      <c r="E300">
        <v>34</v>
      </c>
      <c r="F300">
        <v>6.06</v>
      </c>
      <c r="G300">
        <v>6.32</v>
      </c>
      <c r="H300">
        <v>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3</v>
      </c>
      <c r="P300">
        <v>6</v>
      </c>
      <c r="Q300">
        <v>0</v>
      </c>
      <c r="R300">
        <v>0</v>
      </c>
    </row>
    <row r="301" spans="1:18" x14ac:dyDescent="0.2">
      <c r="A301">
        <v>2012</v>
      </c>
      <c r="B301" t="s">
        <v>59</v>
      </c>
      <c r="C301" t="s">
        <v>341</v>
      </c>
      <c r="D301" t="s">
        <v>74</v>
      </c>
      <c r="E301">
        <v>26</v>
      </c>
      <c r="F301">
        <v>6.1</v>
      </c>
      <c r="G301">
        <v>7.27</v>
      </c>
      <c r="H301">
        <v>11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5</v>
      </c>
      <c r="Q301">
        <v>0</v>
      </c>
      <c r="R301">
        <v>0</v>
      </c>
    </row>
    <row r="302" spans="1:18" x14ac:dyDescent="0.2">
      <c r="A302">
        <v>2016</v>
      </c>
      <c r="B302" t="s">
        <v>24</v>
      </c>
      <c r="C302" t="s">
        <v>342</v>
      </c>
      <c r="D302" t="s">
        <v>43</v>
      </c>
      <c r="E302">
        <v>16</v>
      </c>
      <c r="F302">
        <v>5.7</v>
      </c>
      <c r="G302">
        <v>5.77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2</v>
      </c>
      <c r="Q302">
        <v>1</v>
      </c>
      <c r="R302">
        <v>0</v>
      </c>
    </row>
    <row r="303" spans="1:18" x14ac:dyDescent="0.2">
      <c r="A303">
        <v>2038</v>
      </c>
      <c r="B303" t="s">
        <v>59</v>
      </c>
      <c r="C303" t="s">
        <v>343</v>
      </c>
      <c r="D303" t="s">
        <v>29</v>
      </c>
      <c r="E303">
        <v>32</v>
      </c>
      <c r="F303">
        <v>5.7</v>
      </c>
      <c r="G303">
        <v>6.12</v>
      </c>
      <c r="H303">
        <v>4</v>
      </c>
      <c r="I303">
        <v>0</v>
      </c>
      <c r="J303">
        <v>0</v>
      </c>
      <c r="K303">
        <v>2</v>
      </c>
      <c r="L303">
        <v>1</v>
      </c>
      <c r="M303">
        <v>1</v>
      </c>
      <c r="N303">
        <v>1</v>
      </c>
      <c r="O303">
        <v>0</v>
      </c>
      <c r="P303">
        <v>1</v>
      </c>
      <c r="Q303">
        <v>0</v>
      </c>
      <c r="R303">
        <v>0</v>
      </c>
    </row>
    <row r="304" spans="1:18" x14ac:dyDescent="0.2">
      <c r="A304">
        <v>2048</v>
      </c>
      <c r="B304" t="s">
        <v>59</v>
      </c>
      <c r="C304" t="s">
        <v>344</v>
      </c>
      <c r="D304" t="s">
        <v>51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">
      <c r="A305">
        <v>2057</v>
      </c>
      <c r="B305" t="s">
        <v>30</v>
      </c>
      <c r="C305" t="s">
        <v>345</v>
      </c>
      <c r="D305" t="s">
        <v>98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">
      <c r="A306">
        <v>2061</v>
      </c>
      <c r="B306" t="s">
        <v>59</v>
      </c>
      <c r="C306" t="s">
        <v>346</v>
      </c>
      <c r="D306" t="s">
        <v>32</v>
      </c>
      <c r="E306">
        <v>37</v>
      </c>
      <c r="F306">
        <v>6.01</v>
      </c>
      <c r="G306">
        <v>7.01</v>
      </c>
      <c r="H306">
        <v>12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3</v>
      </c>
      <c r="O306">
        <v>0</v>
      </c>
      <c r="P306">
        <v>4</v>
      </c>
      <c r="Q306">
        <v>0</v>
      </c>
      <c r="R306">
        <v>0</v>
      </c>
    </row>
    <row r="307" spans="1:18" x14ac:dyDescent="0.2">
      <c r="A307">
        <v>2062</v>
      </c>
      <c r="B307" t="s">
        <v>24</v>
      </c>
      <c r="C307" t="s">
        <v>347</v>
      </c>
      <c r="D307" t="s">
        <v>140</v>
      </c>
      <c r="E307">
        <v>16</v>
      </c>
      <c r="F307">
        <v>5.82</v>
      </c>
      <c r="G307">
        <v>5.75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</v>
      </c>
      <c r="Q307">
        <v>0</v>
      </c>
      <c r="R307">
        <v>1</v>
      </c>
    </row>
    <row r="308" spans="1:18" x14ac:dyDescent="0.2">
      <c r="A308">
        <v>2065</v>
      </c>
      <c r="B308" t="s">
        <v>30</v>
      </c>
      <c r="C308" t="s">
        <v>348</v>
      </c>
      <c r="D308" t="s">
        <v>46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">
      <c r="A309">
        <v>2070</v>
      </c>
      <c r="B309" t="s">
        <v>59</v>
      </c>
      <c r="C309" t="s">
        <v>349</v>
      </c>
      <c r="D309" t="s">
        <v>51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">
      <c r="A310">
        <v>2073</v>
      </c>
      <c r="B310" t="s">
        <v>59</v>
      </c>
      <c r="C310" t="s">
        <v>350</v>
      </c>
      <c r="D310" t="s">
        <v>21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>
        <v>2075</v>
      </c>
      <c r="B311" t="s">
        <v>30</v>
      </c>
      <c r="C311" t="s">
        <v>351</v>
      </c>
      <c r="D311" t="s">
        <v>84</v>
      </c>
      <c r="E311">
        <v>1</v>
      </c>
      <c r="F311">
        <v>5.5</v>
      </c>
      <c r="G311">
        <v>5.5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>
        <v>2076</v>
      </c>
      <c r="B312" t="s">
        <v>30</v>
      </c>
      <c r="C312" t="s">
        <v>352</v>
      </c>
      <c r="D312" t="s">
        <v>32</v>
      </c>
      <c r="E312">
        <v>30</v>
      </c>
      <c r="F312">
        <v>6.1</v>
      </c>
      <c r="G312">
        <v>6.07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10</v>
      </c>
      <c r="Q312">
        <v>0</v>
      </c>
      <c r="R312">
        <v>0</v>
      </c>
    </row>
    <row r="313" spans="1:18" x14ac:dyDescent="0.2">
      <c r="A313">
        <v>2077</v>
      </c>
      <c r="B313" t="s">
        <v>30</v>
      </c>
      <c r="C313" t="s">
        <v>353</v>
      </c>
      <c r="D313" t="s">
        <v>23</v>
      </c>
      <c r="E313">
        <v>35</v>
      </c>
      <c r="F313">
        <v>6.15</v>
      </c>
      <c r="G313">
        <v>6.88</v>
      </c>
      <c r="H313">
        <v>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3</v>
      </c>
      <c r="O313">
        <v>0</v>
      </c>
      <c r="P313">
        <v>6</v>
      </c>
      <c r="Q313">
        <v>0</v>
      </c>
      <c r="R313">
        <v>1</v>
      </c>
    </row>
    <row r="314" spans="1:18" x14ac:dyDescent="0.2">
      <c r="A314">
        <v>2078</v>
      </c>
      <c r="B314" t="s">
        <v>30</v>
      </c>
      <c r="C314" t="s">
        <v>354</v>
      </c>
      <c r="D314" t="s">
        <v>86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">
      <c r="A315">
        <v>2083</v>
      </c>
      <c r="B315" t="s">
        <v>24</v>
      </c>
      <c r="C315" t="s">
        <v>355</v>
      </c>
      <c r="D315" t="s">
        <v>29</v>
      </c>
      <c r="E315">
        <v>24</v>
      </c>
      <c r="F315">
        <v>5.65</v>
      </c>
      <c r="G315">
        <v>5.46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3</v>
      </c>
      <c r="Q315">
        <v>1</v>
      </c>
      <c r="R315">
        <v>1</v>
      </c>
    </row>
    <row r="316" spans="1:18" x14ac:dyDescent="0.2">
      <c r="A316">
        <v>2085</v>
      </c>
      <c r="B316" t="s">
        <v>30</v>
      </c>
      <c r="C316" t="s">
        <v>356</v>
      </c>
      <c r="D316" t="s">
        <v>140</v>
      </c>
      <c r="E316">
        <v>36</v>
      </c>
      <c r="F316">
        <v>6.46</v>
      </c>
      <c r="G316">
        <v>7.31</v>
      </c>
      <c r="H316">
        <v>5</v>
      </c>
      <c r="I316">
        <v>0</v>
      </c>
      <c r="J316">
        <v>0</v>
      </c>
      <c r="K316">
        <v>1</v>
      </c>
      <c r="L316">
        <v>1</v>
      </c>
      <c r="M316">
        <v>0</v>
      </c>
      <c r="N316">
        <v>14</v>
      </c>
      <c r="O316">
        <v>1</v>
      </c>
      <c r="P316">
        <v>5</v>
      </c>
      <c r="Q316">
        <v>0</v>
      </c>
      <c r="R316">
        <v>0</v>
      </c>
    </row>
    <row r="317" spans="1:18" x14ac:dyDescent="0.2">
      <c r="A317">
        <v>2087</v>
      </c>
      <c r="B317" t="s">
        <v>24</v>
      </c>
      <c r="C317" t="s">
        <v>357</v>
      </c>
      <c r="D317" t="s">
        <v>84</v>
      </c>
      <c r="E317">
        <v>1</v>
      </c>
      <c r="F317">
        <v>6.5</v>
      </c>
      <c r="G317">
        <v>6.5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">
      <c r="A318">
        <v>2091</v>
      </c>
      <c r="B318" t="s">
        <v>19</v>
      </c>
      <c r="C318" t="s">
        <v>358</v>
      </c>
      <c r="D318" t="s">
        <v>27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">
      <c r="A319">
        <v>2096</v>
      </c>
      <c r="B319" t="s">
        <v>19</v>
      </c>
      <c r="C319" t="s">
        <v>359</v>
      </c>
      <c r="D319" t="s">
        <v>98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">
      <c r="A320">
        <v>2097</v>
      </c>
      <c r="B320" t="s">
        <v>59</v>
      </c>
      <c r="C320" t="s">
        <v>360</v>
      </c>
      <c r="D320" t="s">
        <v>93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">
      <c r="A321">
        <v>2104</v>
      </c>
      <c r="B321" t="s">
        <v>24</v>
      </c>
      <c r="C321" t="s">
        <v>361</v>
      </c>
      <c r="D321" t="s">
        <v>46</v>
      </c>
      <c r="E321">
        <v>28</v>
      </c>
      <c r="F321">
        <v>5.5</v>
      </c>
      <c r="G321">
        <v>5.25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10</v>
      </c>
      <c r="Q321">
        <v>0</v>
      </c>
      <c r="R321">
        <v>1</v>
      </c>
    </row>
    <row r="322" spans="1:18" x14ac:dyDescent="0.2">
      <c r="A322">
        <v>2106</v>
      </c>
      <c r="B322" t="s">
        <v>30</v>
      </c>
      <c r="C322" t="s">
        <v>362</v>
      </c>
      <c r="D322" t="s">
        <v>48</v>
      </c>
      <c r="E322">
        <v>3</v>
      </c>
      <c r="F322">
        <v>6</v>
      </c>
      <c r="G322">
        <v>6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">
      <c r="A323">
        <v>2116</v>
      </c>
      <c r="B323" t="s">
        <v>30</v>
      </c>
      <c r="C323" t="s">
        <v>363</v>
      </c>
      <c r="D323" t="s">
        <v>32</v>
      </c>
      <c r="E323">
        <v>21</v>
      </c>
      <c r="F323">
        <v>5.82</v>
      </c>
      <c r="G323">
        <v>5.84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3</v>
      </c>
      <c r="Q323">
        <v>0</v>
      </c>
      <c r="R323">
        <v>1</v>
      </c>
    </row>
    <row r="324" spans="1:18" x14ac:dyDescent="0.2">
      <c r="A324">
        <v>2120</v>
      </c>
      <c r="B324" t="s">
        <v>24</v>
      </c>
      <c r="C324" t="s">
        <v>364</v>
      </c>
      <c r="D324" t="s">
        <v>86</v>
      </c>
      <c r="E324">
        <v>25</v>
      </c>
      <c r="F324">
        <v>5.98</v>
      </c>
      <c r="G324">
        <v>6.04</v>
      </c>
      <c r="H324">
        <v>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7</v>
      </c>
      <c r="Q324">
        <v>1</v>
      </c>
      <c r="R324">
        <v>0</v>
      </c>
    </row>
    <row r="325" spans="1:18" x14ac:dyDescent="0.2">
      <c r="A325">
        <v>2127</v>
      </c>
      <c r="B325" t="s">
        <v>19</v>
      </c>
      <c r="C325" t="s">
        <v>365</v>
      </c>
      <c r="D325" t="s">
        <v>160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">
      <c r="A326">
        <v>2129</v>
      </c>
      <c r="B326" t="s">
        <v>24</v>
      </c>
      <c r="C326" t="s">
        <v>366</v>
      </c>
      <c r="D326" t="s">
        <v>46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">
      <c r="A327">
        <v>2130</v>
      </c>
      <c r="B327" t="s">
        <v>24</v>
      </c>
      <c r="C327" t="s">
        <v>367</v>
      </c>
      <c r="D327" t="s">
        <v>23</v>
      </c>
      <c r="E327">
        <v>32</v>
      </c>
      <c r="F327">
        <v>5.88</v>
      </c>
      <c r="G327">
        <v>5.85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4</v>
      </c>
      <c r="O327">
        <v>0</v>
      </c>
      <c r="P327">
        <v>10</v>
      </c>
      <c r="Q327">
        <v>0</v>
      </c>
      <c r="R327">
        <v>0</v>
      </c>
    </row>
    <row r="328" spans="1:18" x14ac:dyDescent="0.2">
      <c r="A328">
        <v>2134</v>
      </c>
      <c r="B328" t="s">
        <v>19</v>
      </c>
      <c r="C328" t="s">
        <v>368</v>
      </c>
      <c r="D328" t="s">
        <v>46</v>
      </c>
      <c r="E328">
        <v>2</v>
      </c>
      <c r="F328">
        <v>6</v>
      </c>
      <c r="G328">
        <v>3.25</v>
      </c>
      <c r="H328">
        <v>0</v>
      </c>
      <c r="I328">
        <v>5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</row>
    <row r="329" spans="1:18" x14ac:dyDescent="0.2">
      <c r="A329">
        <v>2141</v>
      </c>
      <c r="B329" t="s">
        <v>24</v>
      </c>
      <c r="C329" t="s">
        <v>369</v>
      </c>
      <c r="D329" t="s">
        <v>46</v>
      </c>
      <c r="E329">
        <v>29</v>
      </c>
      <c r="F329">
        <v>5.85</v>
      </c>
      <c r="G329">
        <v>5.78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7</v>
      </c>
      <c r="Q329">
        <v>0</v>
      </c>
      <c r="R329">
        <v>0</v>
      </c>
    </row>
    <row r="330" spans="1:18" x14ac:dyDescent="0.2">
      <c r="A330">
        <v>2144</v>
      </c>
      <c r="B330" t="s">
        <v>30</v>
      </c>
      <c r="C330" t="s">
        <v>370</v>
      </c>
      <c r="D330" t="s">
        <v>61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">
      <c r="A331">
        <v>2146</v>
      </c>
      <c r="B331" t="s">
        <v>59</v>
      </c>
      <c r="C331" t="s">
        <v>371</v>
      </c>
      <c r="D331" t="s">
        <v>93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">
      <c r="A332">
        <v>2155</v>
      </c>
      <c r="B332" t="s">
        <v>59</v>
      </c>
      <c r="C332" t="s">
        <v>372</v>
      </c>
      <c r="D332" t="s">
        <v>84</v>
      </c>
      <c r="E332">
        <v>19</v>
      </c>
      <c r="F332">
        <v>5.94</v>
      </c>
      <c r="G332">
        <v>6.64</v>
      </c>
      <c r="H332">
        <v>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0</v>
      </c>
      <c r="R332">
        <v>0</v>
      </c>
    </row>
    <row r="333" spans="1:18" x14ac:dyDescent="0.2">
      <c r="A333">
        <v>2157</v>
      </c>
      <c r="B333" t="s">
        <v>30</v>
      </c>
      <c r="C333" t="s">
        <v>373</v>
      </c>
      <c r="D333" t="s">
        <v>32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">
      <c r="A334">
        <v>2160</v>
      </c>
      <c r="B334" t="s">
        <v>24</v>
      </c>
      <c r="C334" t="s">
        <v>374</v>
      </c>
      <c r="D334" t="s">
        <v>23</v>
      </c>
      <c r="E334">
        <v>34</v>
      </c>
      <c r="F334">
        <v>6.39</v>
      </c>
      <c r="G334">
        <v>7.38</v>
      </c>
      <c r="H334">
        <v>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7</v>
      </c>
      <c r="O334">
        <v>0</v>
      </c>
      <c r="P334">
        <v>3</v>
      </c>
      <c r="Q334">
        <v>0</v>
      </c>
      <c r="R334">
        <v>0</v>
      </c>
    </row>
    <row r="335" spans="1:18" x14ac:dyDescent="0.2">
      <c r="A335">
        <v>2161</v>
      </c>
      <c r="B335" t="s">
        <v>30</v>
      </c>
      <c r="C335" t="s">
        <v>375</v>
      </c>
      <c r="D335" t="s">
        <v>23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">
      <c r="A336">
        <v>2163</v>
      </c>
      <c r="B336" t="s">
        <v>59</v>
      </c>
      <c r="C336" t="s">
        <v>376</v>
      </c>
      <c r="D336" t="s">
        <v>38</v>
      </c>
      <c r="E336">
        <v>26</v>
      </c>
      <c r="F336">
        <v>6.2</v>
      </c>
      <c r="G336">
        <v>7.83</v>
      </c>
      <c r="H336">
        <v>12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2</v>
      </c>
      <c r="O336">
        <v>0</v>
      </c>
      <c r="P336">
        <v>1</v>
      </c>
      <c r="Q336">
        <v>0</v>
      </c>
      <c r="R336">
        <v>0</v>
      </c>
    </row>
    <row r="337" spans="1:18" x14ac:dyDescent="0.2">
      <c r="A337">
        <v>2164</v>
      </c>
      <c r="B337" t="s">
        <v>24</v>
      </c>
      <c r="C337" t="s">
        <v>377</v>
      </c>
      <c r="D337" t="s">
        <v>84</v>
      </c>
      <c r="E337">
        <v>37</v>
      </c>
      <c r="F337">
        <v>6.18</v>
      </c>
      <c r="G337">
        <v>6.46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9</v>
      </c>
      <c r="Q337">
        <v>0</v>
      </c>
      <c r="R337">
        <v>0</v>
      </c>
    </row>
    <row r="338" spans="1:18" x14ac:dyDescent="0.2">
      <c r="A338">
        <v>2165</v>
      </c>
      <c r="B338" t="s">
        <v>24</v>
      </c>
      <c r="C338" t="s">
        <v>378</v>
      </c>
      <c r="D338" t="s">
        <v>84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">
      <c r="A339">
        <v>2166</v>
      </c>
      <c r="B339" t="s">
        <v>30</v>
      </c>
      <c r="C339" t="s">
        <v>379</v>
      </c>
      <c r="D339" t="s">
        <v>93</v>
      </c>
      <c r="E339">
        <v>30</v>
      </c>
      <c r="F339">
        <v>6.12</v>
      </c>
      <c r="G339">
        <v>6.21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5</v>
      </c>
      <c r="O339">
        <v>2</v>
      </c>
      <c r="P339">
        <v>9</v>
      </c>
      <c r="Q339">
        <v>0</v>
      </c>
      <c r="R339">
        <v>0</v>
      </c>
    </row>
    <row r="340" spans="1:18" x14ac:dyDescent="0.2">
      <c r="A340">
        <v>2167</v>
      </c>
      <c r="B340" t="s">
        <v>59</v>
      </c>
      <c r="C340" t="s">
        <v>380</v>
      </c>
      <c r="D340" t="s">
        <v>41</v>
      </c>
      <c r="E340">
        <v>37</v>
      </c>
      <c r="F340">
        <v>5.92</v>
      </c>
      <c r="G340">
        <v>6.69</v>
      </c>
      <c r="H340">
        <v>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</v>
      </c>
      <c r="O340">
        <v>2</v>
      </c>
      <c r="P340">
        <v>3</v>
      </c>
      <c r="Q340">
        <v>0</v>
      </c>
      <c r="R340">
        <v>0</v>
      </c>
    </row>
    <row r="341" spans="1:18" x14ac:dyDescent="0.2">
      <c r="A341">
        <v>2168</v>
      </c>
      <c r="B341" t="s">
        <v>24</v>
      </c>
      <c r="C341" t="s">
        <v>381</v>
      </c>
      <c r="D341" t="s">
        <v>27</v>
      </c>
      <c r="E341">
        <v>18</v>
      </c>
      <c r="F341">
        <v>5.72</v>
      </c>
      <c r="G341">
        <v>5.56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4</v>
      </c>
      <c r="Q341">
        <v>1</v>
      </c>
      <c r="R341">
        <v>0</v>
      </c>
    </row>
    <row r="342" spans="1:18" x14ac:dyDescent="0.2">
      <c r="A342">
        <v>2169</v>
      </c>
      <c r="B342" t="s">
        <v>24</v>
      </c>
      <c r="C342" t="s">
        <v>382</v>
      </c>
      <c r="D342" t="s">
        <v>27</v>
      </c>
      <c r="E342">
        <v>5</v>
      </c>
      <c r="F342">
        <v>5.8</v>
      </c>
      <c r="G342">
        <v>5.8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">
      <c r="A343">
        <v>2171</v>
      </c>
      <c r="B343" t="s">
        <v>24</v>
      </c>
      <c r="C343" t="s">
        <v>383</v>
      </c>
      <c r="D343" t="s">
        <v>98</v>
      </c>
      <c r="E343">
        <v>17</v>
      </c>
      <c r="F343">
        <v>5.62</v>
      </c>
      <c r="G343">
        <v>5.34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5</v>
      </c>
      <c r="Q343">
        <v>0</v>
      </c>
      <c r="R343">
        <v>1</v>
      </c>
    </row>
    <row r="344" spans="1:18" x14ac:dyDescent="0.2">
      <c r="A344">
        <v>2172</v>
      </c>
      <c r="B344" t="s">
        <v>30</v>
      </c>
      <c r="C344" t="s">
        <v>384</v>
      </c>
      <c r="D344" t="s">
        <v>51</v>
      </c>
      <c r="E344">
        <v>24</v>
      </c>
      <c r="F344">
        <v>5.89</v>
      </c>
      <c r="G344">
        <v>6.18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0</v>
      </c>
      <c r="R344">
        <v>0</v>
      </c>
    </row>
    <row r="345" spans="1:18" x14ac:dyDescent="0.2">
      <c r="A345">
        <v>2173</v>
      </c>
      <c r="B345" t="s">
        <v>59</v>
      </c>
      <c r="C345" t="s">
        <v>385</v>
      </c>
      <c r="D345" t="s">
        <v>61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">
      <c r="A346">
        <v>2174</v>
      </c>
      <c r="B346" t="s">
        <v>24</v>
      </c>
      <c r="C346" t="s">
        <v>386</v>
      </c>
      <c r="D346" t="s">
        <v>84</v>
      </c>
      <c r="E346">
        <v>16</v>
      </c>
      <c r="F346">
        <v>5.81</v>
      </c>
      <c r="G346">
        <v>5.73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4</v>
      </c>
      <c r="Q346">
        <v>0</v>
      </c>
      <c r="R346">
        <v>0</v>
      </c>
    </row>
    <row r="347" spans="1:18" x14ac:dyDescent="0.2">
      <c r="A347">
        <v>2175</v>
      </c>
      <c r="B347" t="s">
        <v>59</v>
      </c>
      <c r="C347" t="s">
        <v>387</v>
      </c>
      <c r="D347" t="s">
        <v>27</v>
      </c>
      <c r="E347">
        <v>1</v>
      </c>
      <c r="F347">
        <v>5.5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</row>
    <row r="348" spans="1:18" x14ac:dyDescent="0.2">
      <c r="A348">
        <v>2178</v>
      </c>
      <c r="B348" t="s">
        <v>19</v>
      </c>
      <c r="C348" t="s">
        <v>388</v>
      </c>
      <c r="D348" t="s">
        <v>32</v>
      </c>
      <c r="E348">
        <v>16</v>
      </c>
      <c r="F348">
        <v>6.47</v>
      </c>
      <c r="G348">
        <v>5.31</v>
      </c>
      <c r="H348">
        <v>0</v>
      </c>
      <c r="I348">
        <v>21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</row>
    <row r="349" spans="1:18" x14ac:dyDescent="0.2">
      <c r="A349">
        <v>2179</v>
      </c>
      <c r="B349" t="s">
        <v>19</v>
      </c>
      <c r="C349" t="s">
        <v>389</v>
      </c>
      <c r="D349" t="s">
        <v>98</v>
      </c>
      <c r="E349">
        <v>36</v>
      </c>
      <c r="F349">
        <v>6.43</v>
      </c>
      <c r="G349">
        <v>4.68</v>
      </c>
      <c r="H349">
        <v>0</v>
      </c>
      <c r="I349">
        <v>64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4</v>
      </c>
      <c r="Q349">
        <v>0</v>
      </c>
      <c r="R349">
        <v>0</v>
      </c>
    </row>
    <row r="350" spans="1:18" x14ac:dyDescent="0.2">
      <c r="A350">
        <v>2180</v>
      </c>
      <c r="B350" t="s">
        <v>24</v>
      </c>
      <c r="C350" t="s">
        <v>390</v>
      </c>
      <c r="D350" t="s">
        <v>43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">
      <c r="A351">
        <v>2181</v>
      </c>
      <c r="B351" t="s">
        <v>24</v>
      </c>
      <c r="C351" t="s">
        <v>391</v>
      </c>
      <c r="D351" t="s">
        <v>23</v>
      </c>
      <c r="E351">
        <v>30</v>
      </c>
      <c r="F351">
        <v>5.97</v>
      </c>
      <c r="G351">
        <v>6.05</v>
      </c>
      <c r="H351">
        <v>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5</v>
      </c>
      <c r="Q351">
        <v>0</v>
      </c>
      <c r="R351">
        <v>1</v>
      </c>
    </row>
    <row r="352" spans="1:18" x14ac:dyDescent="0.2">
      <c r="A352">
        <v>2184</v>
      </c>
      <c r="B352" t="s">
        <v>24</v>
      </c>
      <c r="C352" t="s">
        <v>392</v>
      </c>
      <c r="D352" t="s">
        <v>160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">
      <c r="A353">
        <v>2187</v>
      </c>
      <c r="B353" t="s">
        <v>30</v>
      </c>
      <c r="C353" t="s">
        <v>393</v>
      </c>
      <c r="D353" t="s">
        <v>21</v>
      </c>
      <c r="E353">
        <v>16</v>
      </c>
      <c r="F353">
        <v>5.97</v>
      </c>
      <c r="G353">
        <v>6.43</v>
      </c>
      <c r="H353">
        <v>2</v>
      </c>
      <c r="I353">
        <v>0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2</v>
      </c>
      <c r="Q353">
        <v>1</v>
      </c>
      <c r="R353">
        <v>0</v>
      </c>
    </row>
    <row r="354" spans="1:18" x14ac:dyDescent="0.2">
      <c r="A354">
        <v>2188</v>
      </c>
      <c r="B354" t="s">
        <v>30</v>
      </c>
      <c r="C354" t="s">
        <v>394</v>
      </c>
      <c r="D354" t="s">
        <v>140</v>
      </c>
      <c r="E354">
        <v>15</v>
      </c>
      <c r="F354">
        <v>6.14</v>
      </c>
      <c r="G354">
        <v>6.54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3</v>
      </c>
      <c r="Q354">
        <v>0</v>
      </c>
      <c r="R354">
        <v>0</v>
      </c>
    </row>
    <row r="355" spans="1:18" x14ac:dyDescent="0.2">
      <c r="A355">
        <v>2191</v>
      </c>
      <c r="B355" t="s">
        <v>30</v>
      </c>
      <c r="C355" t="s">
        <v>395</v>
      </c>
      <c r="D355" t="s">
        <v>61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">
      <c r="A356">
        <v>2192</v>
      </c>
      <c r="B356" t="s">
        <v>24</v>
      </c>
      <c r="C356" t="s">
        <v>396</v>
      </c>
      <c r="D356" t="s">
        <v>34</v>
      </c>
      <c r="E356">
        <v>17</v>
      </c>
      <c r="F356">
        <v>5.56</v>
      </c>
      <c r="G356">
        <v>5.85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</v>
      </c>
      <c r="Q356">
        <v>0</v>
      </c>
      <c r="R356">
        <v>0</v>
      </c>
    </row>
    <row r="357" spans="1:18" x14ac:dyDescent="0.2">
      <c r="A357">
        <v>2193</v>
      </c>
      <c r="B357" t="s">
        <v>30</v>
      </c>
      <c r="C357" t="s">
        <v>397</v>
      </c>
      <c r="D357" t="s">
        <v>43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">
      <c r="A358">
        <v>2194</v>
      </c>
      <c r="B358" t="s">
        <v>30</v>
      </c>
      <c r="C358" t="s">
        <v>398</v>
      </c>
      <c r="D358" t="s">
        <v>27</v>
      </c>
      <c r="E358">
        <v>35</v>
      </c>
      <c r="F358">
        <v>6.3</v>
      </c>
      <c r="G358">
        <v>7.24</v>
      </c>
      <c r="H358">
        <v>8</v>
      </c>
      <c r="I358">
        <v>0</v>
      </c>
      <c r="J358">
        <v>0</v>
      </c>
      <c r="K358">
        <v>1</v>
      </c>
      <c r="L358">
        <v>1</v>
      </c>
      <c r="M358">
        <v>0</v>
      </c>
      <c r="N358">
        <v>8</v>
      </c>
      <c r="O358">
        <v>1</v>
      </c>
      <c r="P358">
        <v>6</v>
      </c>
      <c r="Q358">
        <v>0</v>
      </c>
      <c r="R358">
        <v>0</v>
      </c>
    </row>
    <row r="359" spans="1:18" x14ac:dyDescent="0.2">
      <c r="A359">
        <v>2195</v>
      </c>
      <c r="B359" t="s">
        <v>59</v>
      </c>
      <c r="C359" t="s">
        <v>399</v>
      </c>
      <c r="D359" t="s">
        <v>74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">
      <c r="A360">
        <v>2197</v>
      </c>
      <c r="B360" t="s">
        <v>24</v>
      </c>
      <c r="C360" t="s">
        <v>400</v>
      </c>
      <c r="D360" t="s">
        <v>23</v>
      </c>
      <c r="E360">
        <v>27</v>
      </c>
      <c r="F360">
        <v>6.08</v>
      </c>
      <c r="G360">
        <v>6.18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4</v>
      </c>
      <c r="Q360">
        <v>0</v>
      </c>
      <c r="R360">
        <v>0</v>
      </c>
    </row>
    <row r="361" spans="1:18" x14ac:dyDescent="0.2">
      <c r="A361">
        <v>2200</v>
      </c>
      <c r="B361" t="s">
        <v>30</v>
      </c>
      <c r="C361" t="s">
        <v>401</v>
      </c>
      <c r="D361" t="s">
        <v>93</v>
      </c>
      <c r="E361">
        <v>23</v>
      </c>
      <c r="F361">
        <v>6.25</v>
      </c>
      <c r="G361">
        <v>6.61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</v>
      </c>
      <c r="O361">
        <v>0</v>
      </c>
      <c r="P361">
        <v>1</v>
      </c>
      <c r="Q361">
        <v>0</v>
      </c>
      <c r="R361">
        <v>0</v>
      </c>
    </row>
    <row r="362" spans="1:18" x14ac:dyDescent="0.2">
      <c r="A362">
        <v>2201</v>
      </c>
      <c r="B362" t="s">
        <v>30</v>
      </c>
      <c r="C362" t="s">
        <v>402</v>
      </c>
      <c r="D362" t="s">
        <v>43</v>
      </c>
      <c r="E362">
        <v>18</v>
      </c>
      <c r="F362">
        <v>6.13</v>
      </c>
      <c r="G362">
        <v>6.7</v>
      </c>
      <c r="H362">
        <v>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2</v>
      </c>
      <c r="Q362">
        <v>0</v>
      </c>
      <c r="R362">
        <v>0</v>
      </c>
    </row>
    <row r="363" spans="1:18" x14ac:dyDescent="0.2">
      <c r="A363">
        <v>2205</v>
      </c>
      <c r="B363" t="s">
        <v>30</v>
      </c>
      <c r="C363" t="s">
        <v>403</v>
      </c>
      <c r="D363" t="s">
        <v>98</v>
      </c>
      <c r="E363">
        <v>29</v>
      </c>
      <c r="F363">
        <v>6.07</v>
      </c>
      <c r="G363">
        <v>6.74</v>
      </c>
      <c r="H363">
        <v>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4</v>
      </c>
      <c r="Q363">
        <v>0</v>
      </c>
      <c r="R363">
        <v>0</v>
      </c>
    </row>
    <row r="364" spans="1:18" x14ac:dyDescent="0.2">
      <c r="A364">
        <v>2208</v>
      </c>
      <c r="B364" t="s">
        <v>24</v>
      </c>
      <c r="C364" t="s">
        <v>404</v>
      </c>
      <c r="D364" t="s">
        <v>29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">
      <c r="A365">
        <v>2209</v>
      </c>
      <c r="B365" t="s">
        <v>30</v>
      </c>
      <c r="C365" t="s">
        <v>405</v>
      </c>
      <c r="D365" t="s">
        <v>140</v>
      </c>
      <c r="E365">
        <v>25</v>
      </c>
      <c r="F365">
        <v>6.04</v>
      </c>
      <c r="G365">
        <v>5.88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8</v>
      </c>
      <c r="Q365">
        <v>1</v>
      </c>
      <c r="R365">
        <v>0</v>
      </c>
    </row>
    <row r="366" spans="1:18" x14ac:dyDescent="0.2">
      <c r="A366">
        <v>2210</v>
      </c>
      <c r="B366" t="s">
        <v>30</v>
      </c>
      <c r="C366" t="s">
        <v>406</v>
      </c>
      <c r="D366" t="s">
        <v>41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">
      <c r="A367">
        <v>2211</v>
      </c>
      <c r="B367" t="s">
        <v>19</v>
      </c>
      <c r="C367" t="s">
        <v>407</v>
      </c>
      <c r="D367" t="s">
        <v>21</v>
      </c>
      <c r="E367">
        <v>35</v>
      </c>
      <c r="F367">
        <v>6.2</v>
      </c>
      <c r="G367">
        <v>4.9400000000000004</v>
      </c>
      <c r="H367">
        <v>0</v>
      </c>
      <c r="I367">
        <v>43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2</v>
      </c>
      <c r="Q367">
        <v>0</v>
      </c>
      <c r="R367">
        <v>0</v>
      </c>
    </row>
    <row r="368" spans="1:18" x14ac:dyDescent="0.2">
      <c r="A368">
        <v>2212</v>
      </c>
      <c r="B368" t="s">
        <v>24</v>
      </c>
      <c r="C368" t="s">
        <v>408</v>
      </c>
      <c r="D368" t="s">
        <v>34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">
      <c r="A369">
        <v>2213</v>
      </c>
      <c r="B369" t="s">
        <v>30</v>
      </c>
      <c r="C369" t="s">
        <v>409</v>
      </c>
      <c r="D369" t="s">
        <v>29</v>
      </c>
      <c r="E369">
        <v>24</v>
      </c>
      <c r="F369">
        <v>5.66</v>
      </c>
      <c r="G369">
        <v>5.66</v>
      </c>
      <c r="H369">
        <v>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9</v>
      </c>
      <c r="Q369">
        <v>2</v>
      </c>
      <c r="R369">
        <v>0</v>
      </c>
    </row>
    <row r="370" spans="1:18" x14ac:dyDescent="0.2">
      <c r="A370">
        <v>2214</v>
      </c>
      <c r="B370" t="s">
        <v>24</v>
      </c>
      <c r="C370" t="s">
        <v>410</v>
      </c>
      <c r="D370" t="s">
        <v>43</v>
      </c>
      <c r="E370">
        <v>32</v>
      </c>
      <c r="F370">
        <v>6.02</v>
      </c>
      <c r="G370">
        <v>6.52</v>
      </c>
      <c r="H370">
        <v>5</v>
      </c>
      <c r="I370">
        <v>0</v>
      </c>
      <c r="J370">
        <v>0</v>
      </c>
      <c r="K370">
        <v>4</v>
      </c>
      <c r="L370">
        <v>2</v>
      </c>
      <c r="M370">
        <v>2</v>
      </c>
      <c r="N370">
        <v>2</v>
      </c>
      <c r="O370">
        <v>1</v>
      </c>
      <c r="P370">
        <v>6</v>
      </c>
      <c r="Q370">
        <v>0</v>
      </c>
      <c r="R370">
        <v>0</v>
      </c>
    </row>
    <row r="371" spans="1:18" x14ac:dyDescent="0.2">
      <c r="A371">
        <v>2215</v>
      </c>
      <c r="B371" t="s">
        <v>30</v>
      </c>
      <c r="C371" t="s">
        <v>411</v>
      </c>
      <c r="D371" t="s">
        <v>43</v>
      </c>
      <c r="E371">
        <v>33</v>
      </c>
      <c r="F371">
        <v>6.28</v>
      </c>
      <c r="G371">
        <v>6.75</v>
      </c>
      <c r="H371">
        <v>1</v>
      </c>
      <c r="I371">
        <v>0</v>
      </c>
      <c r="J371">
        <v>0</v>
      </c>
      <c r="K371">
        <v>5</v>
      </c>
      <c r="L371">
        <v>5</v>
      </c>
      <c r="M371">
        <v>0</v>
      </c>
      <c r="N371">
        <v>0</v>
      </c>
      <c r="O371">
        <v>0</v>
      </c>
      <c r="P371">
        <v>6</v>
      </c>
      <c r="Q371">
        <v>0</v>
      </c>
      <c r="R371">
        <v>0</v>
      </c>
    </row>
    <row r="372" spans="1:18" x14ac:dyDescent="0.2">
      <c r="A372">
        <v>2241</v>
      </c>
      <c r="B372" t="s">
        <v>24</v>
      </c>
      <c r="C372" t="s">
        <v>412</v>
      </c>
      <c r="D372" t="s">
        <v>51</v>
      </c>
      <c r="E372">
        <v>36</v>
      </c>
      <c r="F372">
        <v>5.65</v>
      </c>
      <c r="G372">
        <v>5.71</v>
      </c>
      <c r="H372">
        <v>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8</v>
      </c>
      <c r="Q372">
        <v>1</v>
      </c>
      <c r="R372">
        <v>1</v>
      </c>
    </row>
    <row r="373" spans="1:18" x14ac:dyDescent="0.2">
      <c r="A373">
        <v>2243</v>
      </c>
      <c r="B373" t="s">
        <v>30</v>
      </c>
      <c r="C373" t="s">
        <v>413</v>
      </c>
      <c r="D373" t="s">
        <v>74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">
      <c r="A374">
        <v>2246</v>
      </c>
      <c r="B374" t="s">
        <v>59</v>
      </c>
      <c r="C374" t="s">
        <v>414</v>
      </c>
      <c r="D374" t="s">
        <v>38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">
      <c r="A375">
        <v>2247</v>
      </c>
      <c r="B375" t="s">
        <v>59</v>
      </c>
      <c r="C375" t="s">
        <v>415</v>
      </c>
      <c r="D375" t="s">
        <v>21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">
      <c r="A376">
        <v>2261</v>
      </c>
      <c r="B376" t="s">
        <v>24</v>
      </c>
      <c r="C376" t="s">
        <v>416</v>
      </c>
      <c r="D376" t="s">
        <v>34</v>
      </c>
      <c r="E376">
        <v>34</v>
      </c>
      <c r="F376">
        <v>5.66</v>
      </c>
      <c r="G376">
        <v>5.49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4</v>
      </c>
      <c r="Q376">
        <v>0</v>
      </c>
      <c r="R376">
        <v>2</v>
      </c>
    </row>
    <row r="377" spans="1:18" x14ac:dyDescent="0.2">
      <c r="A377">
        <v>2263</v>
      </c>
      <c r="B377" t="s">
        <v>30</v>
      </c>
      <c r="C377" t="s">
        <v>417</v>
      </c>
      <c r="D377" t="s">
        <v>140</v>
      </c>
      <c r="E377">
        <v>32</v>
      </c>
      <c r="F377">
        <v>6.19</v>
      </c>
      <c r="G377">
        <v>6.16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</v>
      </c>
      <c r="O377">
        <v>0</v>
      </c>
      <c r="P377">
        <v>6</v>
      </c>
      <c r="Q377">
        <v>0</v>
      </c>
      <c r="R377">
        <v>0</v>
      </c>
    </row>
    <row r="378" spans="1:18" x14ac:dyDescent="0.2">
      <c r="A378">
        <v>2270</v>
      </c>
      <c r="B378" t="s">
        <v>19</v>
      </c>
      <c r="C378" t="s">
        <v>418</v>
      </c>
      <c r="D378" t="s">
        <v>98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">
      <c r="A379">
        <v>2271</v>
      </c>
      <c r="B379" t="s">
        <v>19</v>
      </c>
      <c r="C379" t="s">
        <v>419</v>
      </c>
      <c r="D379" t="s">
        <v>61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">
      <c r="A380">
        <v>2274</v>
      </c>
      <c r="B380" t="s">
        <v>30</v>
      </c>
      <c r="C380" t="s">
        <v>420</v>
      </c>
      <c r="D380" t="s">
        <v>34</v>
      </c>
      <c r="E380">
        <v>27</v>
      </c>
      <c r="F380">
        <v>5.94</v>
      </c>
      <c r="G380">
        <v>6.2</v>
      </c>
      <c r="H380">
        <v>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7</v>
      </c>
      <c r="Q380">
        <v>0</v>
      </c>
      <c r="R380">
        <v>0</v>
      </c>
    </row>
    <row r="381" spans="1:18" x14ac:dyDescent="0.2">
      <c r="A381">
        <v>2279</v>
      </c>
      <c r="B381" t="s">
        <v>24</v>
      </c>
      <c r="C381" t="s">
        <v>421</v>
      </c>
      <c r="D381" t="s">
        <v>160</v>
      </c>
      <c r="E381">
        <v>18</v>
      </c>
      <c r="F381">
        <v>5.92</v>
      </c>
      <c r="G381">
        <v>5.83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3</v>
      </c>
      <c r="Q381">
        <v>0</v>
      </c>
      <c r="R381">
        <v>0</v>
      </c>
    </row>
    <row r="382" spans="1:18" x14ac:dyDescent="0.2">
      <c r="A382">
        <v>2280</v>
      </c>
      <c r="B382" t="s">
        <v>24</v>
      </c>
      <c r="C382" t="s">
        <v>422</v>
      </c>
      <c r="D382" t="s">
        <v>61</v>
      </c>
      <c r="E382">
        <v>26</v>
      </c>
      <c r="F382">
        <v>6.15</v>
      </c>
      <c r="G382">
        <v>6.12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2</v>
      </c>
      <c r="Q382">
        <v>0</v>
      </c>
      <c r="R382">
        <v>0</v>
      </c>
    </row>
    <row r="383" spans="1:18" x14ac:dyDescent="0.2">
      <c r="A383">
        <v>2281</v>
      </c>
      <c r="B383" t="s">
        <v>59</v>
      </c>
      <c r="C383" t="s">
        <v>423</v>
      </c>
      <c r="D383" t="s">
        <v>23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2">
      <c r="A384">
        <v>2284</v>
      </c>
      <c r="B384" t="s">
        <v>59</v>
      </c>
      <c r="C384" t="s">
        <v>424</v>
      </c>
      <c r="D384" t="s">
        <v>140</v>
      </c>
      <c r="E384">
        <v>30</v>
      </c>
      <c r="F384">
        <v>6.09</v>
      </c>
      <c r="G384">
        <v>6.86</v>
      </c>
      <c r="H384">
        <v>9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1</v>
      </c>
      <c r="O384">
        <v>0</v>
      </c>
      <c r="P384">
        <v>7</v>
      </c>
      <c r="Q384">
        <v>0</v>
      </c>
      <c r="R384">
        <v>0</v>
      </c>
    </row>
    <row r="385" spans="1:18" x14ac:dyDescent="0.2">
      <c r="A385">
        <v>2285</v>
      </c>
      <c r="B385" t="s">
        <v>24</v>
      </c>
      <c r="C385" t="s">
        <v>425</v>
      </c>
      <c r="D385" t="s">
        <v>41</v>
      </c>
      <c r="E385">
        <v>27</v>
      </c>
      <c r="F385">
        <v>5.96</v>
      </c>
      <c r="G385">
        <v>6.19</v>
      </c>
      <c r="H385">
        <v>4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10</v>
      </c>
      <c r="Q385">
        <v>1</v>
      </c>
      <c r="R385">
        <v>0</v>
      </c>
    </row>
    <row r="386" spans="1:18" x14ac:dyDescent="0.2">
      <c r="A386">
        <v>2287</v>
      </c>
      <c r="B386" t="s">
        <v>30</v>
      </c>
      <c r="C386" t="s">
        <v>426</v>
      </c>
      <c r="D386" t="s">
        <v>46</v>
      </c>
      <c r="E386">
        <v>26</v>
      </c>
      <c r="F386">
        <v>6</v>
      </c>
      <c r="G386">
        <v>6.85</v>
      </c>
      <c r="H386">
        <v>4</v>
      </c>
      <c r="I386">
        <v>0</v>
      </c>
      <c r="J386">
        <v>0</v>
      </c>
      <c r="K386">
        <v>3</v>
      </c>
      <c r="L386">
        <v>3</v>
      </c>
      <c r="M386">
        <v>0</v>
      </c>
      <c r="N386">
        <v>2</v>
      </c>
      <c r="O386">
        <v>0</v>
      </c>
      <c r="P386">
        <v>5</v>
      </c>
      <c r="Q386">
        <v>0</v>
      </c>
      <c r="R386">
        <v>0</v>
      </c>
    </row>
    <row r="387" spans="1:18" x14ac:dyDescent="0.2">
      <c r="A387">
        <v>2288</v>
      </c>
      <c r="B387" t="s">
        <v>24</v>
      </c>
      <c r="C387" t="s">
        <v>427</v>
      </c>
      <c r="D387" t="s">
        <v>98</v>
      </c>
      <c r="E387">
        <v>31</v>
      </c>
      <c r="F387">
        <v>5.77</v>
      </c>
      <c r="G387">
        <v>5.79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3</v>
      </c>
      <c r="Q387">
        <v>1</v>
      </c>
      <c r="R387">
        <v>0</v>
      </c>
    </row>
    <row r="388" spans="1:18" x14ac:dyDescent="0.2">
      <c r="A388">
        <v>2289</v>
      </c>
      <c r="B388" t="s">
        <v>24</v>
      </c>
      <c r="C388" t="s">
        <v>428</v>
      </c>
      <c r="D388" t="s">
        <v>84</v>
      </c>
      <c r="E388">
        <v>31</v>
      </c>
      <c r="F388">
        <v>5.85</v>
      </c>
      <c r="G388">
        <v>5.82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4</v>
      </c>
      <c r="O388">
        <v>0</v>
      </c>
      <c r="P388">
        <v>8</v>
      </c>
      <c r="Q388">
        <v>1</v>
      </c>
      <c r="R388">
        <v>0</v>
      </c>
    </row>
    <row r="389" spans="1:18" x14ac:dyDescent="0.2">
      <c r="A389">
        <v>2290</v>
      </c>
      <c r="B389" t="s">
        <v>30</v>
      </c>
      <c r="C389" t="s">
        <v>429</v>
      </c>
      <c r="D389" t="s">
        <v>21</v>
      </c>
      <c r="E389">
        <v>8</v>
      </c>
      <c r="F389">
        <v>5.75</v>
      </c>
      <c r="G389">
        <v>5.58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</v>
      </c>
      <c r="Q389">
        <v>0</v>
      </c>
      <c r="R389">
        <v>0</v>
      </c>
    </row>
    <row r="390" spans="1:18" x14ac:dyDescent="0.2">
      <c r="A390">
        <v>2291</v>
      </c>
      <c r="B390" t="s">
        <v>30</v>
      </c>
      <c r="C390" t="s">
        <v>430</v>
      </c>
      <c r="D390" t="s">
        <v>29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">
      <c r="A391">
        <v>2294</v>
      </c>
      <c r="B391" t="s">
        <v>19</v>
      </c>
      <c r="C391" t="s">
        <v>431</v>
      </c>
      <c r="D391" t="s">
        <v>84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 x14ac:dyDescent="0.2">
      <c r="A392">
        <v>2296</v>
      </c>
      <c r="B392" t="s">
        <v>24</v>
      </c>
      <c r="C392" t="s">
        <v>432</v>
      </c>
      <c r="D392" t="s">
        <v>43</v>
      </c>
      <c r="E392">
        <v>32</v>
      </c>
      <c r="F392">
        <v>6.03</v>
      </c>
      <c r="G392">
        <v>5.88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14</v>
      </c>
      <c r="Q392">
        <v>1</v>
      </c>
      <c r="R392">
        <v>0</v>
      </c>
    </row>
    <row r="393" spans="1:18" x14ac:dyDescent="0.2">
      <c r="A393">
        <v>2297</v>
      </c>
      <c r="B393" t="s">
        <v>19</v>
      </c>
      <c r="C393" t="s">
        <v>433</v>
      </c>
      <c r="D393" t="s">
        <v>23</v>
      </c>
      <c r="E393">
        <v>1</v>
      </c>
      <c r="F393">
        <v>6</v>
      </c>
      <c r="G393">
        <v>5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x14ac:dyDescent="0.2">
      <c r="A394">
        <v>2302</v>
      </c>
      <c r="B394" t="s">
        <v>30</v>
      </c>
      <c r="C394" t="s">
        <v>434</v>
      </c>
      <c r="D394" t="s">
        <v>29</v>
      </c>
      <c r="E394">
        <v>17</v>
      </c>
      <c r="F394">
        <v>5.74</v>
      </c>
      <c r="G394">
        <v>5.62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</v>
      </c>
      <c r="Q394">
        <v>1</v>
      </c>
      <c r="R394">
        <v>0</v>
      </c>
    </row>
    <row r="395" spans="1:18" x14ac:dyDescent="0.2">
      <c r="A395">
        <v>2304</v>
      </c>
      <c r="B395" t="s">
        <v>59</v>
      </c>
      <c r="C395" t="s">
        <v>435</v>
      </c>
      <c r="D395" t="s">
        <v>21</v>
      </c>
      <c r="E395">
        <v>17</v>
      </c>
      <c r="F395">
        <v>6.03</v>
      </c>
      <c r="G395">
        <v>6.23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2">
      <c r="A396">
        <v>2306</v>
      </c>
      <c r="B396" t="s">
        <v>30</v>
      </c>
      <c r="C396" t="s">
        <v>436</v>
      </c>
      <c r="D396" t="s">
        <v>93</v>
      </c>
      <c r="E396">
        <v>35</v>
      </c>
      <c r="F396">
        <v>5.89</v>
      </c>
      <c r="G396">
        <v>5.89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2</v>
      </c>
      <c r="Q396">
        <v>0</v>
      </c>
      <c r="R396">
        <v>0</v>
      </c>
    </row>
    <row r="397" spans="1:18" x14ac:dyDescent="0.2">
      <c r="A397">
        <v>2309</v>
      </c>
      <c r="B397" t="s">
        <v>24</v>
      </c>
      <c r="C397" t="s">
        <v>437</v>
      </c>
      <c r="D397" t="s">
        <v>84</v>
      </c>
      <c r="E397">
        <v>33</v>
      </c>
      <c r="F397">
        <v>6.06</v>
      </c>
      <c r="G397">
        <v>6.16</v>
      </c>
      <c r="H397">
        <v>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12</v>
      </c>
      <c r="Q397">
        <v>0</v>
      </c>
      <c r="R397">
        <v>0</v>
      </c>
    </row>
    <row r="398" spans="1:18" x14ac:dyDescent="0.2">
      <c r="A398">
        <v>2310</v>
      </c>
      <c r="B398" t="s">
        <v>24</v>
      </c>
      <c r="C398" t="s">
        <v>438</v>
      </c>
      <c r="D398" t="s">
        <v>93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">
      <c r="A399">
        <v>2312</v>
      </c>
      <c r="B399" t="s">
        <v>24</v>
      </c>
      <c r="C399" t="s">
        <v>439</v>
      </c>
      <c r="D399" t="s">
        <v>84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">
      <c r="A400">
        <v>2314</v>
      </c>
      <c r="B400" t="s">
        <v>30</v>
      </c>
      <c r="C400" t="s">
        <v>440</v>
      </c>
      <c r="D400" t="s">
        <v>29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x14ac:dyDescent="0.2">
      <c r="A401">
        <v>2315</v>
      </c>
      <c r="B401" t="s">
        <v>24</v>
      </c>
      <c r="C401" t="s">
        <v>441</v>
      </c>
      <c r="D401" t="s">
        <v>61</v>
      </c>
      <c r="E401">
        <v>33</v>
      </c>
      <c r="F401">
        <v>6.06</v>
      </c>
      <c r="G401">
        <v>6.17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3</v>
      </c>
      <c r="O401">
        <v>0</v>
      </c>
      <c r="P401">
        <v>5</v>
      </c>
      <c r="Q401">
        <v>0</v>
      </c>
      <c r="R401">
        <v>0</v>
      </c>
    </row>
    <row r="402" spans="1:18" x14ac:dyDescent="0.2">
      <c r="A402">
        <v>2317</v>
      </c>
      <c r="B402" t="s">
        <v>59</v>
      </c>
      <c r="C402" t="s">
        <v>442</v>
      </c>
      <c r="D402" t="s">
        <v>160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2">
      <c r="A403">
        <v>2318</v>
      </c>
      <c r="B403" t="s">
        <v>24</v>
      </c>
      <c r="C403" t="s">
        <v>443</v>
      </c>
      <c r="D403" t="s">
        <v>160</v>
      </c>
      <c r="E403">
        <v>15</v>
      </c>
      <c r="F403">
        <v>6</v>
      </c>
      <c r="G403">
        <v>6.07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6</v>
      </c>
      <c r="Q403">
        <v>0</v>
      </c>
      <c r="R403">
        <v>0</v>
      </c>
    </row>
    <row r="404" spans="1:18" x14ac:dyDescent="0.2">
      <c r="A404">
        <v>2324</v>
      </c>
      <c r="B404" t="s">
        <v>59</v>
      </c>
      <c r="C404" t="s">
        <v>444</v>
      </c>
      <c r="D404" t="s">
        <v>21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2">
      <c r="A405">
        <v>2325</v>
      </c>
      <c r="B405" t="s">
        <v>59</v>
      </c>
      <c r="C405" t="s">
        <v>445</v>
      </c>
      <c r="D405" t="s">
        <v>38</v>
      </c>
      <c r="E405">
        <v>14</v>
      </c>
      <c r="F405">
        <v>5.64</v>
      </c>
      <c r="G405">
        <v>6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</row>
    <row r="406" spans="1:18" x14ac:dyDescent="0.2">
      <c r="A406">
        <v>2327</v>
      </c>
      <c r="B406" t="s">
        <v>59</v>
      </c>
      <c r="C406" t="s">
        <v>446</v>
      </c>
      <c r="D406" t="s">
        <v>21</v>
      </c>
      <c r="E406">
        <v>21</v>
      </c>
      <c r="F406">
        <v>5.88</v>
      </c>
      <c r="G406">
        <v>6.46</v>
      </c>
      <c r="H406">
        <v>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3</v>
      </c>
      <c r="Q406">
        <v>1</v>
      </c>
      <c r="R406">
        <v>0</v>
      </c>
    </row>
    <row r="407" spans="1:18" x14ac:dyDescent="0.2">
      <c r="A407">
        <v>2332</v>
      </c>
      <c r="B407" t="s">
        <v>30</v>
      </c>
      <c r="C407" t="s">
        <v>447</v>
      </c>
      <c r="D407" t="s">
        <v>140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2">
      <c r="A408">
        <v>2333</v>
      </c>
      <c r="B408" t="s">
        <v>59</v>
      </c>
      <c r="C408" t="s">
        <v>448</v>
      </c>
      <c r="D408" t="s">
        <v>140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">
      <c r="A409">
        <v>2334</v>
      </c>
      <c r="B409" t="s">
        <v>30</v>
      </c>
      <c r="C409" t="s">
        <v>449</v>
      </c>
      <c r="D409" t="s">
        <v>46</v>
      </c>
      <c r="E409">
        <v>15</v>
      </c>
      <c r="F409">
        <v>5.85</v>
      </c>
      <c r="G409">
        <v>6.08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2">
      <c r="A410">
        <v>2335</v>
      </c>
      <c r="B410" t="s">
        <v>24</v>
      </c>
      <c r="C410" t="s">
        <v>450</v>
      </c>
      <c r="D410" t="s">
        <v>140</v>
      </c>
      <c r="E410">
        <v>26</v>
      </c>
      <c r="F410">
        <v>6</v>
      </c>
      <c r="G410">
        <v>6.04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6</v>
      </c>
      <c r="Q410">
        <v>0</v>
      </c>
      <c r="R410">
        <v>0</v>
      </c>
    </row>
    <row r="411" spans="1:18" x14ac:dyDescent="0.2">
      <c r="A411">
        <v>2355</v>
      </c>
      <c r="B411" t="s">
        <v>24</v>
      </c>
      <c r="C411" t="s">
        <v>451</v>
      </c>
      <c r="D411" t="s">
        <v>160</v>
      </c>
      <c r="E411">
        <v>23</v>
      </c>
      <c r="F411">
        <v>5.93</v>
      </c>
      <c r="G411">
        <v>5.78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7</v>
      </c>
      <c r="Q411">
        <v>0</v>
      </c>
      <c r="R411">
        <v>0</v>
      </c>
    </row>
    <row r="412" spans="1:18" x14ac:dyDescent="0.2">
      <c r="A412">
        <v>2378</v>
      </c>
      <c r="B412" t="s">
        <v>30</v>
      </c>
      <c r="C412" t="s">
        <v>452</v>
      </c>
      <c r="D412" t="s">
        <v>43</v>
      </c>
      <c r="E412">
        <v>11</v>
      </c>
      <c r="F412">
        <v>6.06</v>
      </c>
      <c r="G412">
        <v>6.06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2">
      <c r="A413">
        <v>2379</v>
      </c>
      <c r="B413" t="s">
        <v>30</v>
      </c>
      <c r="C413" t="s">
        <v>453</v>
      </c>
      <c r="D413" t="s">
        <v>93</v>
      </c>
      <c r="E413">
        <v>28</v>
      </c>
      <c r="F413">
        <v>5.91</v>
      </c>
      <c r="G413">
        <v>5.93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5</v>
      </c>
      <c r="Q413">
        <v>1</v>
      </c>
      <c r="R413">
        <v>0</v>
      </c>
    </row>
    <row r="414" spans="1:18" x14ac:dyDescent="0.2">
      <c r="A414">
        <v>2389</v>
      </c>
      <c r="B414" t="s">
        <v>30</v>
      </c>
      <c r="C414" t="s">
        <v>454</v>
      </c>
      <c r="D414" t="s">
        <v>51</v>
      </c>
      <c r="E414">
        <v>3</v>
      </c>
      <c r="F414">
        <v>5.67</v>
      </c>
      <c r="G414">
        <v>5.67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2">
      <c r="A415">
        <v>2391</v>
      </c>
      <c r="B415" t="s">
        <v>30</v>
      </c>
      <c r="C415" t="s">
        <v>455</v>
      </c>
      <c r="D415" t="s">
        <v>46</v>
      </c>
      <c r="E415">
        <v>32</v>
      </c>
      <c r="F415">
        <v>5.88</v>
      </c>
      <c r="G415">
        <v>5.82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v>8</v>
      </c>
      <c r="Q415">
        <v>0</v>
      </c>
      <c r="R415">
        <v>0</v>
      </c>
    </row>
    <row r="416" spans="1:18" x14ac:dyDescent="0.2">
      <c r="A416">
        <v>2392</v>
      </c>
      <c r="B416" t="s">
        <v>30</v>
      </c>
      <c r="C416" t="s">
        <v>456</v>
      </c>
      <c r="D416" t="s">
        <v>61</v>
      </c>
      <c r="E416">
        <v>20</v>
      </c>
      <c r="F416">
        <v>5.88</v>
      </c>
      <c r="G416">
        <v>5.82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2</v>
      </c>
      <c r="Q416">
        <v>0</v>
      </c>
      <c r="R416">
        <v>0</v>
      </c>
    </row>
    <row r="417" spans="1:18" x14ac:dyDescent="0.2">
      <c r="A417">
        <v>2409</v>
      </c>
      <c r="B417" t="s">
        <v>30</v>
      </c>
      <c r="C417" t="s">
        <v>457</v>
      </c>
      <c r="D417" t="s">
        <v>84</v>
      </c>
      <c r="E417">
        <v>21</v>
      </c>
      <c r="F417">
        <v>6.5</v>
      </c>
      <c r="G417">
        <v>6.95</v>
      </c>
      <c r="H417">
        <v>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3</v>
      </c>
      <c r="O417">
        <v>0</v>
      </c>
      <c r="P417">
        <v>3</v>
      </c>
      <c r="Q417">
        <v>1</v>
      </c>
      <c r="R417">
        <v>0</v>
      </c>
    </row>
    <row r="418" spans="1:18" x14ac:dyDescent="0.2">
      <c r="A418">
        <v>2446</v>
      </c>
      <c r="B418" t="s">
        <v>24</v>
      </c>
      <c r="C418" t="s">
        <v>458</v>
      </c>
      <c r="D418" t="s">
        <v>51</v>
      </c>
      <c r="E418">
        <v>20</v>
      </c>
      <c r="F418">
        <v>5.92</v>
      </c>
      <c r="G418">
        <v>5.88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4</v>
      </c>
      <c r="Q418">
        <v>0</v>
      </c>
      <c r="R418">
        <v>1</v>
      </c>
    </row>
    <row r="419" spans="1:18" x14ac:dyDescent="0.2">
      <c r="A419">
        <v>2468</v>
      </c>
      <c r="B419" t="s">
        <v>19</v>
      </c>
      <c r="C419" t="s">
        <v>459</v>
      </c>
      <c r="D419" t="s">
        <v>74</v>
      </c>
      <c r="E419">
        <v>17</v>
      </c>
      <c r="F419">
        <v>6.09</v>
      </c>
      <c r="G419">
        <v>5.09</v>
      </c>
      <c r="H419">
        <v>0</v>
      </c>
      <c r="I419">
        <v>17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 x14ac:dyDescent="0.2">
      <c r="A420">
        <v>2472</v>
      </c>
      <c r="B420" t="s">
        <v>30</v>
      </c>
      <c r="C420" t="s">
        <v>460</v>
      </c>
      <c r="D420" t="s">
        <v>93</v>
      </c>
      <c r="E420">
        <v>24</v>
      </c>
      <c r="F420">
        <v>6.02</v>
      </c>
      <c r="G420">
        <v>6.41</v>
      </c>
      <c r="H420">
        <v>3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2</v>
      </c>
      <c r="Q420">
        <v>0</v>
      </c>
      <c r="R420">
        <v>0</v>
      </c>
    </row>
    <row r="421" spans="1:18" x14ac:dyDescent="0.2">
      <c r="A421">
        <v>2475</v>
      </c>
      <c r="B421" t="s">
        <v>59</v>
      </c>
      <c r="C421" t="s">
        <v>461</v>
      </c>
      <c r="D421" t="s">
        <v>86</v>
      </c>
      <c r="E421">
        <v>22</v>
      </c>
      <c r="F421">
        <v>6.44</v>
      </c>
      <c r="G421">
        <v>7.5</v>
      </c>
      <c r="H421">
        <v>3</v>
      </c>
      <c r="I421">
        <v>0</v>
      </c>
      <c r="J421">
        <v>0</v>
      </c>
      <c r="K421">
        <v>1</v>
      </c>
      <c r="L421">
        <v>1</v>
      </c>
      <c r="M421">
        <v>0</v>
      </c>
      <c r="N421">
        <v>6</v>
      </c>
      <c r="O421">
        <v>2</v>
      </c>
      <c r="P421">
        <v>2</v>
      </c>
      <c r="Q421">
        <v>1</v>
      </c>
      <c r="R421">
        <v>0</v>
      </c>
    </row>
    <row r="422" spans="1:18" x14ac:dyDescent="0.2">
      <c r="A422">
        <v>2488</v>
      </c>
      <c r="B422" t="s">
        <v>30</v>
      </c>
      <c r="C422" t="s">
        <v>462</v>
      </c>
      <c r="D422" t="s">
        <v>86</v>
      </c>
      <c r="E422">
        <v>12</v>
      </c>
      <c r="F422">
        <v>6.15</v>
      </c>
      <c r="G422">
        <v>6.4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3</v>
      </c>
      <c r="O422">
        <v>0</v>
      </c>
      <c r="P422">
        <v>1</v>
      </c>
      <c r="Q422">
        <v>0</v>
      </c>
      <c r="R422">
        <v>0</v>
      </c>
    </row>
    <row r="423" spans="1:18" x14ac:dyDescent="0.2">
      <c r="A423">
        <v>2504</v>
      </c>
      <c r="B423" t="s">
        <v>30</v>
      </c>
      <c r="C423" t="s">
        <v>463</v>
      </c>
      <c r="D423" t="s">
        <v>93</v>
      </c>
      <c r="E423">
        <v>8</v>
      </c>
      <c r="F423">
        <v>5.57</v>
      </c>
      <c r="G423">
        <v>5.43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</v>
      </c>
      <c r="Q423">
        <v>0</v>
      </c>
      <c r="R423">
        <v>0</v>
      </c>
    </row>
    <row r="424" spans="1:18" x14ac:dyDescent="0.2">
      <c r="A424">
        <v>2525</v>
      </c>
      <c r="B424" t="s">
        <v>24</v>
      </c>
      <c r="C424" t="s">
        <v>464</v>
      </c>
      <c r="D424" t="s">
        <v>38</v>
      </c>
      <c r="E424">
        <v>33</v>
      </c>
      <c r="F424">
        <v>5.92</v>
      </c>
      <c r="G424">
        <v>5.95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6</v>
      </c>
      <c r="Q424">
        <v>0</v>
      </c>
      <c r="R424">
        <v>0</v>
      </c>
    </row>
    <row r="425" spans="1:18" x14ac:dyDescent="0.2">
      <c r="A425">
        <v>2529</v>
      </c>
      <c r="B425" t="s">
        <v>30</v>
      </c>
      <c r="C425" t="s">
        <v>465</v>
      </c>
      <c r="D425" t="s">
        <v>43</v>
      </c>
      <c r="E425">
        <v>22</v>
      </c>
      <c r="F425">
        <v>6.25</v>
      </c>
      <c r="G425">
        <v>7.59</v>
      </c>
      <c r="H425">
        <v>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5</v>
      </c>
      <c r="O425">
        <v>0</v>
      </c>
      <c r="P425">
        <v>5</v>
      </c>
      <c r="Q425">
        <v>0</v>
      </c>
      <c r="R425">
        <v>0</v>
      </c>
    </row>
    <row r="426" spans="1:18" x14ac:dyDescent="0.2">
      <c r="A426">
        <v>2530</v>
      </c>
      <c r="B426" t="s">
        <v>59</v>
      </c>
      <c r="C426" t="s">
        <v>466</v>
      </c>
      <c r="D426" t="s">
        <v>27</v>
      </c>
      <c r="E426">
        <v>18</v>
      </c>
      <c r="F426">
        <v>6.53</v>
      </c>
      <c r="G426">
        <v>8.17</v>
      </c>
      <c r="H426">
        <v>8</v>
      </c>
      <c r="I426">
        <v>0</v>
      </c>
      <c r="J426">
        <v>0</v>
      </c>
      <c r="K426">
        <v>3</v>
      </c>
      <c r="L426">
        <v>2</v>
      </c>
      <c r="M426">
        <v>1</v>
      </c>
      <c r="N426">
        <v>3</v>
      </c>
      <c r="O426">
        <v>0</v>
      </c>
      <c r="P426">
        <v>1</v>
      </c>
      <c r="Q426">
        <v>0</v>
      </c>
      <c r="R426">
        <v>0</v>
      </c>
    </row>
    <row r="427" spans="1:18" x14ac:dyDescent="0.2">
      <c r="A427">
        <v>2531</v>
      </c>
      <c r="B427" t="s">
        <v>59</v>
      </c>
      <c r="C427" t="s">
        <v>467</v>
      </c>
      <c r="D427" t="s">
        <v>86</v>
      </c>
      <c r="E427">
        <v>36</v>
      </c>
      <c r="F427">
        <v>6.42</v>
      </c>
      <c r="G427">
        <v>8.33</v>
      </c>
      <c r="H427">
        <v>17</v>
      </c>
      <c r="I427">
        <v>0</v>
      </c>
      <c r="J427">
        <v>0</v>
      </c>
      <c r="K427">
        <v>6</v>
      </c>
      <c r="L427">
        <v>6</v>
      </c>
      <c r="M427">
        <v>0</v>
      </c>
      <c r="N427">
        <v>1</v>
      </c>
      <c r="O427">
        <v>0</v>
      </c>
      <c r="P427">
        <v>2</v>
      </c>
      <c r="Q427">
        <v>0</v>
      </c>
      <c r="R427">
        <v>0</v>
      </c>
    </row>
    <row r="428" spans="1:18" x14ac:dyDescent="0.2">
      <c r="A428">
        <v>2556</v>
      </c>
      <c r="B428" t="s">
        <v>30</v>
      </c>
      <c r="C428" t="s">
        <v>468</v>
      </c>
      <c r="D428" t="s">
        <v>86</v>
      </c>
      <c r="E428">
        <v>17</v>
      </c>
      <c r="F428">
        <v>5.92</v>
      </c>
      <c r="G428">
        <v>6.31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</v>
      </c>
      <c r="O428">
        <v>0</v>
      </c>
      <c r="P428">
        <v>0</v>
      </c>
      <c r="Q428">
        <v>0</v>
      </c>
      <c r="R428">
        <v>0</v>
      </c>
    </row>
    <row r="429" spans="1:18" x14ac:dyDescent="0.2">
      <c r="A429">
        <v>2572</v>
      </c>
      <c r="B429" t="s">
        <v>24</v>
      </c>
      <c r="C429" t="s">
        <v>469</v>
      </c>
      <c r="D429" t="s">
        <v>86</v>
      </c>
      <c r="E429">
        <v>23</v>
      </c>
      <c r="F429">
        <v>6.05</v>
      </c>
      <c r="G429">
        <v>6.11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5</v>
      </c>
      <c r="Q429">
        <v>0</v>
      </c>
      <c r="R429">
        <v>0</v>
      </c>
    </row>
    <row r="430" spans="1:18" x14ac:dyDescent="0.2">
      <c r="A430">
        <v>2610</v>
      </c>
      <c r="B430" t="s">
        <v>59</v>
      </c>
      <c r="C430" t="s">
        <v>470</v>
      </c>
      <c r="D430" t="s">
        <v>93</v>
      </c>
      <c r="E430">
        <v>33</v>
      </c>
      <c r="F430">
        <v>6.56</v>
      </c>
      <c r="G430">
        <v>9.33</v>
      </c>
      <c r="H430">
        <v>19</v>
      </c>
      <c r="I430">
        <v>0</v>
      </c>
      <c r="J430">
        <v>0</v>
      </c>
      <c r="K430">
        <v>13</v>
      </c>
      <c r="L430">
        <v>12</v>
      </c>
      <c r="M430">
        <v>1</v>
      </c>
      <c r="N430">
        <v>3</v>
      </c>
      <c r="O430">
        <v>0</v>
      </c>
      <c r="P430">
        <v>3</v>
      </c>
      <c r="Q430">
        <v>0</v>
      </c>
      <c r="R430">
        <v>0</v>
      </c>
    </row>
    <row r="431" spans="1:18" x14ac:dyDescent="0.2">
      <c r="A431">
        <v>2617</v>
      </c>
      <c r="B431" t="s">
        <v>30</v>
      </c>
      <c r="C431" t="s">
        <v>471</v>
      </c>
      <c r="D431" t="s">
        <v>43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x14ac:dyDescent="0.2">
      <c r="A432">
        <v>2625</v>
      </c>
      <c r="B432" t="s">
        <v>30</v>
      </c>
      <c r="C432" t="s">
        <v>472</v>
      </c>
      <c r="D432" t="s">
        <v>41</v>
      </c>
      <c r="E432">
        <v>29</v>
      </c>
      <c r="F432">
        <v>6.09</v>
      </c>
      <c r="G432">
        <v>6.62</v>
      </c>
      <c r="H432">
        <v>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4</v>
      </c>
      <c r="O432">
        <v>0</v>
      </c>
      <c r="P432">
        <v>3</v>
      </c>
      <c r="Q432">
        <v>2</v>
      </c>
      <c r="R432">
        <v>0</v>
      </c>
    </row>
    <row r="433" spans="1:18" x14ac:dyDescent="0.2">
      <c r="A433">
        <v>2633</v>
      </c>
      <c r="B433" t="s">
        <v>24</v>
      </c>
      <c r="C433" t="s">
        <v>473</v>
      </c>
      <c r="D433" t="s">
        <v>27</v>
      </c>
      <c r="E433">
        <v>20</v>
      </c>
      <c r="F433">
        <v>6</v>
      </c>
      <c r="G433">
        <v>5.9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4</v>
      </c>
      <c r="Q433">
        <v>0</v>
      </c>
      <c r="R433">
        <v>0</v>
      </c>
    </row>
    <row r="434" spans="1:18" x14ac:dyDescent="0.2">
      <c r="A434">
        <v>2642</v>
      </c>
      <c r="B434" t="s">
        <v>30</v>
      </c>
      <c r="C434" t="s">
        <v>474</v>
      </c>
      <c r="D434" t="s">
        <v>21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2">
      <c r="A435">
        <v>2646</v>
      </c>
      <c r="B435" t="s">
        <v>30</v>
      </c>
      <c r="C435" t="s">
        <v>475</v>
      </c>
      <c r="D435" t="s">
        <v>29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">
      <c r="A436">
        <v>2648</v>
      </c>
      <c r="B436" t="s">
        <v>30</v>
      </c>
      <c r="C436" t="s">
        <v>476</v>
      </c>
      <c r="D436" t="s">
        <v>74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 x14ac:dyDescent="0.2">
      <c r="A437">
        <v>2653</v>
      </c>
      <c r="B437" t="s">
        <v>24</v>
      </c>
      <c r="C437" t="s">
        <v>477</v>
      </c>
      <c r="D437" t="s">
        <v>32</v>
      </c>
      <c r="E437">
        <v>20</v>
      </c>
      <c r="F437">
        <v>5.74</v>
      </c>
      <c r="G437">
        <v>5.68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4</v>
      </c>
      <c r="Q437">
        <v>0</v>
      </c>
      <c r="R437">
        <v>0</v>
      </c>
    </row>
    <row r="438" spans="1:18" x14ac:dyDescent="0.2">
      <c r="A438">
        <v>2657</v>
      </c>
      <c r="B438" t="s">
        <v>59</v>
      </c>
      <c r="C438" t="s">
        <v>478</v>
      </c>
      <c r="D438" t="s">
        <v>43</v>
      </c>
      <c r="E438">
        <v>2</v>
      </c>
      <c r="F438">
        <v>5.75</v>
      </c>
      <c r="G438">
        <v>5.5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</row>
    <row r="439" spans="1:18" x14ac:dyDescent="0.2">
      <c r="A439">
        <v>2659</v>
      </c>
      <c r="B439" t="s">
        <v>30</v>
      </c>
      <c r="C439" t="s">
        <v>479</v>
      </c>
      <c r="D439" t="s">
        <v>34</v>
      </c>
      <c r="E439">
        <v>16</v>
      </c>
      <c r="F439">
        <v>5.62</v>
      </c>
      <c r="G439">
        <v>5.88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3</v>
      </c>
      <c r="O439">
        <v>0</v>
      </c>
      <c r="P439">
        <v>4</v>
      </c>
      <c r="Q439">
        <v>0</v>
      </c>
      <c r="R439">
        <v>0</v>
      </c>
    </row>
    <row r="440" spans="1:18" x14ac:dyDescent="0.2">
      <c r="A440">
        <v>2664</v>
      </c>
      <c r="B440" t="s">
        <v>24</v>
      </c>
      <c r="C440" t="s">
        <v>480</v>
      </c>
      <c r="D440" t="s">
        <v>29</v>
      </c>
      <c r="E440">
        <v>3</v>
      </c>
      <c r="F440">
        <v>5</v>
      </c>
      <c r="G440">
        <v>4.83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</row>
    <row r="441" spans="1:18" x14ac:dyDescent="0.2">
      <c r="A441">
        <v>2692</v>
      </c>
      <c r="B441" t="s">
        <v>30</v>
      </c>
      <c r="C441" t="s">
        <v>481</v>
      </c>
      <c r="D441" t="s">
        <v>27</v>
      </c>
      <c r="E441">
        <v>22</v>
      </c>
      <c r="F441">
        <v>6.21</v>
      </c>
      <c r="G441">
        <v>6.61</v>
      </c>
      <c r="H441">
        <v>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2</v>
      </c>
      <c r="O441">
        <v>1</v>
      </c>
      <c r="P441">
        <v>3</v>
      </c>
      <c r="Q441">
        <v>0</v>
      </c>
      <c r="R441">
        <v>0</v>
      </c>
    </row>
    <row r="442" spans="1:18" x14ac:dyDescent="0.2">
      <c r="A442">
        <v>2707</v>
      </c>
      <c r="B442" t="s">
        <v>24</v>
      </c>
      <c r="C442" t="s">
        <v>482</v>
      </c>
      <c r="D442" t="s">
        <v>86</v>
      </c>
      <c r="E442">
        <v>18</v>
      </c>
      <c r="F442">
        <v>6.12</v>
      </c>
      <c r="G442">
        <v>7.03</v>
      </c>
      <c r="H442">
        <v>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4</v>
      </c>
      <c r="O442">
        <v>0</v>
      </c>
      <c r="P442">
        <v>1</v>
      </c>
      <c r="Q442">
        <v>0</v>
      </c>
      <c r="R442">
        <v>0</v>
      </c>
    </row>
    <row r="443" spans="1:18" x14ac:dyDescent="0.2">
      <c r="A443">
        <v>2719</v>
      </c>
      <c r="B443" t="s">
        <v>59</v>
      </c>
      <c r="C443" t="s">
        <v>483</v>
      </c>
      <c r="D443" t="s">
        <v>41</v>
      </c>
      <c r="E443">
        <v>25</v>
      </c>
      <c r="F443">
        <v>6.14</v>
      </c>
      <c r="G443">
        <v>7.28</v>
      </c>
      <c r="H443">
        <v>8</v>
      </c>
      <c r="I443">
        <v>0</v>
      </c>
      <c r="J443">
        <v>0</v>
      </c>
      <c r="K443">
        <v>2</v>
      </c>
      <c r="L443">
        <v>1</v>
      </c>
      <c r="M443">
        <v>1</v>
      </c>
      <c r="N443">
        <v>5</v>
      </c>
      <c r="O443">
        <v>0</v>
      </c>
      <c r="P443">
        <v>1</v>
      </c>
      <c r="Q443">
        <v>0</v>
      </c>
      <c r="R443">
        <v>0</v>
      </c>
    </row>
    <row r="444" spans="1:18" x14ac:dyDescent="0.2">
      <c r="A444">
        <v>2724</v>
      </c>
      <c r="B444" t="s">
        <v>24</v>
      </c>
      <c r="C444" t="s">
        <v>484</v>
      </c>
      <c r="D444" t="s">
        <v>98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 x14ac:dyDescent="0.2">
      <c r="A445">
        <v>2726</v>
      </c>
      <c r="B445" t="s">
        <v>30</v>
      </c>
      <c r="C445" t="s">
        <v>485</v>
      </c>
      <c r="D445" t="s">
        <v>21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2">
      <c r="A446">
        <v>2728</v>
      </c>
      <c r="B446" t="s">
        <v>24</v>
      </c>
      <c r="C446" t="s">
        <v>486</v>
      </c>
      <c r="D446" t="s">
        <v>32</v>
      </c>
      <c r="E446">
        <v>24</v>
      </c>
      <c r="F446">
        <v>6.04</v>
      </c>
      <c r="G446">
        <v>6.04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5</v>
      </c>
      <c r="O446">
        <v>0</v>
      </c>
      <c r="P446">
        <v>10</v>
      </c>
      <c r="Q446">
        <v>0</v>
      </c>
      <c r="R446">
        <v>0</v>
      </c>
    </row>
    <row r="447" spans="1:18" x14ac:dyDescent="0.2">
      <c r="A447">
        <v>2732</v>
      </c>
      <c r="B447" t="s">
        <v>59</v>
      </c>
      <c r="C447" t="s">
        <v>487</v>
      </c>
      <c r="D447" t="s">
        <v>46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2">
      <c r="A448">
        <v>2739</v>
      </c>
      <c r="B448" t="s">
        <v>24</v>
      </c>
      <c r="C448" t="s">
        <v>488</v>
      </c>
      <c r="D448" t="s">
        <v>34</v>
      </c>
      <c r="E448">
        <v>25</v>
      </c>
      <c r="F448">
        <v>5.66</v>
      </c>
      <c r="G448">
        <v>5.7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</v>
      </c>
      <c r="O448">
        <v>0</v>
      </c>
      <c r="P448">
        <v>2</v>
      </c>
      <c r="Q448">
        <v>0</v>
      </c>
      <c r="R448">
        <v>0</v>
      </c>
    </row>
    <row r="449" spans="1:18" x14ac:dyDescent="0.2">
      <c r="A449">
        <v>2740</v>
      </c>
      <c r="B449" t="s">
        <v>24</v>
      </c>
      <c r="C449" t="s">
        <v>489</v>
      </c>
      <c r="D449" t="s">
        <v>23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">
      <c r="A450">
        <v>2741</v>
      </c>
      <c r="B450" t="s">
        <v>30</v>
      </c>
      <c r="C450" t="s">
        <v>490</v>
      </c>
      <c r="D450" t="s">
        <v>21</v>
      </c>
      <c r="E450">
        <v>35</v>
      </c>
      <c r="F450">
        <v>6.04</v>
      </c>
      <c r="G450">
        <v>6.56</v>
      </c>
      <c r="H450">
        <v>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7</v>
      </c>
      <c r="Q450">
        <v>0</v>
      </c>
      <c r="R450">
        <v>0</v>
      </c>
    </row>
    <row r="451" spans="1:18" x14ac:dyDescent="0.2">
      <c r="A451">
        <v>2742</v>
      </c>
      <c r="B451" t="s">
        <v>30</v>
      </c>
      <c r="C451" t="s">
        <v>491</v>
      </c>
      <c r="D451" t="s">
        <v>23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">
      <c r="A452">
        <v>2743</v>
      </c>
      <c r="B452" t="s">
        <v>59</v>
      </c>
      <c r="C452" t="s">
        <v>492</v>
      </c>
      <c r="D452" t="s">
        <v>41</v>
      </c>
      <c r="E452">
        <v>24</v>
      </c>
      <c r="F452">
        <v>5.61</v>
      </c>
      <c r="G452">
        <v>5.61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6</v>
      </c>
      <c r="Q452">
        <v>0</v>
      </c>
      <c r="R452">
        <v>0</v>
      </c>
    </row>
    <row r="453" spans="1:18" x14ac:dyDescent="0.2">
      <c r="A453">
        <v>2744</v>
      </c>
      <c r="B453" t="s">
        <v>30</v>
      </c>
      <c r="C453" t="s">
        <v>493</v>
      </c>
      <c r="D453" t="s">
        <v>41</v>
      </c>
      <c r="E453">
        <v>25</v>
      </c>
      <c r="F453">
        <v>5.94</v>
      </c>
      <c r="G453">
        <v>6.11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2</v>
      </c>
      <c r="Q453">
        <v>0</v>
      </c>
      <c r="R453">
        <v>0</v>
      </c>
    </row>
    <row r="454" spans="1:18" x14ac:dyDescent="0.2">
      <c r="A454">
        <v>2745</v>
      </c>
      <c r="B454" t="s">
        <v>24</v>
      </c>
      <c r="C454" t="s">
        <v>494</v>
      </c>
      <c r="D454" t="s">
        <v>41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2">
      <c r="A455">
        <v>2746</v>
      </c>
      <c r="B455" t="s">
        <v>24</v>
      </c>
      <c r="C455" t="s">
        <v>495</v>
      </c>
      <c r="D455" t="s">
        <v>41</v>
      </c>
      <c r="E455">
        <v>13</v>
      </c>
      <c r="F455">
        <v>5.73</v>
      </c>
      <c r="G455">
        <v>5.54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5</v>
      </c>
      <c r="Q455">
        <v>0</v>
      </c>
      <c r="R455">
        <v>0</v>
      </c>
    </row>
    <row r="456" spans="1:18" x14ac:dyDescent="0.2">
      <c r="A456">
        <v>2747</v>
      </c>
      <c r="B456" t="s">
        <v>24</v>
      </c>
      <c r="C456" t="s">
        <v>496</v>
      </c>
      <c r="D456" t="s">
        <v>51</v>
      </c>
      <c r="E456">
        <v>16</v>
      </c>
      <c r="F456">
        <v>5.54</v>
      </c>
      <c r="G456">
        <v>5.42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5</v>
      </c>
      <c r="Q456">
        <v>0</v>
      </c>
      <c r="R456">
        <v>0</v>
      </c>
    </row>
    <row r="457" spans="1:18" x14ac:dyDescent="0.2">
      <c r="A457">
        <v>2752</v>
      </c>
      <c r="B457" t="s">
        <v>24</v>
      </c>
      <c r="C457" t="s">
        <v>497</v>
      </c>
      <c r="D457" t="s">
        <v>84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2">
      <c r="A458">
        <v>2754</v>
      </c>
      <c r="B458" t="s">
        <v>24</v>
      </c>
      <c r="C458" t="s">
        <v>498</v>
      </c>
      <c r="D458" t="s">
        <v>84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 x14ac:dyDescent="0.2">
      <c r="A459">
        <v>2756</v>
      </c>
      <c r="B459" t="s">
        <v>59</v>
      </c>
      <c r="C459" t="s">
        <v>499</v>
      </c>
      <c r="D459" t="s">
        <v>27</v>
      </c>
      <c r="E459">
        <v>18</v>
      </c>
      <c r="F459">
        <v>5.56</v>
      </c>
      <c r="G459">
        <v>6.19</v>
      </c>
      <c r="H459">
        <v>1</v>
      </c>
      <c r="I459">
        <v>0</v>
      </c>
      <c r="J459">
        <v>0</v>
      </c>
      <c r="K459">
        <v>3</v>
      </c>
      <c r="L459">
        <v>3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</row>
    <row r="460" spans="1:18" x14ac:dyDescent="0.2">
      <c r="A460">
        <v>2758</v>
      </c>
      <c r="B460" t="s">
        <v>24</v>
      </c>
      <c r="C460" t="s">
        <v>500</v>
      </c>
      <c r="D460" t="s">
        <v>21</v>
      </c>
      <c r="E460">
        <v>32</v>
      </c>
      <c r="F460">
        <v>5.81</v>
      </c>
      <c r="G460">
        <v>5.69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7</v>
      </c>
      <c r="Q460">
        <v>0</v>
      </c>
      <c r="R460">
        <v>0</v>
      </c>
    </row>
    <row r="461" spans="1:18" x14ac:dyDescent="0.2">
      <c r="A461">
        <v>2759</v>
      </c>
      <c r="B461" t="s">
        <v>24</v>
      </c>
      <c r="C461" t="s">
        <v>501</v>
      </c>
      <c r="D461" t="s">
        <v>29</v>
      </c>
      <c r="E461">
        <v>26</v>
      </c>
      <c r="F461">
        <v>6</v>
      </c>
      <c r="G461">
        <v>6.58</v>
      </c>
      <c r="H461">
        <v>0</v>
      </c>
      <c r="I461">
        <v>0</v>
      </c>
      <c r="J461">
        <v>0</v>
      </c>
      <c r="K461">
        <v>10</v>
      </c>
      <c r="L461">
        <v>8</v>
      </c>
      <c r="M461">
        <v>2</v>
      </c>
      <c r="N461">
        <v>0</v>
      </c>
      <c r="O461">
        <v>0</v>
      </c>
      <c r="P461">
        <v>7</v>
      </c>
      <c r="Q461">
        <v>0</v>
      </c>
      <c r="R461">
        <v>0</v>
      </c>
    </row>
    <row r="462" spans="1:18" x14ac:dyDescent="0.2">
      <c r="A462">
        <v>2760</v>
      </c>
      <c r="B462" t="s">
        <v>30</v>
      </c>
      <c r="C462" t="s">
        <v>502</v>
      </c>
      <c r="D462" t="s">
        <v>29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2">
      <c r="A463">
        <v>2761</v>
      </c>
      <c r="B463" t="s">
        <v>19</v>
      </c>
      <c r="C463" t="s">
        <v>503</v>
      </c>
      <c r="D463" t="s">
        <v>29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">
      <c r="A464">
        <v>2762</v>
      </c>
      <c r="B464" t="s">
        <v>59</v>
      </c>
      <c r="C464" t="s">
        <v>504</v>
      </c>
      <c r="D464" t="s">
        <v>84</v>
      </c>
      <c r="E464">
        <v>18</v>
      </c>
      <c r="F464">
        <v>6.31</v>
      </c>
      <c r="G464">
        <v>7.44</v>
      </c>
      <c r="H464">
        <v>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3</v>
      </c>
      <c r="O464">
        <v>0</v>
      </c>
      <c r="P464">
        <v>1</v>
      </c>
      <c r="Q464">
        <v>0</v>
      </c>
      <c r="R464">
        <v>0</v>
      </c>
    </row>
    <row r="465" spans="1:18" x14ac:dyDescent="0.2">
      <c r="A465">
        <v>2764</v>
      </c>
      <c r="B465" t="s">
        <v>59</v>
      </c>
      <c r="C465" t="s">
        <v>505</v>
      </c>
      <c r="D465" t="s">
        <v>86</v>
      </c>
      <c r="E465">
        <v>35</v>
      </c>
      <c r="F465">
        <v>6.21</v>
      </c>
      <c r="G465">
        <v>7.29</v>
      </c>
      <c r="H465">
        <v>12</v>
      </c>
      <c r="I465">
        <v>0</v>
      </c>
      <c r="J465">
        <v>0</v>
      </c>
      <c r="K465">
        <v>3</v>
      </c>
      <c r="L465">
        <v>2</v>
      </c>
      <c r="M465">
        <v>1</v>
      </c>
      <c r="N465">
        <v>3</v>
      </c>
      <c r="O465">
        <v>0</v>
      </c>
      <c r="P465">
        <v>7</v>
      </c>
      <c r="Q465">
        <v>1</v>
      </c>
      <c r="R465">
        <v>0</v>
      </c>
    </row>
    <row r="466" spans="1:18" x14ac:dyDescent="0.2">
      <c r="A466">
        <v>2766</v>
      </c>
      <c r="B466" t="s">
        <v>30</v>
      </c>
      <c r="C466" t="s">
        <v>506</v>
      </c>
      <c r="D466" t="s">
        <v>43</v>
      </c>
      <c r="E466">
        <v>26</v>
      </c>
      <c r="F466">
        <v>6.16</v>
      </c>
      <c r="G466">
        <v>6.8</v>
      </c>
      <c r="H466">
        <v>6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</v>
      </c>
      <c r="O466">
        <v>0</v>
      </c>
      <c r="P466">
        <v>8</v>
      </c>
      <c r="Q466">
        <v>0</v>
      </c>
      <c r="R466">
        <v>0</v>
      </c>
    </row>
    <row r="467" spans="1:18" x14ac:dyDescent="0.2">
      <c r="A467">
        <v>2769</v>
      </c>
      <c r="B467" t="s">
        <v>24</v>
      </c>
      <c r="C467" t="s">
        <v>507</v>
      </c>
      <c r="D467" t="s">
        <v>160</v>
      </c>
      <c r="E467">
        <v>10</v>
      </c>
      <c r="F467">
        <v>5.67</v>
      </c>
      <c r="G467">
        <v>5.92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3</v>
      </c>
      <c r="Q467">
        <v>0</v>
      </c>
      <c r="R467">
        <v>0</v>
      </c>
    </row>
    <row r="468" spans="1:18" x14ac:dyDescent="0.2">
      <c r="A468">
        <v>2770</v>
      </c>
      <c r="B468" t="s">
        <v>19</v>
      </c>
      <c r="C468" t="s">
        <v>508</v>
      </c>
      <c r="D468" t="s">
        <v>140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2">
      <c r="A469">
        <v>2771</v>
      </c>
      <c r="B469" t="s">
        <v>30</v>
      </c>
      <c r="C469" t="s">
        <v>509</v>
      </c>
      <c r="D469" t="s">
        <v>140</v>
      </c>
      <c r="E469">
        <v>3</v>
      </c>
      <c r="F469">
        <v>6</v>
      </c>
      <c r="G469">
        <v>6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x14ac:dyDescent="0.2">
      <c r="A470">
        <v>2772</v>
      </c>
      <c r="B470" t="s">
        <v>24</v>
      </c>
      <c r="C470" t="s">
        <v>510</v>
      </c>
      <c r="D470" t="s">
        <v>140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 x14ac:dyDescent="0.2">
      <c r="A471">
        <v>2773</v>
      </c>
      <c r="B471" t="s">
        <v>59</v>
      </c>
      <c r="C471" t="s">
        <v>511</v>
      </c>
      <c r="D471" t="s">
        <v>38</v>
      </c>
      <c r="E471">
        <v>20</v>
      </c>
      <c r="F471">
        <v>5.77</v>
      </c>
      <c r="G471">
        <v>6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x14ac:dyDescent="0.2">
      <c r="A472">
        <v>2775</v>
      </c>
      <c r="B472" t="s">
        <v>30</v>
      </c>
      <c r="C472" t="s">
        <v>512</v>
      </c>
      <c r="D472" t="s">
        <v>74</v>
      </c>
      <c r="E472">
        <v>33</v>
      </c>
      <c r="F472">
        <v>5.97</v>
      </c>
      <c r="G472">
        <v>6.39</v>
      </c>
      <c r="H472">
        <v>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6</v>
      </c>
      <c r="O472">
        <v>0</v>
      </c>
      <c r="P472">
        <v>2</v>
      </c>
      <c r="Q472">
        <v>0</v>
      </c>
      <c r="R472">
        <v>0</v>
      </c>
    </row>
    <row r="473" spans="1:18" x14ac:dyDescent="0.2">
      <c r="A473">
        <v>2776</v>
      </c>
      <c r="B473" t="s">
        <v>30</v>
      </c>
      <c r="C473" t="s">
        <v>513</v>
      </c>
      <c r="D473" t="s">
        <v>74</v>
      </c>
      <c r="E473">
        <v>9</v>
      </c>
      <c r="F473">
        <v>5.88</v>
      </c>
      <c r="G473">
        <v>6.5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</row>
    <row r="474" spans="1:18" x14ac:dyDescent="0.2">
      <c r="A474">
        <v>2779</v>
      </c>
      <c r="B474" t="s">
        <v>30</v>
      </c>
      <c r="C474" t="s">
        <v>514</v>
      </c>
      <c r="D474" t="s">
        <v>43</v>
      </c>
      <c r="E474">
        <v>22</v>
      </c>
      <c r="F474">
        <v>6.05</v>
      </c>
      <c r="G474">
        <v>6.48</v>
      </c>
      <c r="H474">
        <v>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4</v>
      </c>
      <c r="Q474">
        <v>1</v>
      </c>
      <c r="R474">
        <v>0</v>
      </c>
    </row>
    <row r="475" spans="1:18" x14ac:dyDescent="0.2">
      <c r="A475">
        <v>2780</v>
      </c>
      <c r="B475" t="s">
        <v>30</v>
      </c>
      <c r="C475" t="s">
        <v>515</v>
      </c>
      <c r="D475" t="s">
        <v>43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x14ac:dyDescent="0.2">
      <c r="A476">
        <v>2781</v>
      </c>
      <c r="B476" t="s">
        <v>19</v>
      </c>
      <c r="C476" t="s">
        <v>516</v>
      </c>
      <c r="D476" t="s">
        <v>43</v>
      </c>
      <c r="E476">
        <v>1</v>
      </c>
      <c r="F476">
        <v>6</v>
      </c>
      <c r="G476">
        <v>5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 x14ac:dyDescent="0.2">
      <c r="A477">
        <v>2783</v>
      </c>
      <c r="B477" t="s">
        <v>24</v>
      </c>
      <c r="C477" t="s">
        <v>517</v>
      </c>
      <c r="D477" t="s">
        <v>43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2">
      <c r="A478">
        <v>2784</v>
      </c>
      <c r="B478" t="s">
        <v>24</v>
      </c>
      <c r="C478" t="s">
        <v>518</v>
      </c>
      <c r="D478" t="s">
        <v>46</v>
      </c>
      <c r="E478">
        <v>31</v>
      </c>
      <c r="F478">
        <v>5.76</v>
      </c>
      <c r="G478">
        <v>5.63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10</v>
      </c>
      <c r="Q478">
        <v>0</v>
      </c>
      <c r="R478">
        <v>0</v>
      </c>
    </row>
    <row r="479" spans="1:18" x14ac:dyDescent="0.2">
      <c r="A479">
        <v>2785</v>
      </c>
      <c r="B479" t="s">
        <v>30</v>
      </c>
      <c r="C479" t="s">
        <v>519</v>
      </c>
      <c r="D479" t="s">
        <v>93</v>
      </c>
      <c r="E479">
        <v>1</v>
      </c>
      <c r="F479">
        <v>6</v>
      </c>
      <c r="G479">
        <v>6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2">
      <c r="A480">
        <v>2787</v>
      </c>
      <c r="B480" t="s">
        <v>24</v>
      </c>
      <c r="C480" t="s">
        <v>520</v>
      </c>
      <c r="D480" t="s">
        <v>34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2">
      <c r="A481">
        <v>2788</v>
      </c>
      <c r="B481" t="s">
        <v>24</v>
      </c>
      <c r="C481" t="s">
        <v>521</v>
      </c>
      <c r="D481" t="s">
        <v>98</v>
      </c>
      <c r="E481">
        <v>27</v>
      </c>
      <c r="F481">
        <v>5.78</v>
      </c>
      <c r="G481">
        <v>6</v>
      </c>
      <c r="H481">
        <v>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2</v>
      </c>
      <c r="Q481">
        <v>2</v>
      </c>
      <c r="R481">
        <v>0</v>
      </c>
    </row>
    <row r="482" spans="1:18" x14ac:dyDescent="0.2">
      <c r="A482">
        <v>2789</v>
      </c>
      <c r="B482" t="s">
        <v>30</v>
      </c>
      <c r="C482" t="s">
        <v>522</v>
      </c>
      <c r="D482" t="s">
        <v>98</v>
      </c>
      <c r="E482">
        <v>33</v>
      </c>
      <c r="F482">
        <v>5.64</v>
      </c>
      <c r="G482">
        <v>5.59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5</v>
      </c>
      <c r="Q482">
        <v>0</v>
      </c>
      <c r="R482">
        <v>0</v>
      </c>
    </row>
    <row r="483" spans="1:18" x14ac:dyDescent="0.2">
      <c r="A483">
        <v>2790</v>
      </c>
      <c r="B483" t="s">
        <v>19</v>
      </c>
      <c r="C483" t="s">
        <v>523</v>
      </c>
      <c r="D483" t="s">
        <v>98</v>
      </c>
      <c r="E483">
        <v>1</v>
      </c>
      <c r="F483">
        <v>5.5</v>
      </c>
      <c r="G483">
        <v>4.5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">
      <c r="A484">
        <v>2792</v>
      </c>
      <c r="B484" t="s">
        <v>19</v>
      </c>
      <c r="C484" t="s">
        <v>524</v>
      </c>
      <c r="D484" t="s">
        <v>61</v>
      </c>
      <c r="E484">
        <v>38</v>
      </c>
      <c r="F484">
        <v>6.28</v>
      </c>
      <c r="G484">
        <v>5.08</v>
      </c>
      <c r="H484">
        <v>0</v>
      </c>
      <c r="I484">
        <v>51</v>
      </c>
      <c r="J484">
        <v>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0</v>
      </c>
    </row>
    <row r="485" spans="1:18" x14ac:dyDescent="0.2">
      <c r="A485">
        <v>2793</v>
      </c>
      <c r="B485" t="s">
        <v>24</v>
      </c>
      <c r="C485" t="s">
        <v>525</v>
      </c>
      <c r="D485" t="s">
        <v>61</v>
      </c>
      <c r="E485">
        <v>7</v>
      </c>
      <c r="F485">
        <v>5.79</v>
      </c>
      <c r="G485">
        <v>5.57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1</v>
      </c>
      <c r="R485">
        <v>0</v>
      </c>
    </row>
    <row r="486" spans="1:18" x14ac:dyDescent="0.2">
      <c r="A486">
        <v>2794</v>
      </c>
      <c r="B486" t="s">
        <v>59</v>
      </c>
      <c r="C486" t="s">
        <v>526</v>
      </c>
      <c r="D486" t="s">
        <v>61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2">
      <c r="A487">
        <v>2795</v>
      </c>
      <c r="B487" t="s">
        <v>24</v>
      </c>
      <c r="C487" t="s">
        <v>527</v>
      </c>
      <c r="D487" t="s">
        <v>61</v>
      </c>
      <c r="E487">
        <v>20</v>
      </c>
      <c r="F487">
        <v>5.71</v>
      </c>
      <c r="G487">
        <v>5.68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</row>
    <row r="488" spans="1:18" x14ac:dyDescent="0.2">
      <c r="A488">
        <v>2798</v>
      </c>
      <c r="B488" t="s">
        <v>19</v>
      </c>
      <c r="C488" t="s">
        <v>528</v>
      </c>
      <c r="D488" t="s">
        <v>38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">
      <c r="A489">
        <v>2801</v>
      </c>
      <c r="B489" t="s">
        <v>24</v>
      </c>
      <c r="C489" t="s">
        <v>529</v>
      </c>
      <c r="D489" t="s">
        <v>38</v>
      </c>
      <c r="E489">
        <v>36</v>
      </c>
      <c r="F489">
        <v>5.89</v>
      </c>
      <c r="G489">
        <v>5.96</v>
      </c>
      <c r="H489">
        <v>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7</v>
      </c>
      <c r="Q489">
        <v>0</v>
      </c>
      <c r="R489">
        <v>0</v>
      </c>
    </row>
    <row r="490" spans="1:18" x14ac:dyDescent="0.2">
      <c r="A490">
        <v>2802</v>
      </c>
      <c r="B490" t="s">
        <v>30</v>
      </c>
      <c r="C490" t="s">
        <v>530</v>
      </c>
      <c r="D490" t="s">
        <v>38</v>
      </c>
      <c r="E490">
        <v>26</v>
      </c>
      <c r="F490">
        <v>5.82</v>
      </c>
      <c r="G490">
        <v>5.86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6</v>
      </c>
      <c r="Q490">
        <v>0</v>
      </c>
      <c r="R490">
        <v>0</v>
      </c>
    </row>
    <row r="491" spans="1:18" x14ac:dyDescent="0.2">
      <c r="A491">
        <v>2804</v>
      </c>
      <c r="B491" t="s">
        <v>30</v>
      </c>
      <c r="C491" t="s">
        <v>531</v>
      </c>
      <c r="D491" t="s">
        <v>38</v>
      </c>
      <c r="E491">
        <v>16</v>
      </c>
      <c r="F491">
        <v>6.17</v>
      </c>
      <c r="G491">
        <v>6.3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2</v>
      </c>
      <c r="P491">
        <v>2</v>
      </c>
      <c r="Q491">
        <v>0</v>
      </c>
      <c r="R491">
        <v>0</v>
      </c>
    </row>
    <row r="492" spans="1:18" x14ac:dyDescent="0.2">
      <c r="A492">
        <v>2805</v>
      </c>
      <c r="B492" t="s">
        <v>59</v>
      </c>
      <c r="C492" t="s">
        <v>532</v>
      </c>
      <c r="D492" t="s">
        <v>38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x14ac:dyDescent="0.2">
      <c r="A493">
        <v>2807</v>
      </c>
      <c r="B493" t="s">
        <v>59</v>
      </c>
      <c r="C493" t="s">
        <v>533</v>
      </c>
      <c r="D493" t="s">
        <v>38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x14ac:dyDescent="0.2">
      <c r="A494">
        <v>2808</v>
      </c>
      <c r="B494" t="s">
        <v>59</v>
      </c>
      <c r="C494" t="s">
        <v>534</v>
      </c>
      <c r="D494" t="s">
        <v>38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 x14ac:dyDescent="0.2">
      <c r="A495">
        <v>2809</v>
      </c>
      <c r="B495" t="s">
        <v>19</v>
      </c>
      <c r="C495" t="s">
        <v>535</v>
      </c>
      <c r="D495" t="s">
        <v>51</v>
      </c>
      <c r="E495">
        <v>5</v>
      </c>
      <c r="F495">
        <v>5.9</v>
      </c>
      <c r="G495">
        <v>4</v>
      </c>
      <c r="H495">
        <v>0</v>
      </c>
      <c r="I495">
        <v>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</row>
    <row r="496" spans="1:18" x14ac:dyDescent="0.2">
      <c r="A496">
        <v>2815</v>
      </c>
      <c r="B496" t="s">
        <v>19</v>
      </c>
      <c r="C496" t="s">
        <v>536</v>
      </c>
      <c r="D496" t="s">
        <v>84</v>
      </c>
      <c r="E496">
        <v>7</v>
      </c>
      <c r="F496">
        <v>6.36</v>
      </c>
      <c r="G496">
        <v>5.64</v>
      </c>
      <c r="H496">
        <v>0</v>
      </c>
      <c r="I496">
        <v>5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">
      <c r="A497">
        <v>2816</v>
      </c>
      <c r="B497" t="s">
        <v>24</v>
      </c>
      <c r="C497" t="s">
        <v>537</v>
      </c>
      <c r="D497" t="s">
        <v>74</v>
      </c>
      <c r="E497">
        <v>33</v>
      </c>
      <c r="F497">
        <v>5.88</v>
      </c>
      <c r="G497">
        <v>6.17</v>
      </c>
      <c r="H497">
        <v>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3</v>
      </c>
      <c r="O497">
        <v>0</v>
      </c>
      <c r="P497">
        <v>5</v>
      </c>
      <c r="Q497">
        <v>0</v>
      </c>
      <c r="R497">
        <v>0</v>
      </c>
    </row>
    <row r="498" spans="1:18" x14ac:dyDescent="0.2">
      <c r="A498">
        <v>2818</v>
      </c>
      <c r="B498" t="s">
        <v>30</v>
      </c>
      <c r="C498" t="s">
        <v>538</v>
      </c>
      <c r="D498" t="s">
        <v>27</v>
      </c>
      <c r="E498">
        <v>31</v>
      </c>
      <c r="F498">
        <v>6.03</v>
      </c>
      <c r="G498">
        <v>5.9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14</v>
      </c>
      <c r="Q498">
        <v>0</v>
      </c>
      <c r="R498">
        <v>0</v>
      </c>
    </row>
    <row r="499" spans="1:18" x14ac:dyDescent="0.2">
      <c r="A499">
        <v>2819</v>
      </c>
      <c r="B499" t="s">
        <v>59</v>
      </c>
      <c r="C499" t="s">
        <v>539</v>
      </c>
      <c r="D499" t="s">
        <v>160</v>
      </c>
      <c r="E499">
        <v>36</v>
      </c>
      <c r="F499">
        <v>6.32</v>
      </c>
      <c r="G499">
        <v>8.31</v>
      </c>
      <c r="H499">
        <v>19</v>
      </c>
      <c r="I499">
        <v>0</v>
      </c>
      <c r="J499">
        <v>0</v>
      </c>
      <c r="K499">
        <v>2</v>
      </c>
      <c r="L499">
        <v>2</v>
      </c>
      <c r="M499">
        <v>0</v>
      </c>
      <c r="N499">
        <v>6</v>
      </c>
      <c r="O499">
        <v>0</v>
      </c>
      <c r="P499">
        <v>3</v>
      </c>
      <c r="Q499">
        <v>0</v>
      </c>
      <c r="R499">
        <v>0</v>
      </c>
    </row>
    <row r="500" spans="1:18" x14ac:dyDescent="0.2">
      <c r="A500">
        <v>2825</v>
      </c>
      <c r="B500" t="s">
        <v>30</v>
      </c>
      <c r="C500" t="s">
        <v>540</v>
      </c>
      <c r="D500" t="s">
        <v>160</v>
      </c>
      <c r="E500">
        <v>17</v>
      </c>
      <c r="F500">
        <v>5.68</v>
      </c>
      <c r="G500">
        <v>5.47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5</v>
      </c>
      <c r="Q500">
        <v>1</v>
      </c>
      <c r="R500">
        <v>2</v>
      </c>
    </row>
    <row r="501" spans="1:18" x14ac:dyDescent="0.2">
      <c r="A501">
        <v>2826</v>
      </c>
      <c r="B501" t="s">
        <v>59</v>
      </c>
      <c r="C501" t="s">
        <v>541</v>
      </c>
      <c r="D501" t="s">
        <v>61</v>
      </c>
      <c r="E501">
        <v>12</v>
      </c>
      <c r="F501">
        <v>5.95</v>
      </c>
      <c r="G501">
        <v>6.2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</row>
    <row r="502" spans="1:18" x14ac:dyDescent="0.2">
      <c r="A502">
        <v>2828</v>
      </c>
      <c r="B502" t="s">
        <v>30</v>
      </c>
      <c r="C502" t="s">
        <v>542</v>
      </c>
      <c r="D502" t="s">
        <v>32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2">
      <c r="A503">
        <v>2832</v>
      </c>
      <c r="B503" t="s">
        <v>59</v>
      </c>
      <c r="C503" t="s">
        <v>543</v>
      </c>
      <c r="D503" t="s">
        <v>160</v>
      </c>
      <c r="E503">
        <v>34</v>
      </c>
      <c r="F503">
        <v>6.15</v>
      </c>
      <c r="G503">
        <v>7.21</v>
      </c>
      <c r="H503">
        <v>11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2</v>
      </c>
      <c r="O503">
        <v>0</v>
      </c>
      <c r="P503">
        <v>0</v>
      </c>
      <c r="Q503">
        <v>0</v>
      </c>
      <c r="R503">
        <v>0</v>
      </c>
    </row>
    <row r="504" spans="1:18" x14ac:dyDescent="0.2">
      <c r="A504">
        <v>2833</v>
      </c>
      <c r="B504" t="s">
        <v>30</v>
      </c>
      <c r="C504" t="s">
        <v>544</v>
      </c>
      <c r="D504" t="s">
        <v>38</v>
      </c>
      <c r="E504">
        <v>36</v>
      </c>
      <c r="F504">
        <v>6.42</v>
      </c>
      <c r="G504">
        <v>7.43</v>
      </c>
      <c r="H504">
        <v>9</v>
      </c>
      <c r="I504">
        <v>0</v>
      </c>
      <c r="J504">
        <v>0</v>
      </c>
      <c r="K504">
        <v>1</v>
      </c>
      <c r="L504">
        <v>1</v>
      </c>
      <c r="M504">
        <v>0</v>
      </c>
      <c r="N504">
        <v>8</v>
      </c>
      <c r="O504">
        <v>0</v>
      </c>
      <c r="P504">
        <v>3</v>
      </c>
      <c r="Q504">
        <v>0</v>
      </c>
      <c r="R504">
        <v>0</v>
      </c>
    </row>
    <row r="505" spans="1:18" x14ac:dyDescent="0.2">
      <c r="A505">
        <v>2835</v>
      </c>
      <c r="B505" t="s">
        <v>30</v>
      </c>
      <c r="C505" t="s">
        <v>545</v>
      </c>
      <c r="D505" t="s">
        <v>41</v>
      </c>
      <c r="E505">
        <v>1</v>
      </c>
      <c r="F505">
        <v>6</v>
      </c>
      <c r="G505">
        <v>6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">
      <c r="A506">
        <v>2836</v>
      </c>
      <c r="B506" t="s">
        <v>19</v>
      </c>
      <c r="C506" t="s">
        <v>546</v>
      </c>
      <c r="D506" t="s">
        <v>32</v>
      </c>
      <c r="E506">
        <v>17</v>
      </c>
      <c r="F506">
        <v>6.41</v>
      </c>
      <c r="G506">
        <v>4.9400000000000004</v>
      </c>
      <c r="H506">
        <v>0</v>
      </c>
      <c r="I506">
        <v>24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</row>
    <row r="507" spans="1:18" x14ac:dyDescent="0.2">
      <c r="A507">
        <v>2839</v>
      </c>
      <c r="B507" t="s">
        <v>59</v>
      </c>
      <c r="C507" t="s">
        <v>547</v>
      </c>
      <c r="D507" t="s">
        <v>84</v>
      </c>
      <c r="E507">
        <v>18</v>
      </c>
      <c r="F507">
        <v>5.83</v>
      </c>
      <c r="G507">
        <v>5.75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3</v>
      </c>
      <c r="Q507">
        <v>0</v>
      </c>
      <c r="R507">
        <v>0</v>
      </c>
    </row>
    <row r="508" spans="1:18" x14ac:dyDescent="0.2">
      <c r="A508">
        <v>2841</v>
      </c>
      <c r="B508" t="s">
        <v>59</v>
      </c>
      <c r="C508" t="s">
        <v>548</v>
      </c>
      <c r="D508" t="s">
        <v>84</v>
      </c>
      <c r="E508">
        <v>30</v>
      </c>
      <c r="F508">
        <v>5.91</v>
      </c>
      <c r="G508">
        <v>6.46</v>
      </c>
      <c r="H508">
        <v>5</v>
      </c>
      <c r="I508">
        <v>0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4</v>
      </c>
      <c r="Q508">
        <v>1</v>
      </c>
      <c r="R508">
        <v>0</v>
      </c>
    </row>
    <row r="509" spans="1:18" x14ac:dyDescent="0.2">
      <c r="A509">
        <v>2842</v>
      </c>
      <c r="B509" t="s">
        <v>59</v>
      </c>
      <c r="C509" t="s">
        <v>549</v>
      </c>
      <c r="D509" t="s">
        <v>93</v>
      </c>
      <c r="E509">
        <v>2</v>
      </c>
      <c r="F509">
        <v>6</v>
      </c>
      <c r="G509">
        <v>6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x14ac:dyDescent="0.2">
      <c r="A510">
        <v>2844</v>
      </c>
      <c r="B510" t="s">
        <v>59</v>
      </c>
      <c r="C510" t="s">
        <v>550</v>
      </c>
      <c r="D510" t="s">
        <v>86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2">
      <c r="A511">
        <v>2852</v>
      </c>
      <c r="B511" t="s">
        <v>30</v>
      </c>
      <c r="C511" t="s">
        <v>551</v>
      </c>
      <c r="D511" t="s">
        <v>43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x14ac:dyDescent="0.2">
      <c r="A512">
        <v>2853</v>
      </c>
      <c r="B512" t="s">
        <v>59</v>
      </c>
      <c r="C512" t="s">
        <v>552</v>
      </c>
      <c r="D512" t="s">
        <v>34</v>
      </c>
      <c r="E512">
        <v>4</v>
      </c>
      <c r="F512">
        <v>5.33</v>
      </c>
      <c r="G512">
        <v>5.33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x14ac:dyDescent="0.2">
      <c r="A513">
        <v>2854</v>
      </c>
      <c r="B513" t="s">
        <v>30</v>
      </c>
      <c r="C513" t="s">
        <v>553</v>
      </c>
      <c r="D513" t="s">
        <v>32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 x14ac:dyDescent="0.2">
      <c r="A514">
        <v>2855</v>
      </c>
      <c r="B514" t="s">
        <v>30</v>
      </c>
      <c r="C514" t="s">
        <v>554</v>
      </c>
      <c r="D514" t="s">
        <v>46</v>
      </c>
      <c r="E514">
        <v>27</v>
      </c>
      <c r="F514">
        <v>5.65</v>
      </c>
      <c r="G514">
        <v>5.46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11</v>
      </c>
      <c r="Q514">
        <v>1</v>
      </c>
      <c r="R514">
        <v>0</v>
      </c>
    </row>
    <row r="515" spans="1:18" x14ac:dyDescent="0.2">
      <c r="A515">
        <v>2857</v>
      </c>
      <c r="B515" t="s">
        <v>30</v>
      </c>
      <c r="C515" t="s">
        <v>555</v>
      </c>
      <c r="D515" t="s">
        <v>160</v>
      </c>
      <c r="E515">
        <v>31</v>
      </c>
      <c r="F515">
        <v>6.07</v>
      </c>
      <c r="G515">
        <v>6.48</v>
      </c>
      <c r="H515">
        <v>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3</v>
      </c>
      <c r="Q515">
        <v>0</v>
      </c>
      <c r="R515">
        <v>0</v>
      </c>
    </row>
    <row r="516" spans="1:18" x14ac:dyDescent="0.2">
      <c r="A516">
        <v>2860</v>
      </c>
      <c r="B516" t="s">
        <v>24</v>
      </c>
      <c r="C516" t="s">
        <v>556</v>
      </c>
      <c r="D516" t="s">
        <v>74</v>
      </c>
      <c r="E516">
        <v>4</v>
      </c>
      <c r="F516">
        <v>6</v>
      </c>
      <c r="G516">
        <v>6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2">
      <c r="A517">
        <v>2865</v>
      </c>
      <c r="B517" t="s">
        <v>24</v>
      </c>
      <c r="C517" t="s">
        <v>557</v>
      </c>
      <c r="D517" t="s">
        <v>98</v>
      </c>
      <c r="E517">
        <v>32</v>
      </c>
      <c r="F517">
        <v>5.69</v>
      </c>
      <c r="G517">
        <v>5.59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8</v>
      </c>
      <c r="Q517">
        <v>0</v>
      </c>
      <c r="R517">
        <v>0</v>
      </c>
    </row>
    <row r="518" spans="1:18" x14ac:dyDescent="0.2">
      <c r="A518">
        <v>2868</v>
      </c>
      <c r="B518" t="s">
        <v>59</v>
      </c>
      <c r="C518" t="s">
        <v>558</v>
      </c>
      <c r="D518" t="s">
        <v>46</v>
      </c>
      <c r="E518">
        <v>8</v>
      </c>
      <c r="F518">
        <v>5.64</v>
      </c>
      <c r="G518">
        <v>5.64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2</v>
      </c>
      <c r="Q518">
        <v>0</v>
      </c>
      <c r="R518">
        <v>0</v>
      </c>
    </row>
    <row r="519" spans="1:18" x14ac:dyDescent="0.2">
      <c r="A519">
        <v>2869</v>
      </c>
      <c r="B519" t="s">
        <v>24</v>
      </c>
      <c r="C519" t="s">
        <v>559</v>
      </c>
      <c r="D519" t="s">
        <v>98</v>
      </c>
      <c r="E519">
        <v>17</v>
      </c>
      <c r="F519">
        <v>5.31</v>
      </c>
      <c r="G519">
        <v>5.12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1</v>
      </c>
    </row>
    <row r="520" spans="1:18" x14ac:dyDescent="0.2">
      <c r="A520">
        <v>2870</v>
      </c>
      <c r="B520" t="s">
        <v>24</v>
      </c>
      <c r="C520" t="s">
        <v>560</v>
      </c>
      <c r="D520" t="s">
        <v>61</v>
      </c>
      <c r="E520">
        <v>30</v>
      </c>
      <c r="F520">
        <v>5.78</v>
      </c>
      <c r="G520">
        <v>5.69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5</v>
      </c>
      <c r="Q520">
        <v>0</v>
      </c>
      <c r="R520">
        <v>0</v>
      </c>
    </row>
    <row r="521" spans="1:18" x14ac:dyDescent="0.2">
      <c r="A521">
        <v>2871</v>
      </c>
      <c r="B521" t="s">
        <v>24</v>
      </c>
      <c r="C521" t="s">
        <v>561</v>
      </c>
      <c r="D521" t="s">
        <v>32</v>
      </c>
      <c r="E521">
        <v>31</v>
      </c>
      <c r="F521">
        <v>5.73</v>
      </c>
      <c r="G521">
        <v>5.59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4</v>
      </c>
      <c r="Q521">
        <v>0</v>
      </c>
      <c r="R521">
        <v>1</v>
      </c>
    </row>
    <row r="522" spans="1:18" x14ac:dyDescent="0.2">
      <c r="A522">
        <v>2873</v>
      </c>
      <c r="B522" t="s">
        <v>59</v>
      </c>
      <c r="C522" t="s">
        <v>562</v>
      </c>
      <c r="D522" t="s">
        <v>61</v>
      </c>
      <c r="E522">
        <v>14</v>
      </c>
      <c r="F522">
        <v>5.7</v>
      </c>
      <c r="G522">
        <v>5.6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0</v>
      </c>
    </row>
    <row r="523" spans="1:18" x14ac:dyDescent="0.2">
      <c r="A523">
        <v>4178</v>
      </c>
      <c r="B523" t="s">
        <v>24</v>
      </c>
      <c r="C523" t="s">
        <v>563</v>
      </c>
      <c r="D523" t="s">
        <v>23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">
      <c r="A524">
        <v>4228</v>
      </c>
      <c r="B524" t="s">
        <v>30</v>
      </c>
      <c r="C524" t="s">
        <v>564</v>
      </c>
      <c r="D524" t="s">
        <v>84</v>
      </c>
      <c r="E524">
        <v>19</v>
      </c>
      <c r="F524">
        <v>5.8</v>
      </c>
      <c r="G524">
        <v>5.83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5</v>
      </c>
      <c r="Q524">
        <v>0</v>
      </c>
      <c r="R524">
        <v>0</v>
      </c>
    </row>
    <row r="525" spans="1:18" x14ac:dyDescent="0.2">
      <c r="A525">
        <v>4237</v>
      </c>
      <c r="B525" t="s">
        <v>24</v>
      </c>
      <c r="C525" t="s">
        <v>565</v>
      </c>
      <c r="D525" t="s">
        <v>93</v>
      </c>
      <c r="E525">
        <v>22</v>
      </c>
      <c r="F525">
        <v>5.77</v>
      </c>
      <c r="G525">
        <v>5.95</v>
      </c>
      <c r="H525">
        <v>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</v>
      </c>
      <c r="Q525">
        <v>1</v>
      </c>
      <c r="R525">
        <v>0</v>
      </c>
    </row>
    <row r="526" spans="1:18" x14ac:dyDescent="0.2">
      <c r="A526">
        <v>4245</v>
      </c>
      <c r="B526" t="s">
        <v>24</v>
      </c>
      <c r="C526" t="s">
        <v>566</v>
      </c>
      <c r="D526" t="s">
        <v>43</v>
      </c>
      <c r="E526">
        <v>30</v>
      </c>
      <c r="F526">
        <v>6.05</v>
      </c>
      <c r="G526">
        <v>6.35</v>
      </c>
      <c r="H526">
        <v>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2</v>
      </c>
      <c r="Q526">
        <v>0</v>
      </c>
      <c r="R526">
        <v>0</v>
      </c>
    </row>
    <row r="527" spans="1:18" x14ac:dyDescent="0.2">
      <c r="A527">
        <v>4287</v>
      </c>
      <c r="B527" t="s">
        <v>30</v>
      </c>
      <c r="C527" t="s">
        <v>567</v>
      </c>
      <c r="D527" t="s">
        <v>74</v>
      </c>
      <c r="E527">
        <v>14</v>
      </c>
      <c r="F527">
        <v>6.12</v>
      </c>
      <c r="G527">
        <v>6.12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2">
      <c r="A528">
        <v>4292</v>
      </c>
      <c r="B528" t="s">
        <v>24</v>
      </c>
      <c r="C528" t="s">
        <v>568</v>
      </c>
      <c r="D528" t="s">
        <v>27</v>
      </c>
      <c r="E528">
        <v>33</v>
      </c>
      <c r="F528">
        <v>6.33</v>
      </c>
      <c r="G528">
        <v>6.73</v>
      </c>
      <c r="H528">
        <v>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2</v>
      </c>
      <c r="O528">
        <v>0</v>
      </c>
      <c r="P528">
        <v>10</v>
      </c>
      <c r="Q528">
        <v>0</v>
      </c>
      <c r="R528">
        <v>1</v>
      </c>
    </row>
    <row r="529" spans="1:18" x14ac:dyDescent="0.2">
      <c r="A529">
        <v>4302</v>
      </c>
      <c r="B529" t="s">
        <v>24</v>
      </c>
      <c r="C529" t="s">
        <v>569</v>
      </c>
      <c r="D529" t="s">
        <v>61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2">
      <c r="A530">
        <v>4307</v>
      </c>
      <c r="B530" t="s">
        <v>24</v>
      </c>
      <c r="C530" t="s">
        <v>570</v>
      </c>
      <c r="D530" t="s">
        <v>29</v>
      </c>
      <c r="E530">
        <v>30</v>
      </c>
      <c r="F530">
        <v>5.87</v>
      </c>
      <c r="G530">
        <v>5.75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13</v>
      </c>
      <c r="Q530">
        <v>1</v>
      </c>
      <c r="R530">
        <v>0</v>
      </c>
    </row>
    <row r="531" spans="1:18" x14ac:dyDescent="0.2">
      <c r="A531">
        <v>4322</v>
      </c>
      <c r="B531" t="s">
        <v>30</v>
      </c>
      <c r="C531" t="s">
        <v>571</v>
      </c>
      <c r="D531" t="s">
        <v>27</v>
      </c>
      <c r="E531">
        <v>24</v>
      </c>
      <c r="F531">
        <v>5.62</v>
      </c>
      <c r="G531">
        <v>5.5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7</v>
      </c>
      <c r="Q531">
        <v>0</v>
      </c>
      <c r="R531">
        <v>0</v>
      </c>
    </row>
    <row r="532" spans="1:18" x14ac:dyDescent="0.2">
      <c r="A532">
        <v>4323</v>
      </c>
      <c r="B532" t="s">
        <v>24</v>
      </c>
      <c r="C532" t="s">
        <v>572</v>
      </c>
      <c r="D532" t="s">
        <v>61</v>
      </c>
      <c r="E532">
        <v>13</v>
      </c>
      <c r="F532">
        <v>5.75</v>
      </c>
      <c r="G532">
        <v>5.79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</v>
      </c>
      <c r="O532">
        <v>0</v>
      </c>
      <c r="P532">
        <v>3</v>
      </c>
      <c r="Q532">
        <v>0</v>
      </c>
      <c r="R532">
        <v>0</v>
      </c>
    </row>
    <row r="533" spans="1:18" x14ac:dyDescent="0.2">
      <c r="A533">
        <v>4324</v>
      </c>
      <c r="B533" t="s">
        <v>59</v>
      </c>
      <c r="C533" t="s">
        <v>573</v>
      </c>
      <c r="D533" t="s">
        <v>61</v>
      </c>
      <c r="E533">
        <v>33</v>
      </c>
      <c r="F533">
        <v>6.03</v>
      </c>
      <c r="G533">
        <v>6.67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2</v>
      </c>
      <c r="O533">
        <v>0</v>
      </c>
      <c r="P533">
        <v>10</v>
      </c>
      <c r="Q533">
        <v>0</v>
      </c>
      <c r="R533">
        <v>0</v>
      </c>
    </row>
    <row r="534" spans="1:18" x14ac:dyDescent="0.2">
      <c r="A534">
        <v>4325</v>
      </c>
      <c r="B534" t="s">
        <v>19</v>
      </c>
      <c r="C534" t="s">
        <v>574</v>
      </c>
      <c r="D534" t="s">
        <v>29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2">
      <c r="A535">
        <v>4327</v>
      </c>
      <c r="B535" t="s">
        <v>30</v>
      </c>
      <c r="C535" t="s">
        <v>575</v>
      </c>
      <c r="D535" t="s">
        <v>32</v>
      </c>
      <c r="E535">
        <v>11</v>
      </c>
      <c r="F535">
        <v>6.15</v>
      </c>
      <c r="G535">
        <v>6.5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0</v>
      </c>
    </row>
    <row r="536" spans="1:18" x14ac:dyDescent="0.2">
      <c r="A536">
        <v>4330</v>
      </c>
      <c r="B536" t="s">
        <v>30</v>
      </c>
      <c r="C536" t="s">
        <v>576</v>
      </c>
      <c r="D536" t="s">
        <v>29</v>
      </c>
      <c r="E536">
        <v>21</v>
      </c>
      <c r="F536">
        <v>5.71</v>
      </c>
      <c r="G536">
        <v>5.79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5</v>
      </c>
      <c r="Q536">
        <v>0</v>
      </c>
      <c r="R536">
        <v>0</v>
      </c>
    </row>
    <row r="537" spans="1:18" x14ac:dyDescent="0.2">
      <c r="A537">
        <v>4331</v>
      </c>
      <c r="B537" t="s">
        <v>24</v>
      </c>
      <c r="C537" t="s">
        <v>577</v>
      </c>
      <c r="D537" t="s">
        <v>43</v>
      </c>
      <c r="E537">
        <v>9</v>
      </c>
      <c r="F537">
        <v>5.94</v>
      </c>
      <c r="G537">
        <v>5.83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2</v>
      </c>
      <c r="Q537">
        <v>0</v>
      </c>
      <c r="R537">
        <v>0</v>
      </c>
    </row>
    <row r="538" spans="1:18" x14ac:dyDescent="0.2">
      <c r="A538">
        <v>4332</v>
      </c>
      <c r="B538" t="s">
        <v>24</v>
      </c>
      <c r="C538" t="s">
        <v>578</v>
      </c>
      <c r="D538" t="s">
        <v>93</v>
      </c>
      <c r="E538">
        <v>6</v>
      </c>
      <c r="F538">
        <v>6.25</v>
      </c>
      <c r="G538">
        <v>6.83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</row>
    <row r="539" spans="1:18" x14ac:dyDescent="0.2">
      <c r="A539">
        <v>4333</v>
      </c>
      <c r="B539" t="s">
        <v>59</v>
      </c>
      <c r="C539" t="s">
        <v>579</v>
      </c>
      <c r="D539" t="s">
        <v>32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">
      <c r="A540">
        <v>4338</v>
      </c>
      <c r="B540" t="s">
        <v>30</v>
      </c>
      <c r="C540" t="s">
        <v>580</v>
      </c>
      <c r="D540" t="s">
        <v>34</v>
      </c>
      <c r="E540">
        <v>6</v>
      </c>
      <c r="F540">
        <v>5.25</v>
      </c>
      <c r="G540">
        <v>5.25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</row>
    <row r="541" spans="1:18" x14ac:dyDescent="0.2">
      <c r="A541">
        <v>4346</v>
      </c>
      <c r="B541" t="s">
        <v>59</v>
      </c>
      <c r="C541" t="s">
        <v>581</v>
      </c>
      <c r="D541" t="s">
        <v>98</v>
      </c>
      <c r="E541">
        <v>11</v>
      </c>
      <c r="F541">
        <v>5.67</v>
      </c>
      <c r="G541">
        <v>5.67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2">
      <c r="A542">
        <v>4349</v>
      </c>
      <c r="B542" t="s">
        <v>30</v>
      </c>
      <c r="C542" t="s">
        <v>582</v>
      </c>
      <c r="D542" t="s">
        <v>93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">
      <c r="A543">
        <v>4351</v>
      </c>
      <c r="B543" t="s">
        <v>19</v>
      </c>
      <c r="C543" t="s">
        <v>583</v>
      </c>
      <c r="D543" t="s">
        <v>84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2">
      <c r="A544">
        <v>4353</v>
      </c>
      <c r="B544" t="s">
        <v>30</v>
      </c>
      <c r="C544" t="s">
        <v>584</v>
      </c>
      <c r="D544" t="s">
        <v>84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2">
      <c r="A545">
        <v>4359</v>
      </c>
      <c r="B545" t="s">
        <v>59</v>
      </c>
      <c r="C545" t="s">
        <v>585</v>
      </c>
      <c r="D545" t="s">
        <v>23</v>
      </c>
      <c r="E545">
        <v>1</v>
      </c>
      <c r="F545">
        <v>5.5</v>
      </c>
      <c r="G545">
        <v>5.5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2">
      <c r="A546">
        <v>4362</v>
      </c>
      <c r="B546" t="s">
        <v>30</v>
      </c>
      <c r="C546" t="s">
        <v>586</v>
      </c>
      <c r="D546" t="s">
        <v>84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x14ac:dyDescent="0.2">
      <c r="A547">
        <v>4364</v>
      </c>
      <c r="B547" t="s">
        <v>30</v>
      </c>
      <c r="C547" t="s">
        <v>587</v>
      </c>
      <c r="D547" t="s">
        <v>74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x14ac:dyDescent="0.2">
      <c r="A548">
        <v>4365</v>
      </c>
      <c r="B548" t="s">
        <v>24</v>
      </c>
      <c r="C548" t="s">
        <v>588</v>
      </c>
      <c r="D548" t="s">
        <v>41</v>
      </c>
      <c r="E548">
        <v>2</v>
      </c>
      <c r="F548">
        <v>4.75</v>
      </c>
      <c r="G548">
        <v>4.5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</v>
      </c>
      <c r="Q548">
        <v>0</v>
      </c>
      <c r="R548">
        <v>0</v>
      </c>
    </row>
    <row r="549" spans="1:18" x14ac:dyDescent="0.2">
      <c r="A549">
        <v>4366</v>
      </c>
      <c r="B549" t="s">
        <v>24</v>
      </c>
      <c r="C549" t="s">
        <v>589</v>
      </c>
      <c r="D549" t="s">
        <v>140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2">
      <c r="A550">
        <v>4368</v>
      </c>
      <c r="B550" t="s">
        <v>59</v>
      </c>
      <c r="C550" t="s">
        <v>590</v>
      </c>
      <c r="D550" t="s">
        <v>41</v>
      </c>
      <c r="E550">
        <v>7</v>
      </c>
      <c r="F550">
        <v>6.5</v>
      </c>
      <c r="G550">
        <v>7.33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</row>
    <row r="551" spans="1:18" x14ac:dyDescent="0.2">
      <c r="A551">
        <v>4370</v>
      </c>
      <c r="B551" t="s">
        <v>30</v>
      </c>
      <c r="C551" t="s">
        <v>591</v>
      </c>
      <c r="D551" t="s">
        <v>93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2">
      <c r="A552">
        <v>4371</v>
      </c>
      <c r="B552" t="s">
        <v>59</v>
      </c>
      <c r="C552" t="s">
        <v>592</v>
      </c>
      <c r="D552" t="s">
        <v>160</v>
      </c>
      <c r="E552">
        <v>11</v>
      </c>
      <c r="F552">
        <v>6.21</v>
      </c>
      <c r="G552">
        <v>7.07</v>
      </c>
      <c r="H552">
        <v>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2">
      <c r="A553">
        <v>4373</v>
      </c>
      <c r="B553" t="s">
        <v>24</v>
      </c>
      <c r="C553" t="s">
        <v>593</v>
      </c>
      <c r="D553" t="s">
        <v>48</v>
      </c>
      <c r="E553">
        <v>31</v>
      </c>
      <c r="F553">
        <v>5.48</v>
      </c>
      <c r="G553">
        <v>5.28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8</v>
      </c>
      <c r="Q553">
        <v>1</v>
      </c>
      <c r="R553">
        <v>1</v>
      </c>
    </row>
    <row r="554" spans="1:18" x14ac:dyDescent="0.2">
      <c r="A554">
        <v>4374</v>
      </c>
      <c r="B554" t="s">
        <v>24</v>
      </c>
      <c r="C554" t="s">
        <v>594</v>
      </c>
      <c r="D554" t="s">
        <v>32</v>
      </c>
      <c r="E554">
        <v>14</v>
      </c>
      <c r="F554">
        <v>5.64</v>
      </c>
      <c r="G554">
        <v>5.61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0</v>
      </c>
    </row>
    <row r="555" spans="1:18" x14ac:dyDescent="0.2">
      <c r="A555">
        <v>4375</v>
      </c>
      <c r="B555" t="s">
        <v>24</v>
      </c>
      <c r="C555" t="s">
        <v>595</v>
      </c>
      <c r="D555" t="s">
        <v>84</v>
      </c>
      <c r="E555">
        <v>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2">
      <c r="A556">
        <v>4376</v>
      </c>
      <c r="B556" t="s">
        <v>30</v>
      </c>
      <c r="C556" t="s">
        <v>596</v>
      </c>
      <c r="D556" t="s">
        <v>84</v>
      </c>
      <c r="E556">
        <v>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">
      <c r="A557">
        <v>4377</v>
      </c>
      <c r="B557" t="s">
        <v>30</v>
      </c>
      <c r="C557" t="s">
        <v>597</v>
      </c>
      <c r="D557" t="s">
        <v>84</v>
      </c>
      <c r="E557">
        <v>33</v>
      </c>
      <c r="F557">
        <v>6.35</v>
      </c>
      <c r="G557">
        <v>6.53</v>
      </c>
      <c r="H557">
        <v>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</v>
      </c>
      <c r="O557">
        <v>0</v>
      </c>
      <c r="P557">
        <v>10</v>
      </c>
      <c r="Q557">
        <v>0</v>
      </c>
      <c r="R557">
        <v>0</v>
      </c>
    </row>
    <row r="558" spans="1:18" x14ac:dyDescent="0.2">
      <c r="A558">
        <v>4378</v>
      </c>
      <c r="B558" t="s">
        <v>24</v>
      </c>
      <c r="C558" t="s">
        <v>598</v>
      </c>
      <c r="D558" t="s">
        <v>84</v>
      </c>
      <c r="E558">
        <v>3</v>
      </c>
      <c r="F558">
        <v>5.5</v>
      </c>
      <c r="G558">
        <v>5.17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</row>
    <row r="559" spans="1:18" x14ac:dyDescent="0.2">
      <c r="A559">
        <v>4379</v>
      </c>
      <c r="B559" t="s">
        <v>59</v>
      </c>
      <c r="C559" t="s">
        <v>599</v>
      </c>
      <c r="D559" t="s">
        <v>84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 x14ac:dyDescent="0.2">
      <c r="A560">
        <v>4380</v>
      </c>
      <c r="B560" t="s">
        <v>30</v>
      </c>
      <c r="C560" t="s">
        <v>600</v>
      </c>
      <c r="D560" t="s">
        <v>86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 x14ac:dyDescent="0.2">
      <c r="A561">
        <v>4381</v>
      </c>
      <c r="B561" t="s">
        <v>59</v>
      </c>
      <c r="C561" t="s">
        <v>601</v>
      </c>
      <c r="D561" t="s">
        <v>29</v>
      </c>
      <c r="E561">
        <v>3</v>
      </c>
      <c r="F561">
        <v>6.25</v>
      </c>
      <c r="G561">
        <v>6.25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 x14ac:dyDescent="0.2">
      <c r="A562">
        <v>4383</v>
      </c>
      <c r="B562" t="s">
        <v>30</v>
      </c>
      <c r="C562" t="s">
        <v>602</v>
      </c>
      <c r="D562" t="s">
        <v>29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 x14ac:dyDescent="0.2">
      <c r="A563">
        <v>4384</v>
      </c>
      <c r="B563" t="s">
        <v>30</v>
      </c>
      <c r="C563" t="s">
        <v>603</v>
      </c>
      <c r="D563" t="s">
        <v>29</v>
      </c>
      <c r="E563">
        <v>11</v>
      </c>
      <c r="F563">
        <v>6</v>
      </c>
      <c r="G563">
        <v>6.2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0</v>
      </c>
      <c r="R563">
        <v>0</v>
      </c>
    </row>
    <row r="564" spans="1:18" x14ac:dyDescent="0.2">
      <c r="A564">
        <v>4385</v>
      </c>
      <c r="B564" t="s">
        <v>30</v>
      </c>
      <c r="C564" t="s">
        <v>604</v>
      </c>
      <c r="D564" t="s">
        <v>86</v>
      </c>
      <c r="E564">
        <v>6</v>
      </c>
      <c r="F564">
        <v>5.83</v>
      </c>
      <c r="G564">
        <v>5.83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2</v>
      </c>
      <c r="Q564">
        <v>0</v>
      </c>
      <c r="R564">
        <v>0</v>
      </c>
    </row>
    <row r="565" spans="1:18" x14ac:dyDescent="0.2">
      <c r="A565">
        <v>4386</v>
      </c>
      <c r="B565" t="s">
        <v>24</v>
      </c>
      <c r="C565" t="s">
        <v>605</v>
      </c>
      <c r="D565" t="s">
        <v>160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 x14ac:dyDescent="0.2">
      <c r="A566">
        <v>4387</v>
      </c>
      <c r="B566" t="s">
        <v>59</v>
      </c>
      <c r="C566" t="s">
        <v>606</v>
      </c>
      <c r="D566" t="s">
        <v>38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 x14ac:dyDescent="0.2">
      <c r="A567">
        <v>4388</v>
      </c>
      <c r="B567" t="s">
        <v>59</v>
      </c>
      <c r="C567" t="s">
        <v>607</v>
      </c>
      <c r="D567" t="s">
        <v>140</v>
      </c>
      <c r="E567">
        <v>11</v>
      </c>
      <c r="F567">
        <v>6.12</v>
      </c>
      <c r="G567">
        <v>6.75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0</v>
      </c>
      <c r="R567">
        <v>0</v>
      </c>
    </row>
    <row r="568" spans="1:18" x14ac:dyDescent="0.2">
      <c r="A568">
        <v>4389</v>
      </c>
      <c r="B568" t="s">
        <v>30</v>
      </c>
      <c r="C568" t="s">
        <v>608</v>
      </c>
      <c r="D568" t="s">
        <v>140</v>
      </c>
      <c r="E568">
        <v>7</v>
      </c>
      <c r="F568">
        <v>5.67</v>
      </c>
      <c r="G568">
        <v>5.67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 x14ac:dyDescent="0.2">
      <c r="A569">
        <v>4390</v>
      </c>
      <c r="B569" t="s">
        <v>30</v>
      </c>
      <c r="C569" t="s">
        <v>609</v>
      </c>
      <c r="D569" t="s">
        <v>140</v>
      </c>
      <c r="E569">
        <v>5</v>
      </c>
      <c r="F569">
        <v>5.83</v>
      </c>
      <c r="G569">
        <v>5.67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</row>
    <row r="570" spans="1:18" x14ac:dyDescent="0.2">
      <c r="A570">
        <v>4391</v>
      </c>
      <c r="B570" t="s">
        <v>24</v>
      </c>
      <c r="C570" t="s">
        <v>610</v>
      </c>
      <c r="D570" t="s">
        <v>140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 x14ac:dyDescent="0.2">
      <c r="A571">
        <v>4392</v>
      </c>
      <c r="B571" t="s">
        <v>24</v>
      </c>
      <c r="C571" t="s">
        <v>611</v>
      </c>
      <c r="D571" t="s">
        <v>29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 x14ac:dyDescent="0.2">
      <c r="A572">
        <v>4393</v>
      </c>
      <c r="B572" t="s">
        <v>30</v>
      </c>
      <c r="C572" t="s">
        <v>612</v>
      </c>
      <c r="D572" t="s">
        <v>41</v>
      </c>
      <c r="E572">
        <v>19</v>
      </c>
      <c r="F572">
        <v>5.78</v>
      </c>
      <c r="G572">
        <v>5.56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6</v>
      </c>
      <c r="Q572">
        <v>1</v>
      </c>
      <c r="R572">
        <v>0</v>
      </c>
    </row>
    <row r="573" spans="1:18" x14ac:dyDescent="0.2">
      <c r="A573">
        <v>4397</v>
      </c>
      <c r="B573" t="s">
        <v>24</v>
      </c>
      <c r="C573" t="s">
        <v>613</v>
      </c>
      <c r="D573" t="s">
        <v>140</v>
      </c>
      <c r="E573">
        <v>11</v>
      </c>
      <c r="F573">
        <v>5.78</v>
      </c>
      <c r="G573">
        <v>5.78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2">
      <c r="A574">
        <v>4398</v>
      </c>
      <c r="B574" t="s">
        <v>24</v>
      </c>
      <c r="C574" t="s">
        <v>614</v>
      </c>
      <c r="D574" t="s">
        <v>51</v>
      </c>
      <c r="E574">
        <v>3</v>
      </c>
      <c r="F574">
        <v>5.5</v>
      </c>
      <c r="G574">
        <v>5.5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">
      <c r="A575">
        <v>4399</v>
      </c>
      <c r="B575" t="s">
        <v>24</v>
      </c>
      <c r="C575" t="s">
        <v>615</v>
      </c>
      <c r="D575" t="s">
        <v>51</v>
      </c>
      <c r="E575">
        <v>8</v>
      </c>
      <c r="F575">
        <v>5.8</v>
      </c>
      <c r="G575">
        <v>6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0</v>
      </c>
      <c r="Q575">
        <v>0</v>
      </c>
      <c r="R575">
        <v>0</v>
      </c>
    </row>
    <row r="576" spans="1:18" x14ac:dyDescent="0.2">
      <c r="A576">
        <v>4400</v>
      </c>
      <c r="B576" t="s">
        <v>30</v>
      </c>
      <c r="C576" t="s">
        <v>616</v>
      </c>
      <c r="D576" t="s">
        <v>51</v>
      </c>
      <c r="E576">
        <v>24</v>
      </c>
      <c r="F576">
        <v>5.74</v>
      </c>
      <c r="G576">
        <v>5.9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2</v>
      </c>
      <c r="O576">
        <v>0</v>
      </c>
      <c r="P576">
        <v>3</v>
      </c>
      <c r="Q576">
        <v>0</v>
      </c>
      <c r="R576">
        <v>0</v>
      </c>
    </row>
    <row r="577" spans="1:18" x14ac:dyDescent="0.2">
      <c r="A577">
        <v>4401</v>
      </c>
      <c r="B577" t="s">
        <v>24</v>
      </c>
      <c r="C577" t="s">
        <v>617</v>
      </c>
      <c r="D577" t="s">
        <v>27</v>
      </c>
      <c r="E577">
        <v>9</v>
      </c>
      <c r="F577">
        <v>5.83</v>
      </c>
      <c r="G577">
        <v>5.78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</row>
    <row r="578" spans="1:18" x14ac:dyDescent="0.2">
      <c r="A578">
        <v>4403</v>
      </c>
      <c r="B578" t="s">
        <v>24</v>
      </c>
      <c r="C578" t="s">
        <v>618</v>
      </c>
      <c r="D578" t="s">
        <v>46</v>
      </c>
      <c r="E578">
        <v>8</v>
      </c>
      <c r="F578">
        <v>5.88</v>
      </c>
      <c r="G578">
        <v>6.06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1</v>
      </c>
      <c r="R578">
        <v>0</v>
      </c>
    </row>
    <row r="579" spans="1:18" x14ac:dyDescent="0.2">
      <c r="A579">
        <v>4404</v>
      </c>
      <c r="B579" t="s">
        <v>30</v>
      </c>
      <c r="C579" t="s">
        <v>619</v>
      </c>
      <c r="D579" t="s">
        <v>46</v>
      </c>
      <c r="E579">
        <v>24</v>
      </c>
      <c r="F579">
        <v>5.74</v>
      </c>
      <c r="G579">
        <v>5.63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7</v>
      </c>
      <c r="Q579">
        <v>1</v>
      </c>
      <c r="R579">
        <v>1</v>
      </c>
    </row>
    <row r="580" spans="1:18" x14ac:dyDescent="0.2">
      <c r="A580">
        <v>4405</v>
      </c>
      <c r="B580" t="s">
        <v>30</v>
      </c>
      <c r="C580" t="s">
        <v>620</v>
      </c>
      <c r="D580" t="s">
        <v>46</v>
      </c>
      <c r="E580">
        <v>5</v>
      </c>
      <c r="F580">
        <v>5.5</v>
      </c>
      <c r="G580">
        <v>5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1</v>
      </c>
      <c r="N580">
        <v>0</v>
      </c>
      <c r="O580">
        <v>1</v>
      </c>
      <c r="P580">
        <v>0</v>
      </c>
      <c r="Q580">
        <v>0</v>
      </c>
      <c r="R580">
        <v>0</v>
      </c>
    </row>
    <row r="581" spans="1:18" x14ac:dyDescent="0.2">
      <c r="A581">
        <v>4406</v>
      </c>
      <c r="B581" t="s">
        <v>24</v>
      </c>
      <c r="C581" t="s">
        <v>621</v>
      </c>
      <c r="D581" t="s">
        <v>160</v>
      </c>
      <c r="E581">
        <v>2</v>
      </c>
      <c r="F581">
        <v>5.5</v>
      </c>
      <c r="G581">
        <v>5.5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2">
      <c r="A582">
        <v>4407</v>
      </c>
      <c r="B582" t="s">
        <v>24</v>
      </c>
      <c r="C582" t="s">
        <v>622</v>
      </c>
      <c r="D582" t="s">
        <v>84</v>
      </c>
      <c r="E582">
        <v>26</v>
      </c>
      <c r="F582">
        <v>5.75</v>
      </c>
      <c r="G582">
        <v>5.62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9</v>
      </c>
      <c r="Q582">
        <v>0</v>
      </c>
      <c r="R582">
        <v>0</v>
      </c>
    </row>
    <row r="583" spans="1:18" x14ac:dyDescent="0.2">
      <c r="A583">
        <v>4409</v>
      </c>
      <c r="B583" t="s">
        <v>24</v>
      </c>
      <c r="C583" t="s">
        <v>623</v>
      </c>
      <c r="D583" t="s">
        <v>21</v>
      </c>
      <c r="E583">
        <v>36</v>
      </c>
      <c r="F583">
        <v>5.94</v>
      </c>
      <c r="G583">
        <v>5.9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0</v>
      </c>
      <c r="P583">
        <v>5</v>
      </c>
      <c r="Q583">
        <v>0</v>
      </c>
      <c r="R583">
        <v>0</v>
      </c>
    </row>
    <row r="584" spans="1:18" x14ac:dyDescent="0.2">
      <c r="A584">
        <v>4410</v>
      </c>
      <c r="B584" t="s">
        <v>19</v>
      </c>
      <c r="C584" t="s">
        <v>624</v>
      </c>
      <c r="D584" t="s">
        <v>21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">
      <c r="A585">
        <v>4411</v>
      </c>
      <c r="B585" t="s">
        <v>30</v>
      </c>
      <c r="C585" t="s">
        <v>625</v>
      </c>
      <c r="D585" t="s">
        <v>86</v>
      </c>
      <c r="E585">
        <v>3</v>
      </c>
      <c r="F585">
        <v>6</v>
      </c>
      <c r="G585">
        <v>5.75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0</v>
      </c>
      <c r="R585">
        <v>0</v>
      </c>
    </row>
    <row r="586" spans="1:18" x14ac:dyDescent="0.2">
      <c r="A586">
        <v>4412</v>
      </c>
      <c r="B586" t="s">
        <v>24</v>
      </c>
      <c r="C586" t="s">
        <v>626</v>
      </c>
      <c r="D586" t="s">
        <v>61</v>
      </c>
      <c r="E586">
        <v>29</v>
      </c>
      <c r="F586">
        <v>5.88</v>
      </c>
      <c r="G586">
        <v>5.84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8</v>
      </c>
      <c r="Q586">
        <v>0</v>
      </c>
      <c r="R586">
        <v>0</v>
      </c>
    </row>
    <row r="587" spans="1:18" x14ac:dyDescent="0.2">
      <c r="A587">
        <v>4413</v>
      </c>
      <c r="B587" t="s">
        <v>59</v>
      </c>
      <c r="C587" t="s">
        <v>627</v>
      </c>
      <c r="D587" t="s">
        <v>48</v>
      </c>
      <c r="E587">
        <v>22</v>
      </c>
      <c r="F587">
        <v>5.5</v>
      </c>
      <c r="G587">
        <v>5.4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2</v>
      </c>
      <c r="Q587">
        <v>1</v>
      </c>
      <c r="R587">
        <v>0</v>
      </c>
    </row>
    <row r="588" spans="1:18" x14ac:dyDescent="0.2">
      <c r="A588">
        <v>4414</v>
      </c>
      <c r="B588" t="s">
        <v>24</v>
      </c>
      <c r="C588" t="s">
        <v>628</v>
      </c>
      <c r="D588" t="s">
        <v>41</v>
      </c>
      <c r="E588">
        <v>26</v>
      </c>
      <c r="F588">
        <v>5.38</v>
      </c>
      <c r="G588">
        <v>5.16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5</v>
      </c>
      <c r="Q588">
        <v>1</v>
      </c>
      <c r="R588">
        <v>1</v>
      </c>
    </row>
    <row r="589" spans="1:18" x14ac:dyDescent="0.2">
      <c r="A589">
        <v>4415</v>
      </c>
      <c r="B589" t="s">
        <v>59</v>
      </c>
      <c r="C589" t="s">
        <v>629</v>
      </c>
      <c r="D589" t="s">
        <v>41</v>
      </c>
      <c r="E589">
        <v>26</v>
      </c>
      <c r="F589">
        <v>5.62</v>
      </c>
      <c r="G589">
        <v>5.76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2</v>
      </c>
      <c r="Q589">
        <v>0</v>
      </c>
      <c r="R589">
        <v>0</v>
      </c>
    </row>
    <row r="590" spans="1:18" x14ac:dyDescent="0.2">
      <c r="A590">
        <v>4419</v>
      </c>
      <c r="B590" t="s">
        <v>19</v>
      </c>
      <c r="C590" t="s">
        <v>630</v>
      </c>
      <c r="D590" t="s">
        <v>43</v>
      </c>
      <c r="E590">
        <v>32</v>
      </c>
      <c r="F590">
        <v>6.08</v>
      </c>
      <c r="G590">
        <v>4.72</v>
      </c>
      <c r="H590">
        <v>0</v>
      </c>
      <c r="I590">
        <v>45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3</v>
      </c>
      <c r="Q590">
        <v>0</v>
      </c>
      <c r="R590">
        <v>0</v>
      </c>
    </row>
    <row r="591" spans="1:18" x14ac:dyDescent="0.2">
      <c r="A591">
        <v>4420</v>
      </c>
      <c r="B591" t="s">
        <v>24</v>
      </c>
      <c r="C591" t="s">
        <v>631</v>
      </c>
      <c r="D591" t="s">
        <v>21</v>
      </c>
      <c r="E591">
        <v>5</v>
      </c>
      <c r="F591">
        <v>5.9</v>
      </c>
      <c r="G591">
        <v>5.7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2</v>
      </c>
      <c r="Q591">
        <v>0</v>
      </c>
      <c r="R591">
        <v>0</v>
      </c>
    </row>
    <row r="592" spans="1:18" x14ac:dyDescent="0.2">
      <c r="A592">
        <v>4421</v>
      </c>
      <c r="B592" t="s">
        <v>24</v>
      </c>
      <c r="C592" t="s">
        <v>632</v>
      </c>
      <c r="D592" t="s">
        <v>46</v>
      </c>
      <c r="E592">
        <v>17</v>
      </c>
      <c r="F592">
        <v>6.06</v>
      </c>
      <c r="G592">
        <v>6.12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2</v>
      </c>
      <c r="O592">
        <v>0</v>
      </c>
      <c r="P592">
        <v>2</v>
      </c>
      <c r="Q592">
        <v>0</v>
      </c>
      <c r="R592">
        <v>0</v>
      </c>
    </row>
    <row r="593" spans="1:18" x14ac:dyDescent="0.2">
      <c r="A593">
        <v>4422</v>
      </c>
      <c r="B593" t="s">
        <v>24</v>
      </c>
      <c r="C593" t="s">
        <v>633</v>
      </c>
      <c r="D593" t="s">
        <v>41</v>
      </c>
      <c r="E593">
        <v>29</v>
      </c>
      <c r="F593">
        <v>5.83</v>
      </c>
      <c r="G593">
        <v>5.9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3</v>
      </c>
      <c r="O593">
        <v>0</v>
      </c>
      <c r="P593">
        <v>8</v>
      </c>
      <c r="Q593">
        <v>0</v>
      </c>
      <c r="R593">
        <v>0</v>
      </c>
    </row>
    <row r="594" spans="1:18" x14ac:dyDescent="0.2">
      <c r="A594">
        <v>4423</v>
      </c>
      <c r="B594" t="s">
        <v>30</v>
      </c>
      <c r="C594" t="s">
        <v>634</v>
      </c>
      <c r="D594" t="s">
        <v>38</v>
      </c>
      <c r="E594">
        <v>32</v>
      </c>
      <c r="F594">
        <v>5.98</v>
      </c>
      <c r="G594">
        <v>5.95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2</v>
      </c>
      <c r="O594">
        <v>2</v>
      </c>
      <c r="P594">
        <v>10</v>
      </c>
      <c r="Q594">
        <v>0</v>
      </c>
      <c r="R594">
        <v>0</v>
      </c>
    </row>
    <row r="595" spans="1:18" x14ac:dyDescent="0.2">
      <c r="A595">
        <v>4424</v>
      </c>
      <c r="B595" t="s">
        <v>30</v>
      </c>
      <c r="C595" t="s">
        <v>635</v>
      </c>
      <c r="D595" t="s">
        <v>140</v>
      </c>
      <c r="E595">
        <v>24</v>
      </c>
      <c r="F595">
        <v>5.76</v>
      </c>
      <c r="G595">
        <v>5.71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4</v>
      </c>
      <c r="Q595">
        <v>0</v>
      </c>
      <c r="R595">
        <v>0</v>
      </c>
    </row>
    <row r="596" spans="1:18" x14ac:dyDescent="0.2">
      <c r="A596">
        <v>4425</v>
      </c>
      <c r="B596" t="s">
        <v>19</v>
      </c>
      <c r="C596" t="s">
        <v>636</v>
      </c>
      <c r="D596" t="s">
        <v>48</v>
      </c>
      <c r="E596">
        <v>29</v>
      </c>
      <c r="F596">
        <v>6.29</v>
      </c>
      <c r="G596">
        <v>4.34</v>
      </c>
      <c r="H596">
        <v>0</v>
      </c>
      <c r="I596">
        <v>59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0</v>
      </c>
    </row>
    <row r="597" spans="1:18" x14ac:dyDescent="0.2">
      <c r="A597">
        <v>4426</v>
      </c>
      <c r="B597" t="s">
        <v>24</v>
      </c>
      <c r="C597" t="s">
        <v>637</v>
      </c>
      <c r="D597" t="s">
        <v>160</v>
      </c>
      <c r="E597">
        <v>29</v>
      </c>
      <c r="F597">
        <v>5.91</v>
      </c>
      <c r="G597">
        <v>5.95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</v>
      </c>
      <c r="O597">
        <v>0</v>
      </c>
      <c r="P597">
        <v>8</v>
      </c>
      <c r="Q597">
        <v>0</v>
      </c>
      <c r="R597">
        <v>0</v>
      </c>
    </row>
    <row r="598" spans="1:18" x14ac:dyDescent="0.2">
      <c r="A598">
        <v>4427</v>
      </c>
      <c r="B598" t="s">
        <v>30</v>
      </c>
      <c r="C598" t="s">
        <v>638</v>
      </c>
      <c r="D598" t="s">
        <v>23</v>
      </c>
      <c r="E598">
        <v>34</v>
      </c>
      <c r="F598">
        <v>6.27</v>
      </c>
      <c r="G598">
        <v>6.91</v>
      </c>
      <c r="H598">
        <v>8</v>
      </c>
      <c r="I598">
        <v>0</v>
      </c>
      <c r="J598">
        <v>0</v>
      </c>
      <c r="K598">
        <v>1</v>
      </c>
      <c r="L598">
        <v>0</v>
      </c>
      <c r="M598">
        <v>1</v>
      </c>
      <c r="N598">
        <v>2</v>
      </c>
      <c r="O598">
        <v>1</v>
      </c>
      <c r="P598">
        <v>5</v>
      </c>
      <c r="Q598">
        <v>1</v>
      </c>
      <c r="R598">
        <v>0</v>
      </c>
    </row>
    <row r="599" spans="1:18" x14ac:dyDescent="0.2">
      <c r="A599">
        <v>4428</v>
      </c>
      <c r="B599" t="s">
        <v>24</v>
      </c>
      <c r="C599" t="s">
        <v>639</v>
      </c>
      <c r="D599" t="s">
        <v>93</v>
      </c>
      <c r="E599">
        <v>29</v>
      </c>
      <c r="F599">
        <v>6.05</v>
      </c>
      <c r="G599">
        <v>6.38</v>
      </c>
      <c r="H599">
        <v>4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5</v>
      </c>
      <c r="Q599">
        <v>0</v>
      </c>
      <c r="R599">
        <v>0</v>
      </c>
    </row>
    <row r="600" spans="1:18" x14ac:dyDescent="0.2">
      <c r="A600">
        <v>4429</v>
      </c>
      <c r="B600" t="s">
        <v>24</v>
      </c>
      <c r="C600" t="s">
        <v>640</v>
      </c>
      <c r="D600" t="s">
        <v>48</v>
      </c>
      <c r="E600">
        <v>26</v>
      </c>
      <c r="F600">
        <v>5.73</v>
      </c>
      <c r="G600">
        <v>5.94</v>
      </c>
      <c r="H600">
        <v>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3</v>
      </c>
      <c r="Q600">
        <v>0</v>
      </c>
      <c r="R600">
        <v>1</v>
      </c>
    </row>
    <row r="601" spans="1:18" x14ac:dyDescent="0.2">
      <c r="A601">
        <v>4430</v>
      </c>
      <c r="B601" t="s">
        <v>59</v>
      </c>
      <c r="C601" t="s">
        <v>641</v>
      </c>
      <c r="D601" t="s">
        <v>61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 x14ac:dyDescent="0.2">
      <c r="A602">
        <v>4432</v>
      </c>
      <c r="B602" t="s">
        <v>24</v>
      </c>
      <c r="C602" t="s">
        <v>642</v>
      </c>
      <c r="D602" t="s">
        <v>23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2">
      <c r="A603">
        <v>4433</v>
      </c>
      <c r="B603" t="s">
        <v>24</v>
      </c>
      <c r="C603" t="s">
        <v>643</v>
      </c>
      <c r="D603" t="s">
        <v>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 x14ac:dyDescent="0.2">
      <c r="A604">
        <v>4435</v>
      </c>
      <c r="B604" t="s">
        <v>30</v>
      </c>
      <c r="C604" t="s">
        <v>644</v>
      </c>
      <c r="D604" t="s">
        <v>23</v>
      </c>
      <c r="E604">
        <v>5</v>
      </c>
      <c r="F604">
        <v>6</v>
      </c>
      <c r="G604">
        <v>6.25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0</v>
      </c>
      <c r="R604">
        <v>0</v>
      </c>
    </row>
    <row r="605" spans="1:18" x14ac:dyDescent="0.2">
      <c r="A605">
        <v>4436</v>
      </c>
      <c r="B605" t="s">
        <v>59</v>
      </c>
      <c r="C605" t="s">
        <v>645</v>
      </c>
      <c r="D605" t="s">
        <v>23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2">
      <c r="A606">
        <v>4438</v>
      </c>
      <c r="B606" t="s">
        <v>24</v>
      </c>
      <c r="C606" t="s">
        <v>646</v>
      </c>
      <c r="D606" t="s">
        <v>41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 x14ac:dyDescent="0.2">
      <c r="A607">
        <v>4440</v>
      </c>
      <c r="B607" t="s">
        <v>19</v>
      </c>
      <c r="C607" t="s">
        <v>647</v>
      </c>
      <c r="D607" t="s">
        <v>48</v>
      </c>
      <c r="E607">
        <v>4</v>
      </c>
      <c r="F607">
        <v>5.83</v>
      </c>
      <c r="G607">
        <v>4.5</v>
      </c>
      <c r="H607">
        <v>0</v>
      </c>
      <c r="I607">
        <v>4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x14ac:dyDescent="0.2">
      <c r="A608">
        <v>4441</v>
      </c>
      <c r="B608" t="s">
        <v>19</v>
      </c>
      <c r="C608" t="s">
        <v>648</v>
      </c>
      <c r="D608" t="s">
        <v>48</v>
      </c>
      <c r="E608">
        <v>6</v>
      </c>
      <c r="F608">
        <v>6</v>
      </c>
      <c r="G608">
        <v>3.33</v>
      </c>
      <c r="H608">
        <v>0</v>
      </c>
      <c r="I608">
        <v>16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 x14ac:dyDescent="0.2">
      <c r="A609">
        <v>4442</v>
      </c>
      <c r="B609" t="s">
        <v>24</v>
      </c>
      <c r="C609" t="s">
        <v>649</v>
      </c>
      <c r="D609" t="s">
        <v>48</v>
      </c>
      <c r="E609">
        <v>21</v>
      </c>
      <c r="F609">
        <v>5.79</v>
      </c>
      <c r="G609">
        <v>5.74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6</v>
      </c>
      <c r="Q609">
        <v>1</v>
      </c>
      <c r="R609">
        <v>0</v>
      </c>
    </row>
    <row r="610" spans="1:18" x14ac:dyDescent="0.2">
      <c r="A610">
        <v>4443</v>
      </c>
      <c r="B610" t="s">
        <v>24</v>
      </c>
      <c r="C610" t="s">
        <v>650</v>
      </c>
      <c r="D610" t="s">
        <v>48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 x14ac:dyDescent="0.2">
      <c r="A611">
        <v>4444</v>
      </c>
      <c r="B611" t="s">
        <v>24</v>
      </c>
      <c r="C611" t="s">
        <v>651</v>
      </c>
      <c r="D611" t="s">
        <v>48</v>
      </c>
      <c r="E611">
        <v>12</v>
      </c>
      <c r="F611">
        <v>5.7</v>
      </c>
      <c r="G611">
        <v>5.9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2</v>
      </c>
      <c r="Q611">
        <v>0</v>
      </c>
      <c r="R611">
        <v>0</v>
      </c>
    </row>
    <row r="612" spans="1:18" x14ac:dyDescent="0.2">
      <c r="A612">
        <v>4445</v>
      </c>
      <c r="B612" t="s">
        <v>30</v>
      </c>
      <c r="C612" t="s">
        <v>652</v>
      </c>
      <c r="D612" t="s">
        <v>48</v>
      </c>
      <c r="E612">
        <v>25</v>
      </c>
      <c r="F612">
        <v>5.88</v>
      </c>
      <c r="G612">
        <v>5.92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6</v>
      </c>
      <c r="Q612">
        <v>0</v>
      </c>
      <c r="R612">
        <v>0</v>
      </c>
    </row>
    <row r="613" spans="1:18" x14ac:dyDescent="0.2">
      <c r="A613">
        <v>4447</v>
      </c>
      <c r="B613" t="s">
        <v>30</v>
      </c>
      <c r="C613" t="s">
        <v>653</v>
      </c>
      <c r="D613" t="s">
        <v>48</v>
      </c>
      <c r="E613">
        <v>18</v>
      </c>
      <c r="F613">
        <v>5.63</v>
      </c>
      <c r="G613">
        <v>5.57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</v>
      </c>
      <c r="Q613">
        <v>0</v>
      </c>
      <c r="R613">
        <v>0</v>
      </c>
    </row>
    <row r="614" spans="1:18" x14ac:dyDescent="0.2">
      <c r="A614">
        <v>4448</v>
      </c>
      <c r="B614" t="s">
        <v>30</v>
      </c>
      <c r="C614" t="s">
        <v>654</v>
      </c>
      <c r="D614" t="s">
        <v>48</v>
      </c>
      <c r="E614">
        <v>25</v>
      </c>
      <c r="F614">
        <v>5.52</v>
      </c>
      <c r="G614">
        <v>5.71</v>
      </c>
      <c r="H614">
        <v>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5</v>
      </c>
      <c r="Q614">
        <v>0</v>
      </c>
      <c r="R614">
        <v>0</v>
      </c>
    </row>
    <row r="615" spans="1:18" x14ac:dyDescent="0.2">
      <c r="A615">
        <v>4449</v>
      </c>
      <c r="B615" t="s">
        <v>30</v>
      </c>
      <c r="C615" t="s">
        <v>655</v>
      </c>
      <c r="D615" t="s">
        <v>48</v>
      </c>
      <c r="E615">
        <v>35</v>
      </c>
      <c r="F615">
        <v>6.04</v>
      </c>
      <c r="G615">
        <v>6.2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2</v>
      </c>
      <c r="O615">
        <v>5</v>
      </c>
      <c r="P615">
        <v>9</v>
      </c>
      <c r="Q615">
        <v>0</v>
      </c>
      <c r="R615">
        <v>0</v>
      </c>
    </row>
    <row r="616" spans="1:18" x14ac:dyDescent="0.2">
      <c r="A616">
        <v>4450</v>
      </c>
      <c r="B616" t="s">
        <v>30</v>
      </c>
      <c r="C616" t="s">
        <v>656</v>
      </c>
      <c r="D616" t="s">
        <v>48</v>
      </c>
      <c r="E616">
        <v>1</v>
      </c>
      <c r="F616">
        <v>5.5</v>
      </c>
      <c r="G616">
        <v>5.5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 x14ac:dyDescent="0.2">
      <c r="A617">
        <v>4451</v>
      </c>
      <c r="B617" t="s">
        <v>30</v>
      </c>
      <c r="C617" t="s">
        <v>657</v>
      </c>
      <c r="D617" t="s">
        <v>48</v>
      </c>
      <c r="E617">
        <v>8</v>
      </c>
      <c r="F617">
        <v>5.6</v>
      </c>
      <c r="G617">
        <v>5.6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2">
      <c r="A618">
        <v>4452</v>
      </c>
      <c r="B618" t="s">
        <v>59</v>
      </c>
      <c r="C618" t="s">
        <v>658</v>
      </c>
      <c r="D618" t="s">
        <v>48</v>
      </c>
      <c r="E618">
        <v>31</v>
      </c>
      <c r="F618">
        <v>5.79</v>
      </c>
      <c r="G618">
        <v>6.59</v>
      </c>
      <c r="H618">
        <v>5</v>
      </c>
      <c r="I618">
        <v>0</v>
      </c>
      <c r="J618">
        <v>0</v>
      </c>
      <c r="K618">
        <v>2</v>
      </c>
      <c r="L618">
        <v>2</v>
      </c>
      <c r="M618">
        <v>0</v>
      </c>
      <c r="N618">
        <v>2</v>
      </c>
      <c r="O618">
        <v>0</v>
      </c>
      <c r="P618">
        <v>1</v>
      </c>
      <c r="Q618">
        <v>0</v>
      </c>
      <c r="R618">
        <v>0</v>
      </c>
    </row>
    <row r="619" spans="1:18" x14ac:dyDescent="0.2">
      <c r="A619">
        <v>4453</v>
      </c>
      <c r="B619" t="s">
        <v>59</v>
      </c>
      <c r="C619" t="s">
        <v>659</v>
      </c>
      <c r="D619" t="s">
        <v>48</v>
      </c>
      <c r="E619">
        <v>25</v>
      </c>
      <c r="F619">
        <v>6.28</v>
      </c>
      <c r="G619">
        <v>7.04</v>
      </c>
      <c r="H619">
        <v>5</v>
      </c>
      <c r="I619">
        <v>0</v>
      </c>
      <c r="J619">
        <v>0</v>
      </c>
      <c r="K619">
        <v>2</v>
      </c>
      <c r="L619">
        <v>2</v>
      </c>
      <c r="M619">
        <v>0</v>
      </c>
      <c r="N619">
        <v>2</v>
      </c>
      <c r="O619">
        <v>0</v>
      </c>
      <c r="P619">
        <v>8</v>
      </c>
      <c r="Q619">
        <v>0</v>
      </c>
      <c r="R619">
        <v>0</v>
      </c>
    </row>
    <row r="620" spans="1:18" x14ac:dyDescent="0.2">
      <c r="A620">
        <v>4454</v>
      </c>
      <c r="B620" t="s">
        <v>24</v>
      </c>
      <c r="C620" t="s">
        <v>660</v>
      </c>
      <c r="D620" t="s">
        <v>32</v>
      </c>
      <c r="E620">
        <v>1</v>
      </c>
      <c r="F620">
        <v>6.5</v>
      </c>
      <c r="G620">
        <v>6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</row>
    <row r="621" spans="1:18" x14ac:dyDescent="0.2">
      <c r="A621">
        <v>4455</v>
      </c>
      <c r="B621" t="s">
        <v>59</v>
      </c>
      <c r="C621" t="s">
        <v>661</v>
      </c>
      <c r="D621" t="s">
        <v>32</v>
      </c>
      <c r="E621">
        <v>13</v>
      </c>
      <c r="F621">
        <v>6</v>
      </c>
      <c r="G621">
        <v>6.38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</row>
    <row r="622" spans="1:18" x14ac:dyDescent="0.2">
      <c r="A622">
        <v>4456</v>
      </c>
      <c r="B622" t="s">
        <v>30</v>
      </c>
      <c r="C622" t="s">
        <v>662</v>
      </c>
      <c r="D622" t="s">
        <v>84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x14ac:dyDescent="0.2">
      <c r="A623">
        <v>4458</v>
      </c>
      <c r="B623" t="s">
        <v>24</v>
      </c>
      <c r="C623" t="s">
        <v>663</v>
      </c>
      <c r="D623" t="s">
        <v>29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2">
      <c r="A624">
        <v>4459</v>
      </c>
      <c r="B624" t="s">
        <v>30</v>
      </c>
      <c r="C624" t="s">
        <v>664</v>
      </c>
      <c r="D624" t="s">
        <v>29</v>
      </c>
      <c r="E624">
        <v>2</v>
      </c>
      <c r="F624">
        <v>6</v>
      </c>
      <c r="G624">
        <v>6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 x14ac:dyDescent="0.2">
      <c r="A625">
        <v>4460</v>
      </c>
      <c r="B625" t="s">
        <v>30</v>
      </c>
      <c r="C625" t="s">
        <v>665</v>
      </c>
      <c r="D625" t="s">
        <v>29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 x14ac:dyDescent="0.2">
      <c r="A626">
        <v>4461</v>
      </c>
      <c r="B626" t="s">
        <v>24</v>
      </c>
      <c r="C626" t="s">
        <v>666</v>
      </c>
      <c r="D626" t="s">
        <v>86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">
      <c r="A627">
        <v>4462</v>
      </c>
      <c r="B627" t="s">
        <v>30</v>
      </c>
      <c r="C627" t="s">
        <v>667</v>
      </c>
      <c r="D627" t="s">
        <v>86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 x14ac:dyDescent="0.2">
      <c r="A628">
        <v>4463</v>
      </c>
      <c r="B628" t="s">
        <v>59</v>
      </c>
      <c r="C628" t="s">
        <v>668</v>
      </c>
      <c r="D628" t="s">
        <v>86</v>
      </c>
      <c r="E628">
        <v>7</v>
      </c>
      <c r="F628">
        <v>5.83</v>
      </c>
      <c r="G628">
        <v>6.67</v>
      </c>
      <c r="H628">
        <v>0</v>
      </c>
      <c r="I628">
        <v>0</v>
      </c>
      <c r="J628">
        <v>0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0</v>
      </c>
    </row>
    <row r="629" spans="1:18" x14ac:dyDescent="0.2">
      <c r="A629">
        <v>4464</v>
      </c>
      <c r="B629" t="s">
        <v>59</v>
      </c>
      <c r="C629" t="s">
        <v>669</v>
      </c>
      <c r="D629" t="s">
        <v>86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x14ac:dyDescent="0.2">
      <c r="A630">
        <v>4465</v>
      </c>
      <c r="B630" t="s">
        <v>30</v>
      </c>
      <c r="C630" t="s">
        <v>670</v>
      </c>
      <c r="D630" t="s">
        <v>93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2">
      <c r="A631">
        <v>4466</v>
      </c>
      <c r="B631" t="s">
        <v>59</v>
      </c>
      <c r="C631" t="s">
        <v>671</v>
      </c>
      <c r="D631" t="s">
        <v>93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2">
      <c r="A632">
        <v>4467</v>
      </c>
      <c r="B632" t="s">
        <v>24</v>
      </c>
      <c r="C632" t="s">
        <v>672</v>
      </c>
      <c r="D632" t="s">
        <v>140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2">
      <c r="A633">
        <v>4468</v>
      </c>
      <c r="B633" t="s">
        <v>19</v>
      </c>
      <c r="C633" t="s">
        <v>673</v>
      </c>
      <c r="D633" t="s">
        <v>51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 x14ac:dyDescent="0.2">
      <c r="A634">
        <v>4469</v>
      </c>
      <c r="B634" t="s">
        <v>19</v>
      </c>
      <c r="C634" t="s">
        <v>674</v>
      </c>
      <c r="D634" t="s">
        <v>51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2">
      <c r="A635">
        <v>4470</v>
      </c>
      <c r="B635" t="s">
        <v>24</v>
      </c>
      <c r="C635" t="s">
        <v>675</v>
      </c>
      <c r="D635" t="s">
        <v>51</v>
      </c>
      <c r="E635">
        <v>26</v>
      </c>
      <c r="F635">
        <v>5.71</v>
      </c>
      <c r="G635">
        <v>6.02</v>
      </c>
      <c r="H635">
        <v>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</v>
      </c>
      <c r="O635">
        <v>0</v>
      </c>
      <c r="P635">
        <v>7</v>
      </c>
      <c r="Q635">
        <v>0</v>
      </c>
      <c r="R635">
        <v>0</v>
      </c>
    </row>
    <row r="636" spans="1:18" x14ac:dyDescent="0.2">
      <c r="A636">
        <v>4471</v>
      </c>
      <c r="B636" t="s">
        <v>24</v>
      </c>
      <c r="C636" t="s">
        <v>676</v>
      </c>
      <c r="D636" t="s">
        <v>51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x14ac:dyDescent="0.2">
      <c r="A637">
        <v>4472</v>
      </c>
      <c r="B637" t="s">
        <v>24</v>
      </c>
      <c r="C637" t="s">
        <v>677</v>
      </c>
      <c r="D637" t="s">
        <v>51</v>
      </c>
      <c r="E637">
        <v>14</v>
      </c>
      <c r="F637">
        <v>5.73</v>
      </c>
      <c r="G637">
        <v>5.95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2</v>
      </c>
      <c r="Q637">
        <v>0</v>
      </c>
      <c r="R637">
        <v>0</v>
      </c>
    </row>
    <row r="638" spans="1:18" x14ac:dyDescent="0.2">
      <c r="A638">
        <v>4473</v>
      </c>
      <c r="B638" t="s">
        <v>24</v>
      </c>
      <c r="C638" t="s">
        <v>678</v>
      </c>
      <c r="D638" t="s">
        <v>51</v>
      </c>
      <c r="E638">
        <v>1</v>
      </c>
      <c r="F638">
        <v>5.5</v>
      </c>
      <c r="G638">
        <v>5.5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x14ac:dyDescent="0.2">
      <c r="A639">
        <v>4474</v>
      </c>
      <c r="B639" t="s">
        <v>30</v>
      </c>
      <c r="C639" t="s">
        <v>679</v>
      </c>
      <c r="D639" t="s">
        <v>51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2">
      <c r="A640">
        <v>4475</v>
      </c>
      <c r="B640" t="s">
        <v>30</v>
      </c>
      <c r="C640" t="s">
        <v>680</v>
      </c>
      <c r="D640" t="s">
        <v>51</v>
      </c>
      <c r="E640">
        <v>27</v>
      </c>
      <c r="F640">
        <v>5.94</v>
      </c>
      <c r="G640">
        <v>5.96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7</v>
      </c>
      <c r="Q640">
        <v>0</v>
      </c>
      <c r="R640">
        <v>0</v>
      </c>
    </row>
    <row r="641" spans="1:18" x14ac:dyDescent="0.2">
      <c r="A641">
        <v>4476</v>
      </c>
      <c r="B641" t="s">
        <v>30</v>
      </c>
      <c r="C641" t="s">
        <v>681</v>
      </c>
      <c r="D641" t="s">
        <v>51</v>
      </c>
      <c r="E641">
        <v>13</v>
      </c>
      <c r="F641">
        <v>5.81</v>
      </c>
      <c r="G641">
        <v>5.88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4</v>
      </c>
      <c r="Q641">
        <v>0</v>
      </c>
      <c r="R641">
        <v>0</v>
      </c>
    </row>
    <row r="642" spans="1:18" x14ac:dyDescent="0.2">
      <c r="A642">
        <v>4477</v>
      </c>
      <c r="B642" t="s">
        <v>59</v>
      </c>
      <c r="C642" t="s">
        <v>682</v>
      </c>
      <c r="D642" t="s">
        <v>51</v>
      </c>
      <c r="E642">
        <v>12</v>
      </c>
      <c r="F642">
        <v>5.89</v>
      </c>
      <c r="G642">
        <v>6.5</v>
      </c>
      <c r="H642">
        <v>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</row>
    <row r="643" spans="1:18" x14ac:dyDescent="0.2">
      <c r="A643">
        <v>4479</v>
      </c>
      <c r="B643" t="s">
        <v>30</v>
      </c>
      <c r="C643" t="s">
        <v>683</v>
      </c>
      <c r="D643" t="s">
        <v>74</v>
      </c>
      <c r="E643">
        <v>26</v>
      </c>
      <c r="F643">
        <v>5.97</v>
      </c>
      <c r="G643">
        <v>6.03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7</v>
      </c>
      <c r="Q643">
        <v>0</v>
      </c>
      <c r="R643">
        <v>0</v>
      </c>
    </row>
    <row r="644" spans="1:18" x14ac:dyDescent="0.2">
      <c r="A644">
        <v>4480</v>
      </c>
      <c r="B644" t="s">
        <v>24</v>
      </c>
      <c r="C644" t="s">
        <v>684</v>
      </c>
      <c r="D644" t="s">
        <v>38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x14ac:dyDescent="0.2">
      <c r="A645">
        <v>4481</v>
      </c>
      <c r="B645" t="s">
        <v>24</v>
      </c>
      <c r="C645" t="s">
        <v>685</v>
      </c>
      <c r="D645" t="s">
        <v>43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2">
      <c r="A646">
        <v>4483</v>
      </c>
      <c r="B646" t="s">
        <v>59</v>
      </c>
      <c r="C646" t="s">
        <v>686</v>
      </c>
      <c r="D646" t="s">
        <v>41</v>
      </c>
      <c r="E646">
        <v>3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2">
      <c r="A647">
        <v>4484</v>
      </c>
      <c r="B647" t="s">
        <v>59</v>
      </c>
      <c r="C647" t="s">
        <v>687</v>
      </c>
      <c r="D647" t="s">
        <v>43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2">
      <c r="A648">
        <v>4485</v>
      </c>
      <c r="B648" t="s">
        <v>19</v>
      </c>
      <c r="C648" t="s">
        <v>688</v>
      </c>
      <c r="D648" t="s">
        <v>34</v>
      </c>
      <c r="E648">
        <v>2</v>
      </c>
      <c r="F648">
        <v>6</v>
      </c>
      <c r="G648">
        <v>4</v>
      </c>
      <c r="H648">
        <v>0</v>
      </c>
      <c r="I648">
        <v>4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2">
      <c r="A649">
        <v>4486</v>
      </c>
      <c r="B649" t="s">
        <v>30</v>
      </c>
      <c r="C649" t="s">
        <v>689</v>
      </c>
      <c r="D649" t="s">
        <v>34</v>
      </c>
      <c r="E649">
        <v>32</v>
      </c>
      <c r="F649">
        <v>5.91</v>
      </c>
      <c r="G649">
        <v>5.92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2</v>
      </c>
      <c r="O649">
        <v>0</v>
      </c>
      <c r="P649">
        <v>7</v>
      </c>
      <c r="Q649">
        <v>1</v>
      </c>
      <c r="R649">
        <v>0</v>
      </c>
    </row>
    <row r="650" spans="1:18" x14ac:dyDescent="0.2">
      <c r="A650">
        <v>4487</v>
      </c>
      <c r="B650" t="s">
        <v>24</v>
      </c>
      <c r="C650" t="s">
        <v>690</v>
      </c>
      <c r="D650" t="s">
        <v>98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2">
      <c r="A651">
        <v>4488</v>
      </c>
      <c r="B651" t="s">
        <v>24</v>
      </c>
      <c r="C651" t="s">
        <v>691</v>
      </c>
      <c r="D651" t="s">
        <v>98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2">
      <c r="A652">
        <v>4489</v>
      </c>
      <c r="B652" t="s">
        <v>59</v>
      </c>
      <c r="C652" t="s">
        <v>692</v>
      </c>
      <c r="D652" t="s">
        <v>98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2">
      <c r="A653">
        <v>4490</v>
      </c>
      <c r="B653" t="s">
        <v>30</v>
      </c>
      <c r="C653" t="s">
        <v>693</v>
      </c>
      <c r="D653" t="s">
        <v>98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x14ac:dyDescent="0.2">
      <c r="A654">
        <v>4491</v>
      </c>
      <c r="B654" t="s">
        <v>19</v>
      </c>
      <c r="C654" t="s">
        <v>694</v>
      </c>
      <c r="D654" t="s">
        <v>21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2">
      <c r="A655">
        <v>4492</v>
      </c>
      <c r="B655" t="s">
        <v>24</v>
      </c>
      <c r="C655" t="s">
        <v>695</v>
      </c>
      <c r="D655" t="s">
        <v>21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2">
      <c r="A656">
        <v>4493</v>
      </c>
      <c r="B656" t="s">
        <v>24</v>
      </c>
      <c r="C656" t="s">
        <v>696</v>
      </c>
      <c r="D656" t="s">
        <v>21</v>
      </c>
      <c r="E656">
        <v>15</v>
      </c>
      <c r="F656">
        <v>5.9</v>
      </c>
      <c r="G656">
        <v>5.9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2</v>
      </c>
      <c r="Q656">
        <v>2</v>
      </c>
      <c r="R656">
        <v>0</v>
      </c>
    </row>
    <row r="657" spans="1:18" x14ac:dyDescent="0.2">
      <c r="A657">
        <v>4494</v>
      </c>
      <c r="B657" t="s">
        <v>24</v>
      </c>
      <c r="C657" t="s">
        <v>697</v>
      </c>
      <c r="D657" t="s">
        <v>21</v>
      </c>
      <c r="E657">
        <v>13</v>
      </c>
      <c r="F657">
        <v>5.95</v>
      </c>
      <c r="G657">
        <v>5.82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3</v>
      </c>
      <c r="Q657">
        <v>0</v>
      </c>
      <c r="R657">
        <v>0</v>
      </c>
    </row>
    <row r="658" spans="1:18" x14ac:dyDescent="0.2">
      <c r="A658">
        <v>4495</v>
      </c>
      <c r="B658" t="s">
        <v>24</v>
      </c>
      <c r="C658" t="s">
        <v>698</v>
      </c>
      <c r="D658" t="s">
        <v>21</v>
      </c>
      <c r="E658">
        <v>25</v>
      </c>
      <c r="F658">
        <v>6.15</v>
      </c>
      <c r="G658">
        <v>6.12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5</v>
      </c>
      <c r="Q658">
        <v>1</v>
      </c>
      <c r="R658">
        <v>0</v>
      </c>
    </row>
    <row r="659" spans="1:18" x14ac:dyDescent="0.2">
      <c r="A659">
        <v>4496</v>
      </c>
      <c r="B659" t="s">
        <v>24</v>
      </c>
      <c r="C659" t="s">
        <v>699</v>
      </c>
      <c r="D659" t="s">
        <v>21</v>
      </c>
      <c r="E659">
        <v>2</v>
      </c>
      <c r="F659">
        <v>6</v>
      </c>
      <c r="G659">
        <v>6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 x14ac:dyDescent="0.2">
      <c r="A660">
        <v>4498</v>
      </c>
      <c r="B660" t="s">
        <v>30</v>
      </c>
      <c r="C660" t="s">
        <v>700</v>
      </c>
      <c r="D660" t="s">
        <v>21</v>
      </c>
      <c r="E660">
        <v>4</v>
      </c>
      <c r="F660">
        <v>6</v>
      </c>
      <c r="G660">
        <v>5.83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</row>
    <row r="661" spans="1:18" x14ac:dyDescent="0.2">
      <c r="A661">
        <v>4499</v>
      </c>
      <c r="B661" t="s">
        <v>30</v>
      </c>
      <c r="C661" t="s">
        <v>701</v>
      </c>
      <c r="D661" t="s">
        <v>21</v>
      </c>
      <c r="E661">
        <v>2</v>
      </c>
      <c r="F661">
        <v>6</v>
      </c>
      <c r="G661">
        <v>6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x14ac:dyDescent="0.2">
      <c r="A662">
        <v>4500</v>
      </c>
      <c r="B662" t="s">
        <v>59</v>
      </c>
      <c r="C662" t="s">
        <v>702</v>
      </c>
      <c r="D662" t="s">
        <v>21</v>
      </c>
      <c r="E662">
        <v>22</v>
      </c>
      <c r="F662">
        <v>5.95</v>
      </c>
      <c r="G662">
        <v>6.88</v>
      </c>
      <c r="H662">
        <v>7</v>
      </c>
      <c r="I662">
        <v>0</v>
      </c>
      <c r="J662">
        <v>0</v>
      </c>
      <c r="K662">
        <v>2</v>
      </c>
      <c r="L662">
        <v>1</v>
      </c>
      <c r="M662">
        <v>1</v>
      </c>
      <c r="N662">
        <v>0</v>
      </c>
      <c r="O662">
        <v>0</v>
      </c>
      <c r="P662">
        <v>3</v>
      </c>
      <c r="Q662">
        <v>0</v>
      </c>
      <c r="R662">
        <v>0</v>
      </c>
    </row>
    <row r="663" spans="1:18" x14ac:dyDescent="0.2">
      <c r="A663">
        <v>4501</v>
      </c>
      <c r="B663" t="s">
        <v>30</v>
      </c>
      <c r="C663" t="s">
        <v>703</v>
      </c>
      <c r="D663" t="s">
        <v>160</v>
      </c>
      <c r="E663">
        <v>25</v>
      </c>
      <c r="F663">
        <v>5.81</v>
      </c>
      <c r="G663">
        <v>5.65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10</v>
      </c>
      <c r="Q663">
        <v>0</v>
      </c>
      <c r="R663">
        <v>1</v>
      </c>
    </row>
    <row r="664" spans="1:18" x14ac:dyDescent="0.2">
      <c r="A664">
        <v>4502</v>
      </c>
      <c r="B664" t="s">
        <v>24</v>
      </c>
      <c r="C664" t="s">
        <v>704</v>
      </c>
      <c r="D664" t="s">
        <v>51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 x14ac:dyDescent="0.2">
      <c r="A665">
        <v>4504</v>
      </c>
      <c r="B665" t="s">
        <v>24</v>
      </c>
      <c r="C665" t="s">
        <v>705</v>
      </c>
      <c r="D665" t="s">
        <v>48</v>
      </c>
      <c r="E665">
        <v>13</v>
      </c>
      <c r="F665">
        <v>5.42</v>
      </c>
      <c r="G665">
        <v>5.35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</v>
      </c>
      <c r="Q665">
        <v>0</v>
      </c>
      <c r="R665">
        <v>0</v>
      </c>
    </row>
    <row r="666" spans="1:18" x14ac:dyDescent="0.2">
      <c r="A666">
        <v>4505</v>
      </c>
      <c r="B666" t="s">
        <v>59</v>
      </c>
      <c r="C666" t="s">
        <v>706</v>
      </c>
      <c r="D666" t="s">
        <v>84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2">
      <c r="A667">
        <v>4506</v>
      </c>
      <c r="B667" t="s">
        <v>30</v>
      </c>
      <c r="C667" t="s">
        <v>707</v>
      </c>
      <c r="D667" t="s">
        <v>84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 x14ac:dyDescent="0.2">
      <c r="A668">
        <v>4507</v>
      </c>
      <c r="B668" t="s">
        <v>59</v>
      </c>
      <c r="C668" t="s">
        <v>708</v>
      </c>
      <c r="D668" t="s">
        <v>21</v>
      </c>
      <c r="E668">
        <v>6</v>
      </c>
      <c r="F668">
        <v>5.5</v>
      </c>
      <c r="G668">
        <v>5.5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2">
      <c r="A669">
        <v>4508</v>
      </c>
      <c r="B669" t="s">
        <v>59</v>
      </c>
      <c r="C669" t="s">
        <v>709</v>
      </c>
      <c r="D669" t="s">
        <v>46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 x14ac:dyDescent="0.2">
      <c r="A670">
        <v>4509</v>
      </c>
      <c r="B670" t="s">
        <v>24</v>
      </c>
      <c r="C670" t="s">
        <v>710</v>
      </c>
      <c r="D670" t="s">
        <v>140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 x14ac:dyDescent="0.2">
      <c r="A671">
        <v>4510</v>
      </c>
      <c r="B671" t="s">
        <v>59</v>
      </c>
      <c r="C671" t="s">
        <v>711</v>
      </c>
      <c r="D671" t="s">
        <v>27</v>
      </c>
      <c r="E671">
        <v>31</v>
      </c>
      <c r="F671">
        <v>6.07</v>
      </c>
      <c r="G671">
        <v>6.78</v>
      </c>
      <c r="H671">
        <v>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0</v>
      </c>
      <c r="R671">
        <v>0</v>
      </c>
    </row>
    <row r="672" spans="1:18" x14ac:dyDescent="0.2">
      <c r="A672">
        <v>4511</v>
      </c>
      <c r="B672" t="s">
        <v>24</v>
      </c>
      <c r="C672" t="s">
        <v>712</v>
      </c>
      <c r="D672" t="s">
        <v>27</v>
      </c>
      <c r="E672">
        <v>6</v>
      </c>
      <c r="F672">
        <v>5.6</v>
      </c>
      <c r="G672">
        <v>5.4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2</v>
      </c>
      <c r="Q672">
        <v>0</v>
      </c>
      <c r="R672">
        <v>0</v>
      </c>
    </row>
    <row r="673" spans="1:18" x14ac:dyDescent="0.2">
      <c r="A673">
        <v>4512</v>
      </c>
      <c r="B673" t="s">
        <v>30</v>
      </c>
      <c r="C673" t="s">
        <v>713</v>
      </c>
      <c r="D673" t="s">
        <v>29</v>
      </c>
      <c r="E673">
        <v>32</v>
      </c>
      <c r="F673">
        <v>5.95</v>
      </c>
      <c r="G673">
        <v>6.03</v>
      </c>
      <c r="H673">
        <v>2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1</v>
      </c>
      <c r="O673">
        <v>1</v>
      </c>
      <c r="P673">
        <v>5</v>
      </c>
      <c r="Q673">
        <v>0</v>
      </c>
      <c r="R673">
        <v>0</v>
      </c>
    </row>
    <row r="674" spans="1:18" x14ac:dyDescent="0.2">
      <c r="A674">
        <v>4513</v>
      </c>
      <c r="B674" t="s">
        <v>30</v>
      </c>
      <c r="C674" t="s">
        <v>714</v>
      </c>
      <c r="D674" t="s">
        <v>48</v>
      </c>
      <c r="E674">
        <v>21</v>
      </c>
      <c r="F674">
        <v>5.74</v>
      </c>
      <c r="G674">
        <v>6.09</v>
      </c>
      <c r="H674">
        <v>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2">
      <c r="A675">
        <v>4514</v>
      </c>
      <c r="B675" t="s">
        <v>30</v>
      </c>
      <c r="C675" t="s">
        <v>715</v>
      </c>
      <c r="D675" t="s">
        <v>32</v>
      </c>
      <c r="E675">
        <v>35</v>
      </c>
      <c r="F675">
        <v>6.27</v>
      </c>
      <c r="G675">
        <v>6.33</v>
      </c>
      <c r="H675">
        <v>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3</v>
      </c>
      <c r="O675">
        <v>0</v>
      </c>
      <c r="P675">
        <v>14</v>
      </c>
      <c r="Q675">
        <v>0</v>
      </c>
      <c r="R675">
        <v>0</v>
      </c>
    </row>
    <row r="676" spans="1:18" x14ac:dyDescent="0.2">
      <c r="A676">
        <v>4515</v>
      </c>
      <c r="B676" t="s">
        <v>30</v>
      </c>
      <c r="C676" t="s">
        <v>716</v>
      </c>
      <c r="D676" t="s">
        <v>84</v>
      </c>
      <c r="E676">
        <v>13</v>
      </c>
      <c r="F676">
        <v>5.85</v>
      </c>
      <c r="G676">
        <v>5.9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3</v>
      </c>
      <c r="Q676">
        <v>1</v>
      </c>
      <c r="R676">
        <v>0</v>
      </c>
    </row>
    <row r="677" spans="1:18" x14ac:dyDescent="0.2">
      <c r="A677">
        <v>4516</v>
      </c>
      <c r="B677" t="s">
        <v>24</v>
      </c>
      <c r="C677" t="s">
        <v>717</v>
      </c>
      <c r="D677" t="s">
        <v>23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2">
      <c r="A678">
        <v>4517</v>
      </c>
      <c r="B678" t="s">
        <v>59</v>
      </c>
      <c r="C678" t="s">
        <v>718</v>
      </c>
      <c r="D678" t="s">
        <v>74</v>
      </c>
      <c r="E678">
        <v>26</v>
      </c>
      <c r="F678">
        <v>5.92</v>
      </c>
      <c r="G678">
        <v>6.4</v>
      </c>
      <c r="H678">
        <v>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3</v>
      </c>
      <c r="Q678">
        <v>0</v>
      </c>
      <c r="R678">
        <v>0</v>
      </c>
    </row>
    <row r="679" spans="1:18" x14ac:dyDescent="0.2">
      <c r="A679">
        <v>4518</v>
      </c>
      <c r="B679" t="s">
        <v>19</v>
      </c>
      <c r="C679" t="s">
        <v>719</v>
      </c>
      <c r="D679" t="s">
        <v>160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 x14ac:dyDescent="0.2">
      <c r="A680">
        <v>4519</v>
      </c>
      <c r="B680" t="s">
        <v>24</v>
      </c>
      <c r="C680" t="s">
        <v>720</v>
      </c>
      <c r="D680" t="s">
        <v>43</v>
      </c>
      <c r="E680">
        <v>6</v>
      </c>
      <c r="F680">
        <v>5.8</v>
      </c>
      <c r="G680">
        <v>5.4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2</v>
      </c>
      <c r="Q680">
        <v>1</v>
      </c>
      <c r="R680">
        <v>0</v>
      </c>
    </row>
    <row r="681" spans="1:18" x14ac:dyDescent="0.2">
      <c r="A681">
        <v>4520</v>
      </c>
      <c r="B681" t="s">
        <v>19</v>
      </c>
      <c r="C681" t="s">
        <v>721</v>
      </c>
      <c r="D681" t="s">
        <v>34</v>
      </c>
      <c r="E681">
        <v>10</v>
      </c>
      <c r="F681">
        <v>5.7</v>
      </c>
      <c r="G681">
        <v>3.05</v>
      </c>
      <c r="H681">
        <v>0</v>
      </c>
      <c r="I681">
        <v>29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  <c r="R681">
        <v>0</v>
      </c>
    </row>
    <row r="682" spans="1:18" x14ac:dyDescent="0.2">
      <c r="A682">
        <v>4521</v>
      </c>
      <c r="B682" t="s">
        <v>24</v>
      </c>
      <c r="C682" t="s">
        <v>722</v>
      </c>
      <c r="D682" t="s">
        <v>160</v>
      </c>
      <c r="E682">
        <v>24</v>
      </c>
      <c r="F682">
        <v>6.02</v>
      </c>
      <c r="G682">
        <v>6.32</v>
      </c>
      <c r="H682">
        <v>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2</v>
      </c>
      <c r="O682">
        <v>0</v>
      </c>
      <c r="P682">
        <v>4</v>
      </c>
      <c r="Q682">
        <v>0</v>
      </c>
      <c r="R682">
        <v>0</v>
      </c>
    </row>
    <row r="683" spans="1:18" x14ac:dyDescent="0.2">
      <c r="A683">
        <v>4522</v>
      </c>
      <c r="B683" t="s">
        <v>30</v>
      </c>
      <c r="C683" t="s">
        <v>723</v>
      </c>
      <c r="D683" t="s">
        <v>21</v>
      </c>
      <c r="E683">
        <v>34</v>
      </c>
      <c r="F683">
        <v>6.29</v>
      </c>
      <c r="G683">
        <v>6.21</v>
      </c>
      <c r="H683">
        <v>0</v>
      </c>
      <c r="I683">
        <v>0</v>
      </c>
      <c r="J683">
        <v>0</v>
      </c>
      <c r="K683">
        <v>1</v>
      </c>
      <c r="L683">
        <v>1</v>
      </c>
      <c r="M683">
        <v>0</v>
      </c>
      <c r="N683">
        <v>1</v>
      </c>
      <c r="O683">
        <v>0</v>
      </c>
      <c r="P683">
        <v>10</v>
      </c>
      <c r="Q683">
        <v>2</v>
      </c>
      <c r="R683">
        <v>0</v>
      </c>
    </row>
    <row r="684" spans="1:18" x14ac:dyDescent="0.2">
      <c r="A684">
        <v>4523</v>
      </c>
      <c r="B684" t="s">
        <v>19</v>
      </c>
      <c r="C684" t="s">
        <v>724</v>
      </c>
      <c r="D684" t="s">
        <v>46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 x14ac:dyDescent="0.2">
      <c r="A685">
        <v>4524</v>
      </c>
      <c r="B685" t="s">
        <v>30</v>
      </c>
      <c r="C685" t="s">
        <v>725</v>
      </c>
      <c r="D685" t="s">
        <v>61</v>
      </c>
      <c r="E685">
        <v>32</v>
      </c>
      <c r="F685">
        <v>5.95</v>
      </c>
      <c r="G685">
        <v>6.08</v>
      </c>
      <c r="H685">
        <v>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6</v>
      </c>
      <c r="Q685">
        <v>0</v>
      </c>
      <c r="R685">
        <v>0</v>
      </c>
    </row>
    <row r="686" spans="1:18" x14ac:dyDescent="0.2">
      <c r="A686">
        <v>4525</v>
      </c>
      <c r="B686" t="s">
        <v>19</v>
      </c>
      <c r="C686" t="s">
        <v>726</v>
      </c>
      <c r="D686" t="s">
        <v>98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 x14ac:dyDescent="0.2">
      <c r="A687">
        <v>4526</v>
      </c>
      <c r="B687" t="s">
        <v>24</v>
      </c>
      <c r="C687" t="s">
        <v>727</v>
      </c>
      <c r="D687" t="s">
        <v>23</v>
      </c>
      <c r="E687">
        <v>4</v>
      </c>
      <c r="F687">
        <v>6</v>
      </c>
      <c r="G687">
        <v>6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2">
      <c r="A688">
        <v>4527</v>
      </c>
      <c r="B688" t="s">
        <v>59</v>
      </c>
      <c r="C688" t="s">
        <v>728</v>
      </c>
      <c r="D688" t="s">
        <v>84</v>
      </c>
      <c r="E688">
        <v>4</v>
      </c>
      <c r="F688">
        <v>5.5</v>
      </c>
      <c r="G688">
        <v>5.5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2">
      <c r="A689">
        <v>4528</v>
      </c>
      <c r="B689" t="s">
        <v>24</v>
      </c>
      <c r="C689" t="s">
        <v>729</v>
      </c>
      <c r="D689" t="s">
        <v>93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2">
      <c r="A690">
        <v>4529</v>
      </c>
      <c r="B690" t="s">
        <v>24</v>
      </c>
      <c r="C690" t="s">
        <v>730</v>
      </c>
      <c r="D690" t="s">
        <v>29</v>
      </c>
      <c r="E690">
        <v>19</v>
      </c>
      <c r="F690">
        <v>5.84</v>
      </c>
      <c r="G690">
        <v>5.84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2</v>
      </c>
      <c r="Q690">
        <v>0</v>
      </c>
      <c r="R690">
        <v>0</v>
      </c>
    </row>
    <row r="691" spans="1:18" x14ac:dyDescent="0.2">
      <c r="A691">
        <v>4530</v>
      </c>
      <c r="B691" t="s">
        <v>24</v>
      </c>
      <c r="C691" t="s">
        <v>731</v>
      </c>
      <c r="D691" t="s">
        <v>160</v>
      </c>
      <c r="E691">
        <v>26</v>
      </c>
      <c r="F691">
        <v>6</v>
      </c>
      <c r="G691">
        <v>6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</v>
      </c>
      <c r="O691">
        <v>0</v>
      </c>
      <c r="P691">
        <v>4</v>
      </c>
      <c r="Q691">
        <v>0</v>
      </c>
      <c r="R691">
        <v>0</v>
      </c>
    </row>
    <row r="692" spans="1:18" x14ac:dyDescent="0.2">
      <c r="A692">
        <v>4725</v>
      </c>
      <c r="B692" t="s">
        <v>30</v>
      </c>
      <c r="C692" t="s">
        <v>732</v>
      </c>
      <c r="D692" t="s">
        <v>74</v>
      </c>
      <c r="E692">
        <v>15</v>
      </c>
      <c r="F692">
        <v>5.93</v>
      </c>
      <c r="G692">
        <v>5.93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6</v>
      </c>
      <c r="Q692">
        <v>0</v>
      </c>
      <c r="R692">
        <v>0</v>
      </c>
    </row>
    <row r="693" spans="1:18" x14ac:dyDescent="0.2">
      <c r="A693">
        <v>4862</v>
      </c>
      <c r="B693" t="s">
        <v>59</v>
      </c>
      <c r="C693" t="s">
        <v>733</v>
      </c>
      <c r="D693" t="s">
        <v>23</v>
      </c>
      <c r="E693">
        <v>3</v>
      </c>
      <c r="F693">
        <v>7</v>
      </c>
      <c r="G693">
        <v>10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x14ac:dyDescent="0.2">
      <c r="A694">
        <v>4865</v>
      </c>
      <c r="B694" t="s">
        <v>59</v>
      </c>
      <c r="C694" t="s">
        <v>734</v>
      </c>
      <c r="D694" t="s">
        <v>29</v>
      </c>
      <c r="E694">
        <v>4</v>
      </c>
      <c r="F694">
        <v>6</v>
      </c>
      <c r="G694">
        <v>6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</v>
      </c>
      <c r="Q694">
        <v>0</v>
      </c>
      <c r="R694">
        <v>0</v>
      </c>
    </row>
    <row r="695" spans="1:18" x14ac:dyDescent="0.2">
      <c r="A695">
        <v>4866</v>
      </c>
      <c r="B695" t="s">
        <v>59</v>
      </c>
      <c r="C695" t="s">
        <v>735</v>
      </c>
      <c r="D695" t="s">
        <v>51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 x14ac:dyDescent="0.2">
      <c r="A696">
        <v>4867</v>
      </c>
      <c r="B696" t="s">
        <v>19</v>
      </c>
      <c r="C696" t="s">
        <v>736</v>
      </c>
      <c r="D696" t="s">
        <v>160</v>
      </c>
      <c r="E696">
        <v>2</v>
      </c>
      <c r="F696">
        <v>6.25</v>
      </c>
      <c r="G696">
        <v>4.25</v>
      </c>
      <c r="H696">
        <v>0</v>
      </c>
      <c r="I696">
        <v>4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x14ac:dyDescent="0.2">
      <c r="A697">
        <v>4868</v>
      </c>
      <c r="B697" t="s">
        <v>30</v>
      </c>
      <c r="C697" t="s">
        <v>737</v>
      </c>
      <c r="D697" t="s">
        <v>34</v>
      </c>
      <c r="E697">
        <v>10</v>
      </c>
      <c r="F697">
        <v>5.6</v>
      </c>
      <c r="G697">
        <v>5.6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2">
      <c r="A698">
        <v>4869</v>
      </c>
      <c r="B698" t="s">
        <v>30</v>
      </c>
      <c r="C698" t="s">
        <v>738</v>
      </c>
      <c r="D698" t="s">
        <v>41</v>
      </c>
      <c r="E698">
        <v>16</v>
      </c>
      <c r="F698">
        <v>5.87</v>
      </c>
      <c r="G698">
        <v>5.9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0</v>
      </c>
      <c r="R698">
        <v>0</v>
      </c>
    </row>
    <row r="699" spans="1:18" x14ac:dyDescent="0.2">
      <c r="A699">
        <v>4870</v>
      </c>
      <c r="B699" t="s">
        <v>30</v>
      </c>
      <c r="C699" t="s">
        <v>739</v>
      </c>
      <c r="D699" t="s">
        <v>98</v>
      </c>
      <c r="E699">
        <v>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 x14ac:dyDescent="0.2">
      <c r="A700">
        <v>4878</v>
      </c>
      <c r="B700" t="s">
        <v>19</v>
      </c>
      <c r="C700" t="s">
        <v>740</v>
      </c>
      <c r="D700" t="s">
        <v>27</v>
      </c>
      <c r="E700">
        <v>2</v>
      </c>
      <c r="F700">
        <v>6.25</v>
      </c>
      <c r="G700">
        <v>4.75</v>
      </c>
      <c r="H700">
        <v>0</v>
      </c>
      <c r="I700">
        <v>3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 x14ac:dyDescent="0.2">
      <c r="A701">
        <v>4879</v>
      </c>
      <c r="B701" t="s">
        <v>59</v>
      </c>
      <c r="C701" t="s">
        <v>741</v>
      </c>
      <c r="D701" t="s">
        <v>48</v>
      </c>
      <c r="E701">
        <v>10</v>
      </c>
      <c r="F701">
        <v>5.69</v>
      </c>
      <c r="G701">
        <v>5.69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  <c r="R701">
        <v>0</v>
      </c>
    </row>
    <row r="702" spans="1:18" x14ac:dyDescent="0.2">
      <c r="A702">
        <v>4880</v>
      </c>
      <c r="B702" t="s">
        <v>30</v>
      </c>
      <c r="C702" t="s">
        <v>742</v>
      </c>
      <c r="D702" t="s">
        <v>48</v>
      </c>
      <c r="E702">
        <v>13</v>
      </c>
      <c r="F702">
        <v>5.65</v>
      </c>
      <c r="G702">
        <v>5.62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</row>
    <row r="703" spans="1:18" x14ac:dyDescent="0.2">
      <c r="A703">
        <v>4881</v>
      </c>
      <c r="B703" t="s">
        <v>24</v>
      </c>
      <c r="C703" t="s">
        <v>743</v>
      </c>
      <c r="D703" t="s">
        <v>23</v>
      </c>
      <c r="E703">
        <v>1</v>
      </c>
      <c r="F703">
        <v>6</v>
      </c>
      <c r="G703">
        <v>6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 x14ac:dyDescent="0.2">
      <c r="A704">
        <v>4882</v>
      </c>
      <c r="B704" t="s">
        <v>30</v>
      </c>
      <c r="C704" t="s">
        <v>744</v>
      </c>
      <c r="D704" t="s">
        <v>29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 x14ac:dyDescent="0.2">
      <c r="A705">
        <v>4883</v>
      </c>
      <c r="B705" t="s">
        <v>19</v>
      </c>
      <c r="C705" t="s">
        <v>745</v>
      </c>
      <c r="D705" t="s">
        <v>41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 x14ac:dyDescent="0.2">
      <c r="A706">
        <v>4884</v>
      </c>
      <c r="B706" t="s">
        <v>59</v>
      </c>
      <c r="C706" t="s">
        <v>746</v>
      </c>
      <c r="D706" t="s">
        <v>43</v>
      </c>
      <c r="E706">
        <v>14</v>
      </c>
      <c r="F706">
        <v>5.96</v>
      </c>
      <c r="G706">
        <v>6.38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2</v>
      </c>
      <c r="O706">
        <v>1</v>
      </c>
      <c r="P706">
        <v>2</v>
      </c>
      <c r="Q706">
        <v>0</v>
      </c>
      <c r="R706">
        <v>0</v>
      </c>
    </row>
    <row r="707" spans="1:18" x14ac:dyDescent="0.2">
      <c r="A707">
        <v>4885</v>
      </c>
      <c r="B707" t="s">
        <v>30</v>
      </c>
      <c r="C707" t="s">
        <v>747</v>
      </c>
      <c r="D707" t="s">
        <v>43</v>
      </c>
      <c r="E707">
        <v>9</v>
      </c>
      <c r="F707">
        <v>5.75</v>
      </c>
      <c r="G707">
        <v>5.58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3</v>
      </c>
      <c r="Q707">
        <v>0</v>
      </c>
      <c r="R707">
        <v>0</v>
      </c>
    </row>
    <row r="708" spans="1:18" x14ac:dyDescent="0.2">
      <c r="A708">
        <v>4886</v>
      </c>
      <c r="B708" t="s">
        <v>30</v>
      </c>
      <c r="C708" t="s">
        <v>748</v>
      </c>
      <c r="D708" t="s">
        <v>32</v>
      </c>
      <c r="E708">
        <v>10</v>
      </c>
      <c r="F708">
        <v>5.75</v>
      </c>
      <c r="G708">
        <v>5.94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3</v>
      </c>
      <c r="Q708">
        <v>0</v>
      </c>
      <c r="R708">
        <v>0</v>
      </c>
    </row>
    <row r="709" spans="1:18" x14ac:dyDescent="0.2">
      <c r="A709">
        <v>4887</v>
      </c>
      <c r="B709" t="s">
        <v>24</v>
      </c>
      <c r="C709" t="s">
        <v>749</v>
      </c>
      <c r="D709" t="s">
        <v>23</v>
      </c>
      <c r="E709">
        <v>1</v>
      </c>
      <c r="F709">
        <v>6</v>
      </c>
      <c r="G709">
        <v>6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 x14ac:dyDescent="0.2">
      <c r="A710">
        <v>4888</v>
      </c>
      <c r="B710" t="s">
        <v>24</v>
      </c>
      <c r="C710" t="s">
        <v>750</v>
      </c>
      <c r="D710" t="s">
        <v>23</v>
      </c>
      <c r="E710">
        <v>7</v>
      </c>
      <c r="F710">
        <v>5.88</v>
      </c>
      <c r="G710">
        <v>5.75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1</v>
      </c>
      <c r="Q710">
        <v>0</v>
      </c>
      <c r="R710">
        <v>0</v>
      </c>
    </row>
    <row r="711" spans="1:18" x14ac:dyDescent="0.2">
      <c r="A711">
        <v>4889</v>
      </c>
      <c r="B711" t="s">
        <v>19</v>
      </c>
      <c r="C711" t="s">
        <v>751</v>
      </c>
      <c r="D711" t="s">
        <v>51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 x14ac:dyDescent="0.2">
      <c r="A712">
        <v>4890</v>
      </c>
      <c r="B712" t="s">
        <v>30</v>
      </c>
      <c r="C712" t="s">
        <v>752</v>
      </c>
      <c r="D712" t="s">
        <v>23</v>
      </c>
      <c r="E712">
        <v>7</v>
      </c>
      <c r="F712">
        <v>6.17</v>
      </c>
      <c r="G712">
        <v>6.17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 x14ac:dyDescent="0.2">
      <c r="A713">
        <v>4891</v>
      </c>
      <c r="B713" t="s">
        <v>24</v>
      </c>
      <c r="C713" t="s">
        <v>753</v>
      </c>
      <c r="D713" t="s">
        <v>29</v>
      </c>
      <c r="E713">
        <v>8</v>
      </c>
      <c r="F713">
        <v>5.88</v>
      </c>
      <c r="G713">
        <v>6.12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2</v>
      </c>
      <c r="Q713">
        <v>0</v>
      </c>
      <c r="R713">
        <v>0</v>
      </c>
    </row>
    <row r="714" spans="1:18" x14ac:dyDescent="0.2">
      <c r="A714">
        <v>4892</v>
      </c>
      <c r="B714" t="s">
        <v>30</v>
      </c>
      <c r="C714" t="s">
        <v>754</v>
      </c>
      <c r="D714" t="s">
        <v>27</v>
      </c>
      <c r="E714">
        <v>13</v>
      </c>
      <c r="F714">
        <v>6</v>
      </c>
      <c r="G714">
        <v>6.08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2</v>
      </c>
      <c r="Q714">
        <v>1</v>
      </c>
      <c r="R714">
        <v>0</v>
      </c>
    </row>
    <row r="715" spans="1:18" x14ac:dyDescent="0.2">
      <c r="A715">
        <v>4894</v>
      </c>
      <c r="B715" t="s">
        <v>59</v>
      </c>
      <c r="C715" t="s">
        <v>755</v>
      </c>
      <c r="D715" t="s">
        <v>160</v>
      </c>
      <c r="E715">
        <v>11</v>
      </c>
      <c r="F715">
        <v>6.06</v>
      </c>
      <c r="G715">
        <v>6.44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1</v>
      </c>
      <c r="Q715">
        <v>0</v>
      </c>
      <c r="R715">
        <v>0</v>
      </c>
    </row>
    <row r="716" spans="1:18" x14ac:dyDescent="0.2">
      <c r="A716">
        <v>4895</v>
      </c>
      <c r="B716" t="s">
        <v>24</v>
      </c>
      <c r="C716" t="s">
        <v>756</v>
      </c>
      <c r="D716" t="s">
        <v>46</v>
      </c>
      <c r="E716">
        <v>14</v>
      </c>
      <c r="F716">
        <v>5.89</v>
      </c>
      <c r="G716">
        <v>5.93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1</v>
      </c>
      <c r="Q716">
        <v>0</v>
      </c>
      <c r="R716">
        <v>0</v>
      </c>
    </row>
    <row r="717" spans="1:18" x14ac:dyDescent="0.2">
      <c r="A717">
        <v>4896</v>
      </c>
      <c r="B717" t="s">
        <v>30</v>
      </c>
      <c r="C717" t="s">
        <v>757</v>
      </c>
      <c r="D717" t="s">
        <v>27</v>
      </c>
      <c r="E717">
        <v>2</v>
      </c>
      <c r="F717">
        <v>6</v>
      </c>
      <c r="G717">
        <v>6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 x14ac:dyDescent="0.2">
      <c r="A718">
        <v>4897</v>
      </c>
      <c r="B718" t="s">
        <v>24</v>
      </c>
      <c r="C718" t="s">
        <v>758</v>
      </c>
      <c r="D718" t="s">
        <v>86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 x14ac:dyDescent="0.2">
      <c r="A719">
        <v>4899</v>
      </c>
      <c r="B719" t="s">
        <v>24</v>
      </c>
      <c r="C719" t="s">
        <v>759</v>
      </c>
      <c r="D719" t="s">
        <v>98</v>
      </c>
      <c r="E719">
        <v>4</v>
      </c>
      <c r="F719">
        <v>6.33</v>
      </c>
      <c r="G719">
        <v>7.33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 x14ac:dyDescent="0.2">
      <c r="A720">
        <v>4900</v>
      </c>
      <c r="B720" t="s">
        <v>30</v>
      </c>
      <c r="C720" t="s">
        <v>760</v>
      </c>
      <c r="D720" t="s">
        <v>23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2">
      <c r="A721">
        <v>4917</v>
      </c>
      <c r="B721" t="s">
        <v>24</v>
      </c>
      <c r="C721" t="s">
        <v>761</v>
      </c>
      <c r="D721" t="s">
        <v>61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 x14ac:dyDescent="0.2">
      <c r="A722">
        <v>4919</v>
      </c>
      <c r="B722" t="s">
        <v>30</v>
      </c>
      <c r="C722" t="s">
        <v>762</v>
      </c>
      <c r="D722" t="s">
        <v>41</v>
      </c>
      <c r="E722">
        <v>7</v>
      </c>
      <c r="F722">
        <v>5.83</v>
      </c>
      <c r="G722">
        <v>5.83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x14ac:dyDescent="0.2">
      <c r="A723">
        <v>4920</v>
      </c>
      <c r="B723" t="s">
        <v>24</v>
      </c>
      <c r="C723" t="s">
        <v>763</v>
      </c>
      <c r="D723" t="s">
        <v>48</v>
      </c>
      <c r="E723">
        <v>11</v>
      </c>
      <c r="F723">
        <v>5.41</v>
      </c>
      <c r="G723">
        <v>5.45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5</v>
      </c>
      <c r="Q723">
        <v>0</v>
      </c>
      <c r="R723">
        <v>0</v>
      </c>
    </row>
    <row r="724" spans="1:18" x14ac:dyDescent="0.2">
      <c r="A724">
        <v>4921</v>
      </c>
      <c r="B724" t="s">
        <v>30</v>
      </c>
      <c r="C724" t="s">
        <v>764</v>
      </c>
      <c r="D724" t="s">
        <v>46</v>
      </c>
      <c r="E724">
        <v>4</v>
      </c>
      <c r="F724">
        <v>6</v>
      </c>
      <c r="G724">
        <v>6.67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0</v>
      </c>
    </row>
    <row r="725" spans="1:18" x14ac:dyDescent="0.2">
      <c r="A725">
        <v>4923</v>
      </c>
      <c r="B725" t="s">
        <v>59</v>
      </c>
      <c r="C725" t="s">
        <v>765</v>
      </c>
      <c r="D725" t="s">
        <v>27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x14ac:dyDescent="0.2">
      <c r="A726">
        <v>4925</v>
      </c>
      <c r="B726" t="s">
        <v>24</v>
      </c>
      <c r="C726" t="s">
        <v>766</v>
      </c>
      <c r="D726" t="s">
        <v>32</v>
      </c>
      <c r="E726">
        <v>7</v>
      </c>
      <c r="F726">
        <v>5.5</v>
      </c>
      <c r="G726">
        <v>5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2</v>
      </c>
      <c r="Q726">
        <v>2</v>
      </c>
      <c r="R726">
        <v>0</v>
      </c>
    </row>
    <row r="727" spans="1:18" x14ac:dyDescent="0.2">
      <c r="A727">
        <v>4926</v>
      </c>
      <c r="B727" t="s">
        <v>30</v>
      </c>
      <c r="C727" t="s">
        <v>767</v>
      </c>
      <c r="D727" t="s">
        <v>93</v>
      </c>
      <c r="E727">
        <v>4</v>
      </c>
      <c r="F727">
        <v>6</v>
      </c>
      <c r="G727">
        <v>6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 x14ac:dyDescent="0.2">
      <c r="A728">
        <v>4927</v>
      </c>
      <c r="B728" t="s">
        <v>30</v>
      </c>
      <c r="C728" t="s">
        <v>768</v>
      </c>
      <c r="D728" t="s">
        <v>48</v>
      </c>
      <c r="E728">
        <v>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x14ac:dyDescent="0.2">
      <c r="A729">
        <v>4928</v>
      </c>
      <c r="B729" t="s">
        <v>59</v>
      </c>
      <c r="C729" t="s">
        <v>769</v>
      </c>
      <c r="D729" t="s">
        <v>93</v>
      </c>
      <c r="E729">
        <v>3</v>
      </c>
      <c r="F729">
        <v>6.5</v>
      </c>
      <c r="G729">
        <v>6.5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x14ac:dyDescent="0.2">
      <c r="A730">
        <v>4929</v>
      </c>
      <c r="B730" t="s">
        <v>19</v>
      </c>
      <c r="C730" t="s">
        <v>770</v>
      </c>
      <c r="D730" t="s">
        <v>32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 x14ac:dyDescent="0.2">
      <c r="A731">
        <v>4930</v>
      </c>
      <c r="B731" t="s">
        <v>30</v>
      </c>
      <c r="C731" t="s">
        <v>771</v>
      </c>
      <c r="D731" t="s">
        <v>160</v>
      </c>
      <c r="E731">
        <v>3</v>
      </c>
      <c r="F731">
        <v>5.75</v>
      </c>
      <c r="G731">
        <v>5.75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2">
      <c r="A732">
        <v>4931</v>
      </c>
      <c r="B732" t="s">
        <v>59</v>
      </c>
      <c r="C732" t="s">
        <v>772</v>
      </c>
      <c r="D732" t="s">
        <v>46</v>
      </c>
      <c r="E732">
        <v>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 x14ac:dyDescent="0.2">
      <c r="A733">
        <v>4932</v>
      </c>
      <c r="B733" t="s">
        <v>30</v>
      </c>
      <c r="C733" t="s">
        <v>773</v>
      </c>
      <c r="D733" t="s">
        <v>61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 x14ac:dyDescent="0.2">
      <c r="A734">
        <v>4933</v>
      </c>
      <c r="B734" t="s">
        <v>30</v>
      </c>
      <c r="C734" t="s">
        <v>774</v>
      </c>
      <c r="D734" t="s">
        <v>41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 x14ac:dyDescent="0.2">
      <c r="A735">
        <v>4934</v>
      </c>
      <c r="B735" t="s">
        <v>24</v>
      </c>
      <c r="C735" t="s">
        <v>775</v>
      </c>
      <c r="D735" t="s">
        <v>21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 x14ac:dyDescent="0.2">
      <c r="A736">
        <v>4935</v>
      </c>
      <c r="B736" t="s">
        <v>30</v>
      </c>
      <c r="C736" t="s">
        <v>776</v>
      </c>
      <c r="D736" t="s">
        <v>32</v>
      </c>
      <c r="E736">
        <v>3</v>
      </c>
      <c r="F736">
        <v>6.33</v>
      </c>
      <c r="G736">
        <v>6.33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 x14ac:dyDescent="0.2">
      <c r="A737">
        <v>4936</v>
      </c>
      <c r="B737" t="s">
        <v>59</v>
      </c>
      <c r="C737" t="s">
        <v>777</v>
      </c>
      <c r="D737" t="s">
        <v>160</v>
      </c>
      <c r="E737">
        <v>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 x14ac:dyDescent="0.2">
      <c r="A738">
        <v>4937</v>
      </c>
      <c r="B738" t="s">
        <v>24</v>
      </c>
      <c r="C738" t="s">
        <v>778</v>
      </c>
      <c r="D738" t="s">
        <v>140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 x14ac:dyDescent="0.2">
      <c r="A739">
        <v>4938</v>
      </c>
      <c r="B739" t="s">
        <v>59</v>
      </c>
      <c r="C739" t="s">
        <v>779</v>
      </c>
      <c r="D739" t="s">
        <v>140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x14ac:dyDescent="0.2">
      <c r="A740">
        <v>4939</v>
      </c>
      <c r="B740" t="s">
        <v>59</v>
      </c>
      <c r="C740" t="s">
        <v>780</v>
      </c>
      <c r="D740" t="s">
        <v>34</v>
      </c>
      <c r="E740">
        <v>2</v>
      </c>
      <c r="F740">
        <v>5.5</v>
      </c>
      <c r="G740">
        <v>5.5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 x14ac:dyDescent="0.2">
      <c r="A741">
        <v>4940</v>
      </c>
      <c r="B741" t="s">
        <v>59</v>
      </c>
      <c r="C741" t="s">
        <v>781</v>
      </c>
      <c r="D741" t="s">
        <v>32</v>
      </c>
      <c r="E741">
        <v>2</v>
      </c>
      <c r="F741">
        <v>7.5</v>
      </c>
      <c r="G741">
        <v>11.5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0</v>
      </c>
    </row>
    <row r="742" spans="1:18" x14ac:dyDescent="0.2">
      <c r="A742">
        <v>4941</v>
      </c>
      <c r="B742" t="s">
        <v>30</v>
      </c>
      <c r="C742" t="s">
        <v>782</v>
      </c>
      <c r="D742" t="s">
        <v>32</v>
      </c>
      <c r="E742">
        <v>2</v>
      </c>
      <c r="F742">
        <v>6</v>
      </c>
      <c r="G742">
        <v>6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x14ac:dyDescent="0.2">
      <c r="A743">
        <v>4942</v>
      </c>
      <c r="B743" t="s">
        <v>24</v>
      </c>
      <c r="C743" t="s">
        <v>783</v>
      </c>
      <c r="D743" t="s">
        <v>34</v>
      </c>
      <c r="E743">
        <v>2</v>
      </c>
      <c r="F743">
        <v>5.75</v>
      </c>
      <c r="G743">
        <v>5.75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 x14ac:dyDescent="0.2">
      <c r="A744">
        <v>4943</v>
      </c>
      <c r="B744" t="s">
        <v>30</v>
      </c>
      <c r="C744" t="s">
        <v>784</v>
      </c>
      <c r="D744" t="s">
        <v>34</v>
      </c>
      <c r="E744">
        <v>3</v>
      </c>
      <c r="F744">
        <v>5.5</v>
      </c>
      <c r="G744">
        <v>5.5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 x14ac:dyDescent="0.2">
      <c r="A745">
        <v>4944</v>
      </c>
      <c r="B745" t="s">
        <v>24</v>
      </c>
      <c r="C745" t="s">
        <v>785</v>
      </c>
      <c r="D745" t="s">
        <v>41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 x14ac:dyDescent="0.2">
      <c r="A746">
        <v>4945</v>
      </c>
      <c r="B746" t="s">
        <v>24</v>
      </c>
      <c r="C746" t="s">
        <v>786</v>
      </c>
      <c r="D746" t="s">
        <v>43</v>
      </c>
      <c r="E746">
        <v>1</v>
      </c>
      <c r="F746">
        <v>6.5</v>
      </c>
      <c r="G746">
        <v>6.5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 x14ac:dyDescent="0.2">
      <c r="A747">
        <v>4946</v>
      </c>
      <c r="B747" t="s">
        <v>24</v>
      </c>
      <c r="C747" t="s">
        <v>787</v>
      </c>
      <c r="D747" t="s">
        <v>93</v>
      </c>
      <c r="E747">
        <v>1</v>
      </c>
      <c r="F747">
        <v>6</v>
      </c>
      <c r="G747">
        <v>6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x14ac:dyDescent="0.2">
      <c r="A748">
        <v>4947</v>
      </c>
      <c r="B748" t="s">
        <v>30</v>
      </c>
      <c r="C748" t="s">
        <v>788</v>
      </c>
      <c r="D748" t="s">
        <v>27</v>
      </c>
      <c r="E748">
        <v>1</v>
      </c>
      <c r="F748">
        <v>6</v>
      </c>
      <c r="G748">
        <v>6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 x14ac:dyDescent="0.2">
      <c r="A749">
        <v>4948</v>
      </c>
      <c r="B749" t="s">
        <v>59</v>
      </c>
      <c r="C749" t="s">
        <v>789</v>
      </c>
      <c r="D749" t="s">
        <v>93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 x14ac:dyDescent="0.2">
      <c r="A750">
        <v>4949</v>
      </c>
      <c r="B750" t="s">
        <v>30</v>
      </c>
      <c r="C750" t="s">
        <v>790</v>
      </c>
      <c r="D750" t="s">
        <v>23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 x14ac:dyDescent="0.2">
      <c r="A751">
        <v>4950</v>
      </c>
      <c r="B751" t="s">
        <v>24</v>
      </c>
      <c r="C751" t="s">
        <v>791</v>
      </c>
      <c r="D751" t="s">
        <v>84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 x14ac:dyDescent="0.2">
      <c r="A752">
        <v>4951</v>
      </c>
      <c r="B752" t="s">
        <v>24</v>
      </c>
      <c r="C752" t="s">
        <v>792</v>
      </c>
      <c r="D752" t="s">
        <v>160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 x14ac:dyDescent="0.2">
      <c r="A753">
        <v>4952</v>
      </c>
      <c r="B753" t="s">
        <v>24</v>
      </c>
      <c r="C753" t="s">
        <v>793</v>
      </c>
      <c r="D753" t="s">
        <v>51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 x14ac:dyDescent="0.2">
      <c r="A754">
        <v>4953</v>
      </c>
      <c r="B754" t="s">
        <v>30</v>
      </c>
      <c r="C754" t="s">
        <v>794</v>
      </c>
      <c r="D754" t="s">
        <v>61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x14ac:dyDescent="0.2">
      <c r="A755">
        <v>4954</v>
      </c>
      <c r="B755" t="s">
        <v>24</v>
      </c>
      <c r="C755" t="s">
        <v>795</v>
      </c>
      <c r="D755" t="s">
        <v>98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86"/>
  <sheetViews>
    <sheetView tabSelected="1" workbookViewId="0">
      <selection activeCell="K6" sqref="K6:K80"/>
    </sheetView>
  </sheetViews>
  <sheetFormatPr baseColWidth="10" defaultColWidth="8.83203125" defaultRowHeight="15" x14ac:dyDescent="0.2"/>
  <cols>
    <col min="1" max="1" width="6" customWidth="1"/>
    <col min="2" max="2" width="3" customWidth="1"/>
    <col min="3" max="3" width="21" customWidth="1"/>
    <col min="4" max="4" width="12" customWidth="1"/>
    <col min="5" max="7" width="8" customWidth="1"/>
    <col min="9" max="9" width="8.83203125" style="3"/>
    <col min="10" max="10" width="8.83203125" customWidth="1"/>
    <col min="11" max="11" width="18.5" customWidth="1"/>
  </cols>
  <sheetData>
    <row r="1" spans="1:1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I1" s="2" t="s">
        <v>796</v>
      </c>
      <c r="J1" s="4" t="s">
        <v>797</v>
      </c>
      <c r="K1" s="4" t="s">
        <v>798</v>
      </c>
    </row>
    <row r="2" spans="1:11" hidden="1" x14ac:dyDescent="0.2">
      <c r="A2">
        <v>654</v>
      </c>
      <c r="B2" t="s">
        <v>19</v>
      </c>
      <c r="C2" t="s">
        <v>255</v>
      </c>
      <c r="D2" t="s">
        <v>38</v>
      </c>
      <c r="E2">
        <v>0</v>
      </c>
      <c r="F2">
        <v>0</v>
      </c>
      <c r="G2">
        <v>0</v>
      </c>
      <c r="I2" s="3">
        <f>G2*E2</f>
        <v>0</v>
      </c>
      <c r="K2" t="e">
        <f>J2/I2</f>
        <v>#DIV/0!</v>
      </c>
    </row>
    <row r="3" spans="1:11" hidden="1" x14ac:dyDescent="0.2">
      <c r="A3">
        <v>4440</v>
      </c>
      <c r="B3" t="s">
        <v>19</v>
      </c>
      <c r="C3" t="s">
        <v>647</v>
      </c>
      <c r="D3" t="s">
        <v>48</v>
      </c>
      <c r="E3">
        <v>4</v>
      </c>
      <c r="F3">
        <v>5.83</v>
      </c>
      <c r="G3">
        <v>4.5</v>
      </c>
      <c r="I3" s="3">
        <f>G3*E3</f>
        <v>18</v>
      </c>
      <c r="K3">
        <f t="shared" ref="K3:K66" si="0">J3/I3</f>
        <v>0</v>
      </c>
    </row>
    <row r="4" spans="1:11" hidden="1" x14ac:dyDescent="0.2">
      <c r="A4">
        <v>4441</v>
      </c>
      <c r="B4" t="s">
        <v>19</v>
      </c>
      <c r="C4" t="s">
        <v>648</v>
      </c>
      <c r="D4" t="s">
        <v>48</v>
      </c>
      <c r="E4">
        <v>6</v>
      </c>
      <c r="F4">
        <v>6</v>
      </c>
      <c r="G4">
        <v>3.33</v>
      </c>
      <c r="I4" s="3">
        <f t="shared" ref="I4:I67" si="1">G4*E4</f>
        <v>19.98</v>
      </c>
      <c r="K4">
        <f t="shared" si="0"/>
        <v>0</v>
      </c>
    </row>
    <row r="5" spans="1:11" hidden="1" x14ac:dyDescent="0.2">
      <c r="A5">
        <v>1946</v>
      </c>
      <c r="B5" t="s">
        <v>19</v>
      </c>
      <c r="C5" t="s">
        <v>319</v>
      </c>
      <c r="D5" t="s">
        <v>32</v>
      </c>
      <c r="E5">
        <v>0</v>
      </c>
      <c r="F5">
        <v>0</v>
      </c>
      <c r="G5">
        <v>0</v>
      </c>
      <c r="I5" s="3">
        <f t="shared" si="1"/>
        <v>0</v>
      </c>
      <c r="K5" t="e">
        <f t="shared" si="0"/>
        <v>#DIV/0!</v>
      </c>
    </row>
    <row r="6" spans="1:11" x14ac:dyDescent="0.2">
      <c r="A6">
        <v>761</v>
      </c>
      <c r="B6" t="s">
        <v>19</v>
      </c>
      <c r="C6" t="s">
        <v>271</v>
      </c>
      <c r="D6" t="s">
        <v>46</v>
      </c>
      <c r="E6">
        <v>36</v>
      </c>
      <c r="F6">
        <v>6.03</v>
      </c>
      <c r="G6">
        <v>4.29</v>
      </c>
      <c r="I6" s="3">
        <f t="shared" si="1"/>
        <v>154.44</v>
      </c>
      <c r="J6">
        <v>5</v>
      </c>
      <c r="K6">
        <f t="shared" si="0"/>
        <v>3.2375032375032378E-2</v>
      </c>
    </row>
    <row r="7" spans="1:11" hidden="1" x14ac:dyDescent="0.2">
      <c r="A7">
        <v>4523</v>
      </c>
      <c r="B7" t="s">
        <v>19</v>
      </c>
      <c r="C7" t="s">
        <v>724</v>
      </c>
      <c r="D7" t="s">
        <v>46</v>
      </c>
      <c r="E7">
        <v>0</v>
      </c>
      <c r="F7">
        <v>0</v>
      </c>
      <c r="G7">
        <v>0</v>
      </c>
      <c r="I7" s="3">
        <f t="shared" si="1"/>
        <v>0</v>
      </c>
      <c r="K7" t="e">
        <f t="shared" si="0"/>
        <v>#DIV/0!</v>
      </c>
    </row>
    <row r="8" spans="1:11" hidden="1" x14ac:dyDescent="0.2">
      <c r="A8">
        <v>4878</v>
      </c>
      <c r="B8" t="s">
        <v>19</v>
      </c>
      <c r="C8" t="s">
        <v>740</v>
      </c>
      <c r="D8" t="s">
        <v>27</v>
      </c>
      <c r="E8">
        <v>2</v>
      </c>
      <c r="F8">
        <v>6.25</v>
      </c>
      <c r="G8">
        <v>4.75</v>
      </c>
      <c r="I8" s="3">
        <f t="shared" si="1"/>
        <v>9.5</v>
      </c>
      <c r="K8">
        <f t="shared" si="0"/>
        <v>0</v>
      </c>
    </row>
    <row r="9" spans="1:11" hidden="1" x14ac:dyDescent="0.2">
      <c r="A9">
        <v>4491</v>
      </c>
      <c r="B9" t="s">
        <v>19</v>
      </c>
      <c r="C9" t="s">
        <v>694</v>
      </c>
      <c r="D9" t="s">
        <v>21</v>
      </c>
      <c r="E9">
        <v>0</v>
      </c>
      <c r="F9">
        <v>0</v>
      </c>
      <c r="G9">
        <v>0</v>
      </c>
      <c r="I9" s="3">
        <f t="shared" si="1"/>
        <v>0</v>
      </c>
      <c r="K9" t="e">
        <f t="shared" si="0"/>
        <v>#DIV/0!</v>
      </c>
    </row>
    <row r="10" spans="1:11" hidden="1" x14ac:dyDescent="0.2">
      <c r="A10">
        <v>316</v>
      </c>
      <c r="B10" t="s">
        <v>19</v>
      </c>
      <c r="C10" t="s">
        <v>138</v>
      </c>
      <c r="D10" t="s">
        <v>34</v>
      </c>
      <c r="E10">
        <v>26</v>
      </c>
      <c r="F10">
        <v>6.31</v>
      </c>
      <c r="G10">
        <v>4.5999999999999996</v>
      </c>
      <c r="I10" s="3">
        <f t="shared" si="1"/>
        <v>119.6</v>
      </c>
      <c r="K10">
        <f t="shared" si="0"/>
        <v>0</v>
      </c>
    </row>
    <row r="11" spans="1:11" hidden="1" x14ac:dyDescent="0.2">
      <c r="A11">
        <v>248</v>
      </c>
      <c r="B11" t="s">
        <v>19</v>
      </c>
      <c r="C11" t="s">
        <v>110</v>
      </c>
      <c r="D11" t="s">
        <v>86</v>
      </c>
      <c r="E11">
        <v>0</v>
      </c>
      <c r="F11">
        <v>0</v>
      </c>
      <c r="G11">
        <v>0</v>
      </c>
      <c r="I11" s="3">
        <f t="shared" si="1"/>
        <v>0</v>
      </c>
      <c r="K11" t="e">
        <f t="shared" si="0"/>
        <v>#DIV/0!</v>
      </c>
    </row>
    <row r="12" spans="1:11" hidden="1" x14ac:dyDescent="0.2">
      <c r="A12">
        <v>4468</v>
      </c>
      <c r="B12" t="s">
        <v>19</v>
      </c>
      <c r="C12" t="s">
        <v>673</v>
      </c>
      <c r="D12" t="s">
        <v>51</v>
      </c>
      <c r="E12">
        <v>0</v>
      </c>
      <c r="F12">
        <v>0</v>
      </c>
      <c r="G12">
        <v>0</v>
      </c>
      <c r="I12" s="3">
        <f t="shared" si="1"/>
        <v>0</v>
      </c>
      <c r="K12" t="e">
        <f t="shared" si="0"/>
        <v>#DIV/0!</v>
      </c>
    </row>
    <row r="13" spans="1:11" hidden="1" x14ac:dyDescent="0.2">
      <c r="A13">
        <v>4410</v>
      </c>
      <c r="B13" t="s">
        <v>19</v>
      </c>
      <c r="C13" t="s">
        <v>624</v>
      </c>
      <c r="D13" t="s">
        <v>21</v>
      </c>
      <c r="E13">
        <v>0</v>
      </c>
      <c r="F13">
        <v>0</v>
      </c>
      <c r="G13">
        <v>0</v>
      </c>
      <c r="I13" s="3">
        <f t="shared" si="1"/>
        <v>0</v>
      </c>
      <c r="K13" t="e">
        <f t="shared" si="0"/>
        <v>#DIV/0!</v>
      </c>
    </row>
    <row r="14" spans="1:11" hidden="1" x14ac:dyDescent="0.2">
      <c r="A14">
        <v>4351</v>
      </c>
      <c r="B14" t="s">
        <v>19</v>
      </c>
      <c r="C14" t="s">
        <v>583</v>
      </c>
      <c r="D14" t="s">
        <v>84</v>
      </c>
      <c r="E14">
        <v>1</v>
      </c>
      <c r="F14">
        <v>0</v>
      </c>
      <c r="G14">
        <v>0</v>
      </c>
      <c r="I14" s="3">
        <f t="shared" si="1"/>
        <v>0</v>
      </c>
      <c r="K14" t="e">
        <f t="shared" si="0"/>
        <v>#DIV/0!</v>
      </c>
    </row>
    <row r="15" spans="1:11" hidden="1" x14ac:dyDescent="0.2">
      <c r="A15">
        <v>4883</v>
      </c>
      <c r="B15" t="s">
        <v>19</v>
      </c>
      <c r="C15" t="s">
        <v>745</v>
      </c>
      <c r="D15" t="s">
        <v>41</v>
      </c>
      <c r="E15">
        <v>0</v>
      </c>
      <c r="F15">
        <v>0</v>
      </c>
      <c r="G15">
        <v>0</v>
      </c>
      <c r="I15" s="3">
        <f t="shared" si="1"/>
        <v>0</v>
      </c>
      <c r="K15" t="e">
        <f t="shared" si="0"/>
        <v>#DIV/0!</v>
      </c>
    </row>
    <row r="16" spans="1:11" x14ac:dyDescent="0.2">
      <c r="A16">
        <v>282</v>
      </c>
      <c r="B16" t="s">
        <v>19</v>
      </c>
      <c r="C16" t="s">
        <v>125</v>
      </c>
      <c r="D16" t="s">
        <v>93</v>
      </c>
      <c r="E16">
        <v>9</v>
      </c>
      <c r="F16">
        <v>6.11</v>
      </c>
      <c r="G16">
        <v>5</v>
      </c>
      <c r="I16" s="3">
        <f t="shared" si="1"/>
        <v>45</v>
      </c>
      <c r="J16">
        <v>1</v>
      </c>
      <c r="K16">
        <f t="shared" si="0"/>
        <v>2.2222222222222223E-2</v>
      </c>
    </row>
    <row r="17" spans="1:11" hidden="1" x14ac:dyDescent="0.2">
      <c r="A17">
        <v>2294</v>
      </c>
      <c r="B17" t="s">
        <v>19</v>
      </c>
      <c r="C17" t="s">
        <v>431</v>
      </c>
      <c r="D17" t="s">
        <v>84</v>
      </c>
      <c r="E17">
        <v>0</v>
      </c>
      <c r="F17">
        <v>0</v>
      </c>
      <c r="G17">
        <v>0</v>
      </c>
      <c r="I17" s="3">
        <f t="shared" si="1"/>
        <v>0</v>
      </c>
      <c r="K17" t="e">
        <f t="shared" si="0"/>
        <v>#DIV/0!</v>
      </c>
    </row>
    <row r="18" spans="1:11" hidden="1" x14ac:dyDescent="0.2">
      <c r="A18">
        <v>4889</v>
      </c>
      <c r="B18" t="s">
        <v>19</v>
      </c>
      <c r="C18" t="s">
        <v>751</v>
      </c>
      <c r="D18" t="s">
        <v>51</v>
      </c>
      <c r="E18">
        <v>0</v>
      </c>
      <c r="F18">
        <v>0</v>
      </c>
      <c r="G18">
        <v>0</v>
      </c>
      <c r="I18" s="3">
        <f t="shared" si="1"/>
        <v>0</v>
      </c>
      <c r="K18" t="e">
        <f t="shared" si="0"/>
        <v>#DIV/0!</v>
      </c>
    </row>
    <row r="19" spans="1:11" hidden="1" x14ac:dyDescent="0.2">
      <c r="A19">
        <v>4929</v>
      </c>
      <c r="B19" t="s">
        <v>19</v>
      </c>
      <c r="C19" t="s">
        <v>770</v>
      </c>
      <c r="D19" t="s">
        <v>32</v>
      </c>
      <c r="E19">
        <v>0</v>
      </c>
      <c r="F19">
        <v>0</v>
      </c>
      <c r="G19">
        <v>0</v>
      </c>
      <c r="I19" s="3">
        <f>G19*E19</f>
        <v>0</v>
      </c>
      <c r="K19" t="e">
        <f t="shared" si="0"/>
        <v>#DIV/0!</v>
      </c>
    </row>
    <row r="20" spans="1:11" hidden="1" x14ac:dyDescent="0.2">
      <c r="A20">
        <v>412</v>
      </c>
      <c r="B20" t="s">
        <v>19</v>
      </c>
      <c r="C20" t="s">
        <v>176</v>
      </c>
      <c r="D20" t="s">
        <v>38</v>
      </c>
      <c r="E20">
        <v>4</v>
      </c>
      <c r="F20">
        <v>6.25</v>
      </c>
      <c r="G20">
        <v>5.25</v>
      </c>
      <c r="I20" s="3">
        <f t="shared" si="1"/>
        <v>21</v>
      </c>
      <c r="K20">
        <f t="shared" si="0"/>
        <v>0</v>
      </c>
    </row>
    <row r="21" spans="1:11" x14ac:dyDescent="0.2">
      <c r="A21">
        <v>509</v>
      </c>
      <c r="B21" t="s">
        <v>19</v>
      </c>
      <c r="C21" t="s">
        <v>205</v>
      </c>
      <c r="D21" t="s">
        <v>160</v>
      </c>
      <c r="E21">
        <v>31</v>
      </c>
      <c r="F21">
        <v>6.11</v>
      </c>
      <c r="G21">
        <v>4.42</v>
      </c>
      <c r="I21" s="3">
        <f t="shared" si="1"/>
        <v>137.02000000000001</v>
      </c>
      <c r="J21">
        <v>2</v>
      </c>
      <c r="K21">
        <f t="shared" si="0"/>
        <v>1.4596409283316304E-2</v>
      </c>
    </row>
    <row r="22" spans="1:11" x14ac:dyDescent="0.2">
      <c r="A22">
        <v>2178</v>
      </c>
      <c r="B22" t="s">
        <v>19</v>
      </c>
      <c r="C22" t="s">
        <v>388</v>
      </c>
      <c r="D22" t="s">
        <v>32</v>
      </c>
      <c r="E22">
        <v>16</v>
      </c>
      <c r="F22">
        <v>6.47</v>
      </c>
      <c r="G22">
        <v>5.31</v>
      </c>
      <c r="I22" s="3">
        <f t="shared" si="1"/>
        <v>84.96</v>
      </c>
      <c r="J22">
        <v>11</v>
      </c>
      <c r="K22">
        <f t="shared" si="0"/>
        <v>0.12947269303201508</v>
      </c>
    </row>
    <row r="23" spans="1:11" hidden="1" x14ac:dyDescent="0.2">
      <c r="A23">
        <v>2096</v>
      </c>
      <c r="B23" t="s">
        <v>19</v>
      </c>
      <c r="C23" t="s">
        <v>359</v>
      </c>
      <c r="D23" t="s">
        <v>98</v>
      </c>
      <c r="E23">
        <v>0</v>
      </c>
      <c r="F23">
        <v>0</v>
      </c>
      <c r="G23">
        <v>0</v>
      </c>
      <c r="I23" s="3">
        <f t="shared" si="1"/>
        <v>0</v>
      </c>
      <c r="K23" t="e">
        <f t="shared" si="0"/>
        <v>#DIV/0!</v>
      </c>
    </row>
    <row r="24" spans="1:11" hidden="1" x14ac:dyDescent="0.2">
      <c r="A24">
        <v>40</v>
      </c>
      <c r="B24" t="s">
        <v>19</v>
      </c>
      <c r="C24" t="s">
        <v>40</v>
      </c>
      <c r="D24" t="s">
        <v>41</v>
      </c>
      <c r="E24">
        <v>1</v>
      </c>
      <c r="F24">
        <v>6</v>
      </c>
      <c r="G24">
        <v>5</v>
      </c>
      <c r="I24" s="3">
        <f t="shared" si="1"/>
        <v>5</v>
      </c>
      <c r="K24">
        <f t="shared" si="0"/>
        <v>0</v>
      </c>
    </row>
    <row r="25" spans="1:11" hidden="1" x14ac:dyDescent="0.2">
      <c r="A25">
        <v>2798</v>
      </c>
      <c r="B25" t="s">
        <v>19</v>
      </c>
      <c r="C25" t="s">
        <v>528</v>
      </c>
      <c r="D25" t="s">
        <v>38</v>
      </c>
      <c r="E25">
        <v>0</v>
      </c>
      <c r="F25">
        <v>0</v>
      </c>
      <c r="G25">
        <v>0</v>
      </c>
      <c r="I25" s="3">
        <f t="shared" si="1"/>
        <v>0</v>
      </c>
      <c r="K25" t="e">
        <f t="shared" si="0"/>
        <v>#DIV/0!</v>
      </c>
    </row>
    <row r="26" spans="1:11" hidden="1" x14ac:dyDescent="0.2">
      <c r="A26">
        <v>216</v>
      </c>
      <c r="B26" t="s">
        <v>19</v>
      </c>
      <c r="C26" t="s">
        <v>95</v>
      </c>
      <c r="D26" t="s">
        <v>27</v>
      </c>
      <c r="E26">
        <v>0</v>
      </c>
      <c r="F26">
        <v>0</v>
      </c>
      <c r="G26">
        <v>0</v>
      </c>
      <c r="I26" s="3">
        <f t="shared" si="1"/>
        <v>0</v>
      </c>
      <c r="K26" t="e">
        <f t="shared" si="0"/>
        <v>#DIV/0!</v>
      </c>
    </row>
    <row r="27" spans="1:11" x14ac:dyDescent="0.2">
      <c r="A27">
        <v>350</v>
      </c>
      <c r="B27" t="s">
        <v>19</v>
      </c>
      <c r="C27" t="s">
        <v>150</v>
      </c>
      <c r="D27" t="s">
        <v>27</v>
      </c>
      <c r="E27">
        <v>36</v>
      </c>
      <c r="F27">
        <v>6.26</v>
      </c>
      <c r="G27">
        <v>5.39</v>
      </c>
      <c r="I27" s="3">
        <f t="shared" si="1"/>
        <v>194.04</v>
      </c>
      <c r="J27">
        <v>30</v>
      </c>
      <c r="K27">
        <f t="shared" si="0"/>
        <v>0.15460729746444032</v>
      </c>
    </row>
    <row r="28" spans="1:11" x14ac:dyDescent="0.2">
      <c r="A28">
        <v>1917</v>
      </c>
      <c r="B28" t="s">
        <v>19</v>
      </c>
      <c r="C28" t="s">
        <v>311</v>
      </c>
      <c r="D28" t="s">
        <v>84</v>
      </c>
      <c r="E28">
        <v>31</v>
      </c>
      <c r="F28">
        <v>6.21</v>
      </c>
      <c r="G28">
        <v>5</v>
      </c>
      <c r="I28" s="3">
        <f t="shared" si="1"/>
        <v>155</v>
      </c>
      <c r="J28">
        <v>10</v>
      </c>
      <c r="K28">
        <f t="shared" si="0"/>
        <v>6.4516129032258063E-2</v>
      </c>
    </row>
    <row r="29" spans="1:11" hidden="1" x14ac:dyDescent="0.2">
      <c r="A29">
        <v>2134</v>
      </c>
      <c r="B29" t="s">
        <v>19</v>
      </c>
      <c r="C29" t="s">
        <v>368</v>
      </c>
      <c r="D29" t="s">
        <v>46</v>
      </c>
      <c r="E29">
        <v>2</v>
      </c>
      <c r="F29">
        <v>6</v>
      </c>
      <c r="G29">
        <v>3.25</v>
      </c>
      <c r="I29" s="3">
        <f t="shared" si="1"/>
        <v>6.5</v>
      </c>
      <c r="K29">
        <f t="shared" si="0"/>
        <v>0</v>
      </c>
    </row>
    <row r="30" spans="1:11" hidden="1" x14ac:dyDescent="0.2">
      <c r="A30">
        <v>2781</v>
      </c>
      <c r="B30" t="s">
        <v>19</v>
      </c>
      <c r="C30" t="s">
        <v>516</v>
      </c>
      <c r="D30" t="s">
        <v>43</v>
      </c>
      <c r="E30">
        <v>1</v>
      </c>
      <c r="F30">
        <v>6</v>
      </c>
      <c r="G30">
        <v>5</v>
      </c>
      <c r="I30" s="3">
        <f t="shared" si="1"/>
        <v>5</v>
      </c>
      <c r="K30">
        <f t="shared" si="0"/>
        <v>0</v>
      </c>
    </row>
    <row r="31" spans="1:11" hidden="1" x14ac:dyDescent="0.2">
      <c r="A31">
        <v>385</v>
      </c>
      <c r="B31" t="s">
        <v>19</v>
      </c>
      <c r="C31" t="s">
        <v>162</v>
      </c>
      <c r="D31" t="s">
        <v>51</v>
      </c>
      <c r="E31">
        <v>34</v>
      </c>
      <c r="F31">
        <v>6.24</v>
      </c>
      <c r="G31">
        <v>4.0599999999999996</v>
      </c>
      <c r="I31" s="3">
        <f t="shared" si="1"/>
        <v>138.04</v>
      </c>
      <c r="K31">
        <f t="shared" si="0"/>
        <v>0</v>
      </c>
    </row>
    <row r="32" spans="1:11" hidden="1" x14ac:dyDescent="0.2">
      <c r="A32">
        <v>4525</v>
      </c>
      <c r="B32" t="s">
        <v>19</v>
      </c>
      <c r="C32" t="s">
        <v>726</v>
      </c>
      <c r="D32" t="s">
        <v>98</v>
      </c>
      <c r="E32">
        <v>0</v>
      </c>
      <c r="F32">
        <v>0</v>
      </c>
      <c r="G32">
        <v>0</v>
      </c>
      <c r="I32" s="3">
        <f t="shared" si="1"/>
        <v>0</v>
      </c>
      <c r="K32" t="e">
        <f t="shared" si="0"/>
        <v>#DIV/0!</v>
      </c>
    </row>
    <row r="33" spans="1:11" x14ac:dyDescent="0.2">
      <c r="A33">
        <v>610</v>
      </c>
      <c r="B33" t="s">
        <v>19</v>
      </c>
      <c r="C33" t="s">
        <v>239</v>
      </c>
      <c r="D33" t="s">
        <v>23</v>
      </c>
      <c r="E33">
        <v>33</v>
      </c>
      <c r="F33">
        <v>6.15</v>
      </c>
      <c r="G33">
        <v>4.83</v>
      </c>
      <c r="I33" s="3">
        <f t="shared" si="1"/>
        <v>159.39000000000001</v>
      </c>
      <c r="J33">
        <v>10</v>
      </c>
      <c r="K33">
        <f t="shared" si="0"/>
        <v>6.2739193173975777E-2</v>
      </c>
    </row>
    <row r="34" spans="1:11" hidden="1" x14ac:dyDescent="0.2">
      <c r="A34">
        <v>540</v>
      </c>
      <c r="B34" t="s">
        <v>19</v>
      </c>
      <c r="C34" t="s">
        <v>220</v>
      </c>
      <c r="D34" t="s">
        <v>34</v>
      </c>
      <c r="E34">
        <v>0</v>
      </c>
      <c r="F34">
        <v>0</v>
      </c>
      <c r="G34">
        <v>0</v>
      </c>
      <c r="I34" s="3">
        <f t="shared" si="1"/>
        <v>0</v>
      </c>
      <c r="K34" t="e">
        <f t="shared" si="0"/>
        <v>#DIV/0!</v>
      </c>
    </row>
    <row r="35" spans="1:11" hidden="1" x14ac:dyDescent="0.2">
      <c r="A35">
        <v>317</v>
      </c>
      <c r="B35" t="s">
        <v>19</v>
      </c>
      <c r="C35" t="s">
        <v>139</v>
      </c>
      <c r="D35" t="s">
        <v>140</v>
      </c>
      <c r="E35">
        <v>0</v>
      </c>
      <c r="F35">
        <v>0</v>
      </c>
      <c r="G35">
        <v>0</v>
      </c>
      <c r="I35" s="3">
        <f t="shared" si="1"/>
        <v>0</v>
      </c>
      <c r="K35" t="e">
        <f t="shared" si="0"/>
        <v>#DIV/0!</v>
      </c>
    </row>
    <row r="36" spans="1:11" x14ac:dyDescent="0.2">
      <c r="A36">
        <v>250</v>
      </c>
      <c r="B36" t="s">
        <v>19</v>
      </c>
      <c r="C36" t="s">
        <v>111</v>
      </c>
      <c r="D36" t="s">
        <v>86</v>
      </c>
      <c r="E36">
        <v>35</v>
      </c>
      <c r="F36">
        <v>6.16</v>
      </c>
      <c r="G36">
        <v>5.3</v>
      </c>
      <c r="I36" s="3">
        <f t="shared" si="1"/>
        <v>185.5</v>
      </c>
      <c r="J36">
        <v>30</v>
      </c>
      <c r="K36">
        <f t="shared" si="0"/>
        <v>0.16172506738544473</v>
      </c>
    </row>
    <row r="37" spans="1:11" hidden="1" x14ac:dyDescent="0.2">
      <c r="A37">
        <v>542</v>
      </c>
      <c r="B37" t="s">
        <v>19</v>
      </c>
      <c r="C37" t="s">
        <v>221</v>
      </c>
      <c r="D37" t="s">
        <v>29</v>
      </c>
      <c r="E37">
        <v>0</v>
      </c>
      <c r="F37">
        <v>0</v>
      </c>
      <c r="G37">
        <v>0</v>
      </c>
      <c r="I37" s="3">
        <f t="shared" si="1"/>
        <v>0</v>
      </c>
      <c r="K37" t="e">
        <f t="shared" si="0"/>
        <v>#DIV/0!</v>
      </c>
    </row>
    <row r="38" spans="1:11" hidden="1" x14ac:dyDescent="0.2">
      <c r="A38">
        <v>4325</v>
      </c>
      <c r="B38" t="s">
        <v>19</v>
      </c>
      <c r="C38" t="s">
        <v>574</v>
      </c>
      <c r="D38" t="s">
        <v>29</v>
      </c>
      <c r="E38">
        <v>0</v>
      </c>
      <c r="F38">
        <v>0</v>
      </c>
      <c r="G38">
        <v>0</v>
      </c>
      <c r="I38" s="3">
        <f t="shared" si="1"/>
        <v>0</v>
      </c>
      <c r="K38" t="e">
        <f t="shared" si="0"/>
        <v>#DIV/0!</v>
      </c>
    </row>
    <row r="39" spans="1:11" hidden="1" x14ac:dyDescent="0.2">
      <c r="A39">
        <v>4425</v>
      </c>
      <c r="B39" t="s">
        <v>19</v>
      </c>
      <c r="C39" t="s">
        <v>636</v>
      </c>
      <c r="D39" t="s">
        <v>48</v>
      </c>
      <c r="E39">
        <v>29</v>
      </c>
      <c r="F39">
        <v>6.29</v>
      </c>
      <c r="G39">
        <v>4.34</v>
      </c>
      <c r="I39" s="3">
        <f t="shared" si="1"/>
        <v>125.86</v>
      </c>
      <c r="K39">
        <f t="shared" si="0"/>
        <v>0</v>
      </c>
    </row>
    <row r="40" spans="1:11" hidden="1" x14ac:dyDescent="0.2">
      <c r="A40">
        <v>570</v>
      </c>
      <c r="B40" t="s">
        <v>19</v>
      </c>
      <c r="C40" t="s">
        <v>229</v>
      </c>
      <c r="D40" t="s">
        <v>74</v>
      </c>
      <c r="E40">
        <v>0</v>
      </c>
      <c r="F40">
        <v>0</v>
      </c>
      <c r="G40">
        <v>0</v>
      </c>
      <c r="I40" s="3">
        <f t="shared" si="1"/>
        <v>0</v>
      </c>
      <c r="K40" t="e">
        <f t="shared" si="0"/>
        <v>#DIV/0!</v>
      </c>
    </row>
    <row r="41" spans="1:11" hidden="1" x14ac:dyDescent="0.2">
      <c r="A41">
        <v>4520</v>
      </c>
      <c r="B41" t="s">
        <v>19</v>
      </c>
      <c r="C41" t="s">
        <v>721</v>
      </c>
      <c r="D41" t="s">
        <v>34</v>
      </c>
      <c r="E41">
        <v>10</v>
      </c>
      <c r="F41">
        <v>5.7</v>
      </c>
      <c r="G41">
        <v>3.05</v>
      </c>
      <c r="I41" s="3">
        <f t="shared" si="1"/>
        <v>30.5</v>
      </c>
      <c r="K41">
        <f t="shared" si="0"/>
        <v>0</v>
      </c>
    </row>
    <row r="42" spans="1:11" hidden="1" x14ac:dyDescent="0.2">
      <c r="A42">
        <v>318</v>
      </c>
      <c r="B42" t="s">
        <v>19</v>
      </c>
      <c r="C42" t="s">
        <v>141</v>
      </c>
      <c r="D42" t="s">
        <v>29</v>
      </c>
      <c r="E42">
        <v>0</v>
      </c>
      <c r="F42">
        <v>0</v>
      </c>
      <c r="G42">
        <v>0</v>
      </c>
      <c r="I42" s="3">
        <f t="shared" si="1"/>
        <v>0</v>
      </c>
      <c r="J42">
        <v>1</v>
      </c>
      <c r="K42" t="e">
        <f t="shared" si="0"/>
        <v>#DIV/0!</v>
      </c>
    </row>
    <row r="43" spans="1:11" x14ac:dyDescent="0.2">
      <c r="A43">
        <v>572</v>
      </c>
      <c r="B43" t="s">
        <v>19</v>
      </c>
      <c r="C43" t="s">
        <v>230</v>
      </c>
      <c r="D43" t="s">
        <v>74</v>
      </c>
      <c r="E43">
        <v>22</v>
      </c>
      <c r="F43">
        <v>6.16</v>
      </c>
      <c r="G43">
        <v>4.8</v>
      </c>
      <c r="I43" s="3">
        <f t="shared" si="1"/>
        <v>105.6</v>
      </c>
      <c r="J43">
        <v>8</v>
      </c>
      <c r="K43">
        <f t="shared" si="0"/>
        <v>7.575757575757576E-2</v>
      </c>
    </row>
    <row r="44" spans="1:11" hidden="1" x14ac:dyDescent="0.2">
      <c r="A44">
        <v>4469</v>
      </c>
      <c r="B44" t="s">
        <v>19</v>
      </c>
      <c r="C44" t="s">
        <v>674</v>
      </c>
      <c r="D44" t="s">
        <v>51</v>
      </c>
      <c r="E44">
        <v>0</v>
      </c>
      <c r="F44">
        <v>0</v>
      </c>
      <c r="G44">
        <v>0</v>
      </c>
      <c r="I44" s="3">
        <f t="shared" si="1"/>
        <v>0</v>
      </c>
      <c r="K44" t="e">
        <f t="shared" si="0"/>
        <v>#DIV/0!</v>
      </c>
    </row>
    <row r="45" spans="1:11" x14ac:dyDescent="0.2">
      <c r="A45">
        <v>41</v>
      </c>
      <c r="B45" t="s">
        <v>19</v>
      </c>
      <c r="C45" t="s">
        <v>42</v>
      </c>
      <c r="D45" t="s">
        <v>43</v>
      </c>
      <c r="E45">
        <v>5</v>
      </c>
      <c r="F45">
        <v>6.5</v>
      </c>
      <c r="G45">
        <v>5.5</v>
      </c>
      <c r="I45" s="3">
        <f t="shared" si="1"/>
        <v>27.5</v>
      </c>
      <c r="J45">
        <v>1</v>
      </c>
      <c r="K45">
        <f t="shared" si="0"/>
        <v>3.6363636363636362E-2</v>
      </c>
    </row>
    <row r="46" spans="1:11" x14ac:dyDescent="0.2">
      <c r="A46">
        <v>2792</v>
      </c>
      <c r="B46" t="s">
        <v>19</v>
      </c>
      <c r="C46" t="s">
        <v>524</v>
      </c>
      <c r="D46" t="s">
        <v>61</v>
      </c>
      <c r="E46">
        <v>38</v>
      </c>
      <c r="F46">
        <v>6.28</v>
      </c>
      <c r="G46">
        <v>5.08</v>
      </c>
      <c r="I46" s="3">
        <f t="shared" si="1"/>
        <v>193.04</v>
      </c>
      <c r="J46">
        <v>11</v>
      </c>
      <c r="K46">
        <f t="shared" si="0"/>
        <v>5.6983008702859515E-2</v>
      </c>
    </row>
    <row r="47" spans="1:11" hidden="1" x14ac:dyDescent="0.2">
      <c r="A47">
        <v>2271</v>
      </c>
      <c r="B47" t="s">
        <v>19</v>
      </c>
      <c r="C47" t="s">
        <v>419</v>
      </c>
      <c r="D47" t="s">
        <v>61</v>
      </c>
      <c r="E47">
        <v>0</v>
      </c>
      <c r="F47">
        <v>0</v>
      </c>
      <c r="G47">
        <v>0</v>
      </c>
      <c r="I47" s="3">
        <f t="shared" si="1"/>
        <v>0</v>
      </c>
      <c r="K47" t="e">
        <f t="shared" si="0"/>
        <v>#DIV/0!</v>
      </c>
    </row>
    <row r="48" spans="1:11" hidden="1" x14ac:dyDescent="0.2">
      <c r="A48">
        <v>2836</v>
      </c>
      <c r="B48" t="s">
        <v>19</v>
      </c>
      <c r="C48" t="s">
        <v>546</v>
      </c>
      <c r="D48" t="s">
        <v>32</v>
      </c>
      <c r="E48">
        <v>17</v>
      </c>
      <c r="F48">
        <v>6.41</v>
      </c>
      <c r="G48">
        <v>4.9400000000000004</v>
      </c>
      <c r="I48" s="3">
        <f t="shared" si="1"/>
        <v>83.98</v>
      </c>
      <c r="K48">
        <f t="shared" si="0"/>
        <v>0</v>
      </c>
    </row>
    <row r="49" spans="1:11" x14ac:dyDescent="0.2">
      <c r="A49">
        <v>2468</v>
      </c>
      <c r="B49" t="s">
        <v>19</v>
      </c>
      <c r="C49" t="s">
        <v>459</v>
      </c>
      <c r="D49" t="s">
        <v>74</v>
      </c>
      <c r="E49">
        <v>17</v>
      </c>
      <c r="F49">
        <v>6.09</v>
      </c>
      <c r="G49">
        <v>5.09</v>
      </c>
      <c r="I49" s="3">
        <f t="shared" si="1"/>
        <v>86.53</v>
      </c>
      <c r="J49">
        <v>33</v>
      </c>
      <c r="K49">
        <f t="shared" si="0"/>
        <v>0.38137062290535073</v>
      </c>
    </row>
    <row r="50" spans="1:11" x14ac:dyDescent="0.2">
      <c r="A50">
        <v>543</v>
      </c>
      <c r="B50" t="s">
        <v>19</v>
      </c>
      <c r="C50" t="s">
        <v>222</v>
      </c>
      <c r="D50" t="s">
        <v>86</v>
      </c>
      <c r="E50">
        <v>3</v>
      </c>
      <c r="F50">
        <v>5.33</v>
      </c>
      <c r="G50">
        <v>4</v>
      </c>
      <c r="I50" s="3">
        <f t="shared" si="1"/>
        <v>12</v>
      </c>
      <c r="J50">
        <v>1</v>
      </c>
      <c r="K50">
        <f t="shared" si="0"/>
        <v>8.3333333333333329E-2</v>
      </c>
    </row>
    <row r="51" spans="1:11" x14ac:dyDescent="0.2">
      <c r="A51">
        <v>4419</v>
      </c>
      <c r="B51" t="s">
        <v>19</v>
      </c>
      <c r="C51" t="s">
        <v>630</v>
      </c>
      <c r="D51" t="s">
        <v>43</v>
      </c>
      <c r="E51">
        <v>32</v>
      </c>
      <c r="F51">
        <v>6.08</v>
      </c>
      <c r="G51">
        <v>4.72</v>
      </c>
      <c r="I51" s="3">
        <f t="shared" si="1"/>
        <v>151.04</v>
      </c>
      <c r="J51">
        <v>7</v>
      </c>
      <c r="K51">
        <f t="shared" si="0"/>
        <v>4.6345338983050849E-2</v>
      </c>
    </row>
    <row r="52" spans="1:11" hidden="1" x14ac:dyDescent="0.2">
      <c r="A52">
        <v>510</v>
      </c>
      <c r="B52" t="s">
        <v>19</v>
      </c>
      <c r="C52" t="s">
        <v>206</v>
      </c>
      <c r="D52" t="s">
        <v>160</v>
      </c>
      <c r="E52">
        <v>5</v>
      </c>
      <c r="F52">
        <v>6.7</v>
      </c>
      <c r="G52">
        <v>5.9</v>
      </c>
      <c r="I52" s="3">
        <f t="shared" si="1"/>
        <v>29.5</v>
      </c>
      <c r="K52">
        <f t="shared" si="0"/>
        <v>0</v>
      </c>
    </row>
    <row r="53" spans="1:11" x14ac:dyDescent="0.2">
      <c r="A53">
        <v>218</v>
      </c>
      <c r="B53" t="s">
        <v>19</v>
      </c>
      <c r="C53" t="s">
        <v>96</v>
      </c>
      <c r="D53" t="s">
        <v>29</v>
      </c>
      <c r="E53">
        <v>21</v>
      </c>
      <c r="F53">
        <v>6.12</v>
      </c>
      <c r="G53">
        <v>4.29</v>
      </c>
      <c r="I53" s="3">
        <f t="shared" si="1"/>
        <v>90.09</v>
      </c>
      <c r="J53">
        <v>5</v>
      </c>
      <c r="K53">
        <f t="shared" si="0"/>
        <v>5.5500055500055497E-2</v>
      </c>
    </row>
    <row r="54" spans="1:11" hidden="1" x14ac:dyDescent="0.2">
      <c r="A54">
        <v>673</v>
      </c>
      <c r="B54" t="s">
        <v>19</v>
      </c>
      <c r="C54" t="s">
        <v>261</v>
      </c>
      <c r="D54" t="s">
        <v>61</v>
      </c>
      <c r="E54">
        <v>0</v>
      </c>
      <c r="F54">
        <v>0</v>
      </c>
      <c r="G54">
        <v>0</v>
      </c>
      <c r="I54" s="3">
        <f t="shared" si="1"/>
        <v>0</v>
      </c>
      <c r="K54" t="e">
        <f t="shared" si="0"/>
        <v>#DIV/0!</v>
      </c>
    </row>
    <row r="55" spans="1:11" x14ac:dyDescent="0.2">
      <c r="A55">
        <v>1930</v>
      </c>
      <c r="B55" t="s">
        <v>19</v>
      </c>
      <c r="C55" t="s">
        <v>312</v>
      </c>
      <c r="D55" t="s">
        <v>93</v>
      </c>
      <c r="E55">
        <v>1</v>
      </c>
      <c r="F55">
        <v>6</v>
      </c>
      <c r="G55">
        <v>6</v>
      </c>
      <c r="I55" s="3">
        <f t="shared" si="1"/>
        <v>6</v>
      </c>
      <c r="J55">
        <v>1</v>
      </c>
      <c r="K55">
        <f t="shared" si="0"/>
        <v>0.16666666666666666</v>
      </c>
    </row>
    <row r="56" spans="1:11" hidden="1" x14ac:dyDescent="0.2">
      <c r="A56">
        <v>2091</v>
      </c>
      <c r="B56" t="s">
        <v>19</v>
      </c>
      <c r="C56" t="s">
        <v>358</v>
      </c>
      <c r="D56" t="s">
        <v>27</v>
      </c>
      <c r="E56">
        <v>0</v>
      </c>
      <c r="F56">
        <v>0</v>
      </c>
      <c r="G56">
        <v>0</v>
      </c>
      <c r="I56" s="3">
        <f t="shared" si="1"/>
        <v>0</v>
      </c>
      <c r="K56" t="e">
        <f t="shared" si="0"/>
        <v>#DIV/0!</v>
      </c>
    </row>
    <row r="57" spans="1:11" hidden="1" x14ac:dyDescent="0.2">
      <c r="A57">
        <v>2770</v>
      </c>
      <c r="B57" t="s">
        <v>19</v>
      </c>
      <c r="C57" t="s">
        <v>508</v>
      </c>
      <c r="D57" t="s">
        <v>140</v>
      </c>
      <c r="E57">
        <v>0</v>
      </c>
      <c r="F57">
        <v>0</v>
      </c>
      <c r="G57">
        <v>0</v>
      </c>
      <c r="I57" s="3">
        <f t="shared" si="1"/>
        <v>0</v>
      </c>
      <c r="K57" t="e">
        <f t="shared" si="0"/>
        <v>#DIV/0!</v>
      </c>
    </row>
    <row r="58" spans="1:11" x14ac:dyDescent="0.2">
      <c r="A58">
        <v>1843</v>
      </c>
      <c r="B58" t="s">
        <v>19</v>
      </c>
      <c r="C58" t="s">
        <v>290</v>
      </c>
      <c r="D58" t="s">
        <v>38</v>
      </c>
      <c r="E58">
        <v>17</v>
      </c>
      <c r="F58">
        <v>6.03</v>
      </c>
      <c r="G58">
        <v>4</v>
      </c>
      <c r="I58" s="3">
        <f t="shared" si="1"/>
        <v>68</v>
      </c>
      <c r="J58">
        <v>1</v>
      </c>
      <c r="K58">
        <f t="shared" si="0"/>
        <v>1.4705882352941176E-2</v>
      </c>
    </row>
    <row r="59" spans="1:11" hidden="1" x14ac:dyDescent="0.2">
      <c r="A59">
        <v>3</v>
      </c>
      <c r="B59" t="s">
        <v>19</v>
      </c>
      <c r="C59" t="s">
        <v>20</v>
      </c>
      <c r="D59" t="s">
        <v>21</v>
      </c>
      <c r="E59">
        <v>3</v>
      </c>
      <c r="F59">
        <v>5.83</v>
      </c>
      <c r="G59">
        <v>3</v>
      </c>
      <c r="I59" s="3">
        <f t="shared" si="1"/>
        <v>9</v>
      </c>
      <c r="K59">
        <f t="shared" si="0"/>
        <v>0</v>
      </c>
    </row>
    <row r="60" spans="1:11" hidden="1" x14ac:dyDescent="0.2">
      <c r="A60">
        <v>611</v>
      </c>
      <c r="B60" t="s">
        <v>19</v>
      </c>
      <c r="C60" t="s">
        <v>240</v>
      </c>
      <c r="D60" t="s">
        <v>32</v>
      </c>
      <c r="E60">
        <v>6</v>
      </c>
      <c r="F60">
        <v>6.08</v>
      </c>
      <c r="G60">
        <v>4.25</v>
      </c>
      <c r="I60" s="3">
        <f t="shared" si="1"/>
        <v>25.5</v>
      </c>
      <c r="K60">
        <f t="shared" si="0"/>
        <v>0</v>
      </c>
    </row>
    <row r="61" spans="1:11" hidden="1" x14ac:dyDescent="0.2">
      <c r="A61">
        <v>386</v>
      </c>
      <c r="B61" t="s">
        <v>19</v>
      </c>
      <c r="C61" t="s">
        <v>163</v>
      </c>
      <c r="D61" t="s">
        <v>46</v>
      </c>
      <c r="E61">
        <v>0</v>
      </c>
      <c r="F61">
        <v>0</v>
      </c>
      <c r="G61">
        <v>0</v>
      </c>
      <c r="I61" s="3">
        <f t="shared" si="1"/>
        <v>0</v>
      </c>
      <c r="K61" t="e">
        <f t="shared" si="0"/>
        <v>#DIV/0!</v>
      </c>
    </row>
    <row r="62" spans="1:11" x14ac:dyDescent="0.2">
      <c r="A62">
        <v>387</v>
      </c>
      <c r="B62" t="s">
        <v>19</v>
      </c>
      <c r="C62" t="s">
        <v>164</v>
      </c>
      <c r="D62" t="s">
        <v>27</v>
      </c>
      <c r="E62">
        <v>1</v>
      </c>
      <c r="F62">
        <v>6.5</v>
      </c>
      <c r="G62">
        <v>8.5</v>
      </c>
      <c r="I62" s="3">
        <f t="shared" si="1"/>
        <v>8.5</v>
      </c>
      <c r="J62">
        <v>1</v>
      </c>
      <c r="K62">
        <f t="shared" si="0"/>
        <v>0.11764705882352941</v>
      </c>
    </row>
    <row r="63" spans="1:11" hidden="1" x14ac:dyDescent="0.2">
      <c r="A63">
        <v>2790</v>
      </c>
      <c r="B63" t="s">
        <v>19</v>
      </c>
      <c r="C63" t="s">
        <v>523</v>
      </c>
      <c r="D63" t="s">
        <v>98</v>
      </c>
      <c r="E63">
        <v>1</v>
      </c>
      <c r="F63">
        <v>5.5</v>
      </c>
      <c r="G63">
        <v>4.5</v>
      </c>
      <c r="I63" s="3">
        <f t="shared" si="1"/>
        <v>4.5</v>
      </c>
      <c r="K63">
        <f t="shared" si="0"/>
        <v>0</v>
      </c>
    </row>
    <row r="64" spans="1:11" hidden="1" x14ac:dyDescent="0.2">
      <c r="A64">
        <v>2297</v>
      </c>
      <c r="B64" t="s">
        <v>19</v>
      </c>
      <c r="C64" t="s">
        <v>433</v>
      </c>
      <c r="D64" t="s">
        <v>23</v>
      </c>
      <c r="E64">
        <v>1</v>
      </c>
      <c r="F64">
        <v>6</v>
      </c>
      <c r="G64">
        <v>5</v>
      </c>
      <c r="I64" s="3">
        <f t="shared" si="1"/>
        <v>5</v>
      </c>
      <c r="K64">
        <f t="shared" si="0"/>
        <v>0</v>
      </c>
    </row>
    <row r="65" spans="1:11" hidden="1" x14ac:dyDescent="0.2">
      <c r="A65">
        <v>4518</v>
      </c>
      <c r="B65" t="s">
        <v>19</v>
      </c>
      <c r="C65" t="s">
        <v>719</v>
      </c>
      <c r="D65" t="s">
        <v>160</v>
      </c>
      <c r="E65">
        <v>0</v>
      </c>
      <c r="F65">
        <v>0</v>
      </c>
      <c r="G65">
        <v>0</v>
      </c>
      <c r="I65" s="3">
        <f t="shared" si="1"/>
        <v>0</v>
      </c>
      <c r="K65" t="e">
        <f t="shared" si="0"/>
        <v>#DIV/0!</v>
      </c>
    </row>
    <row r="66" spans="1:11" hidden="1" x14ac:dyDescent="0.2">
      <c r="A66">
        <v>42</v>
      </c>
      <c r="B66" t="s">
        <v>19</v>
      </c>
      <c r="C66" t="s">
        <v>44</v>
      </c>
      <c r="D66" t="s">
        <v>41</v>
      </c>
      <c r="E66">
        <v>0</v>
      </c>
      <c r="F66">
        <v>0</v>
      </c>
      <c r="G66">
        <v>0</v>
      </c>
      <c r="I66" s="3">
        <f t="shared" si="1"/>
        <v>0</v>
      </c>
      <c r="K66" t="e">
        <f t="shared" si="0"/>
        <v>#DIV/0!</v>
      </c>
    </row>
    <row r="67" spans="1:11" hidden="1" x14ac:dyDescent="0.2">
      <c r="A67">
        <v>2127</v>
      </c>
      <c r="B67" t="s">
        <v>19</v>
      </c>
      <c r="C67" t="s">
        <v>365</v>
      </c>
      <c r="D67" t="s">
        <v>160</v>
      </c>
      <c r="E67">
        <v>0</v>
      </c>
      <c r="F67">
        <v>0</v>
      </c>
      <c r="G67">
        <v>0</v>
      </c>
      <c r="I67" s="3">
        <f t="shared" si="1"/>
        <v>0</v>
      </c>
      <c r="K67" t="e">
        <f t="shared" ref="K67:K84" si="2">J67/I67</f>
        <v>#DIV/0!</v>
      </c>
    </row>
    <row r="68" spans="1:11" hidden="1" x14ac:dyDescent="0.2">
      <c r="A68">
        <v>574</v>
      </c>
      <c r="B68" t="s">
        <v>19</v>
      </c>
      <c r="C68" t="s">
        <v>231</v>
      </c>
      <c r="D68" t="s">
        <v>61</v>
      </c>
      <c r="E68">
        <v>0</v>
      </c>
      <c r="F68">
        <v>0</v>
      </c>
      <c r="G68">
        <v>0</v>
      </c>
      <c r="I68" s="3">
        <f t="shared" ref="I68:I84" si="3">G68*E68</f>
        <v>0</v>
      </c>
      <c r="K68" t="e">
        <f t="shared" si="2"/>
        <v>#DIV/0!</v>
      </c>
    </row>
    <row r="69" spans="1:11" hidden="1" x14ac:dyDescent="0.2">
      <c r="A69">
        <v>97</v>
      </c>
      <c r="B69" t="s">
        <v>19</v>
      </c>
      <c r="C69" t="s">
        <v>63</v>
      </c>
      <c r="D69" t="s">
        <v>46</v>
      </c>
      <c r="E69">
        <v>0</v>
      </c>
      <c r="F69">
        <v>0</v>
      </c>
      <c r="G69">
        <v>0</v>
      </c>
      <c r="I69" s="3">
        <f t="shared" si="3"/>
        <v>0</v>
      </c>
      <c r="K69" t="e">
        <f t="shared" si="2"/>
        <v>#DIV/0!</v>
      </c>
    </row>
    <row r="70" spans="1:11" x14ac:dyDescent="0.2">
      <c r="A70">
        <v>159</v>
      </c>
      <c r="B70" t="s">
        <v>19</v>
      </c>
      <c r="C70" t="s">
        <v>81</v>
      </c>
      <c r="D70" t="s">
        <v>38</v>
      </c>
      <c r="E70">
        <v>34</v>
      </c>
      <c r="F70">
        <v>6.26</v>
      </c>
      <c r="G70">
        <v>4.96</v>
      </c>
      <c r="I70" s="3">
        <f t="shared" si="3"/>
        <v>168.64</v>
      </c>
      <c r="J70">
        <v>15</v>
      </c>
      <c r="K70">
        <f t="shared" si="2"/>
        <v>8.8946869070208739E-2</v>
      </c>
    </row>
    <row r="71" spans="1:11" x14ac:dyDescent="0.2">
      <c r="A71">
        <v>2211</v>
      </c>
      <c r="B71" t="s">
        <v>19</v>
      </c>
      <c r="C71" t="s">
        <v>407</v>
      </c>
      <c r="D71" t="s">
        <v>21</v>
      </c>
      <c r="E71">
        <v>35</v>
      </c>
      <c r="F71">
        <v>6.2</v>
      </c>
      <c r="G71">
        <v>4.9400000000000004</v>
      </c>
      <c r="I71" s="3">
        <f t="shared" si="3"/>
        <v>172.9</v>
      </c>
      <c r="J71">
        <v>7</v>
      </c>
      <c r="K71">
        <f t="shared" si="2"/>
        <v>4.048582995951417E-2</v>
      </c>
    </row>
    <row r="72" spans="1:11" x14ac:dyDescent="0.2">
      <c r="A72">
        <v>2179</v>
      </c>
      <c r="B72" t="s">
        <v>19</v>
      </c>
      <c r="C72" t="s">
        <v>389</v>
      </c>
      <c r="D72" t="s">
        <v>98</v>
      </c>
      <c r="E72">
        <v>36</v>
      </c>
      <c r="F72">
        <v>6.43</v>
      </c>
      <c r="G72">
        <v>4.68</v>
      </c>
      <c r="I72" s="3">
        <f t="shared" si="3"/>
        <v>168.48</v>
      </c>
      <c r="J72">
        <v>10</v>
      </c>
      <c r="K72">
        <f t="shared" si="2"/>
        <v>5.9354226020892693E-2</v>
      </c>
    </row>
    <row r="73" spans="1:11" x14ac:dyDescent="0.2">
      <c r="A73">
        <v>133</v>
      </c>
      <c r="B73" t="s">
        <v>19</v>
      </c>
      <c r="C73" t="s">
        <v>71</v>
      </c>
      <c r="D73" t="s">
        <v>41</v>
      </c>
      <c r="E73">
        <v>37</v>
      </c>
      <c r="F73">
        <v>5.99</v>
      </c>
      <c r="G73">
        <v>4.3099999999999996</v>
      </c>
      <c r="I73" s="3">
        <f t="shared" si="3"/>
        <v>159.47</v>
      </c>
      <c r="J73">
        <v>4</v>
      </c>
      <c r="K73">
        <f t="shared" si="2"/>
        <v>2.5083087728099328E-2</v>
      </c>
    </row>
    <row r="74" spans="1:11" hidden="1" x14ac:dyDescent="0.2">
      <c r="A74">
        <v>4</v>
      </c>
      <c r="B74" t="s">
        <v>19</v>
      </c>
      <c r="C74" t="s">
        <v>22</v>
      </c>
      <c r="D74" t="s">
        <v>23</v>
      </c>
      <c r="E74">
        <v>6</v>
      </c>
      <c r="F74">
        <v>6.17</v>
      </c>
      <c r="G74">
        <v>5.33</v>
      </c>
      <c r="I74" s="3">
        <f t="shared" si="3"/>
        <v>31.98</v>
      </c>
      <c r="K74">
        <f t="shared" si="2"/>
        <v>0</v>
      </c>
    </row>
    <row r="75" spans="1:11" x14ac:dyDescent="0.2">
      <c r="A75">
        <v>1934</v>
      </c>
      <c r="B75" t="s">
        <v>19</v>
      </c>
      <c r="C75" t="s">
        <v>314</v>
      </c>
      <c r="D75" t="s">
        <v>140</v>
      </c>
      <c r="E75">
        <v>38</v>
      </c>
      <c r="F75">
        <v>6.21</v>
      </c>
      <c r="G75">
        <v>5.16</v>
      </c>
      <c r="I75" s="3">
        <f t="shared" si="3"/>
        <v>196.08</v>
      </c>
      <c r="J75">
        <v>21</v>
      </c>
      <c r="K75">
        <f t="shared" si="2"/>
        <v>0.10709914320685433</v>
      </c>
    </row>
    <row r="76" spans="1:11" x14ac:dyDescent="0.2">
      <c r="A76">
        <v>453</v>
      </c>
      <c r="B76" t="s">
        <v>19</v>
      </c>
      <c r="C76" t="s">
        <v>185</v>
      </c>
      <c r="D76" t="s">
        <v>93</v>
      </c>
      <c r="E76">
        <v>29</v>
      </c>
      <c r="F76">
        <v>6.19</v>
      </c>
      <c r="G76">
        <v>5.14</v>
      </c>
      <c r="I76" s="3">
        <f t="shared" si="3"/>
        <v>149.06</v>
      </c>
      <c r="J76">
        <v>32</v>
      </c>
      <c r="K76">
        <f t="shared" si="2"/>
        <v>0.2146786528914531</v>
      </c>
    </row>
    <row r="77" spans="1:11" hidden="1" x14ac:dyDescent="0.2">
      <c r="A77">
        <v>2815</v>
      </c>
      <c r="B77" t="s">
        <v>19</v>
      </c>
      <c r="C77" t="s">
        <v>536</v>
      </c>
      <c r="D77" t="s">
        <v>84</v>
      </c>
      <c r="E77">
        <v>7</v>
      </c>
      <c r="F77">
        <v>6.36</v>
      </c>
      <c r="G77">
        <v>5.64</v>
      </c>
      <c r="I77" s="3">
        <f t="shared" si="3"/>
        <v>39.479999999999997</v>
      </c>
      <c r="K77">
        <f t="shared" si="2"/>
        <v>0</v>
      </c>
    </row>
    <row r="78" spans="1:11" hidden="1" x14ac:dyDescent="0.2">
      <c r="A78">
        <v>4485</v>
      </c>
      <c r="B78" t="s">
        <v>19</v>
      </c>
      <c r="C78" t="s">
        <v>688</v>
      </c>
      <c r="D78" t="s">
        <v>34</v>
      </c>
      <c r="E78">
        <v>2</v>
      </c>
      <c r="F78">
        <v>6</v>
      </c>
      <c r="G78">
        <v>4</v>
      </c>
      <c r="I78" s="3">
        <f t="shared" si="3"/>
        <v>8</v>
      </c>
      <c r="K78">
        <f t="shared" si="2"/>
        <v>0</v>
      </c>
    </row>
    <row r="79" spans="1:11" hidden="1" x14ac:dyDescent="0.2">
      <c r="A79">
        <v>4867</v>
      </c>
      <c r="B79" t="s">
        <v>19</v>
      </c>
      <c r="C79" t="s">
        <v>736</v>
      </c>
      <c r="D79" t="s">
        <v>160</v>
      </c>
      <c r="E79">
        <v>2</v>
      </c>
      <c r="F79">
        <v>6.25</v>
      </c>
      <c r="G79">
        <v>4.25</v>
      </c>
      <c r="I79" s="3">
        <f t="shared" si="3"/>
        <v>8.5</v>
      </c>
      <c r="K79">
        <f t="shared" si="2"/>
        <v>0</v>
      </c>
    </row>
    <row r="80" spans="1:11" x14ac:dyDescent="0.2">
      <c r="A80">
        <v>220</v>
      </c>
      <c r="B80" t="s">
        <v>19</v>
      </c>
      <c r="C80" t="s">
        <v>97</v>
      </c>
      <c r="D80" t="s">
        <v>98</v>
      </c>
      <c r="E80">
        <v>1</v>
      </c>
      <c r="F80">
        <v>6.5</v>
      </c>
      <c r="G80">
        <v>3.5</v>
      </c>
      <c r="I80" s="3">
        <f t="shared" si="3"/>
        <v>3.5</v>
      </c>
      <c r="J80">
        <v>1</v>
      </c>
      <c r="K80">
        <f t="shared" si="2"/>
        <v>0.2857142857142857</v>
      </c>
    </row>
    <row r="81" spans="1:11" hidden="1" x14ac:dyDescent="0.2">
      <c r="A81">
        <v>1935</v>
      </c>
      <c r="B81" t="s">
        <v>19</v>
      </c>
      <c r="C81" t="s">
        <v>315</v>
      </c>
      <c r="D81" t="s">
        <v>140</v>
      </c>
      <c r="E81">
        <v>0</v>
      </c>
      <c r="F81">
        <v>0</v>
      </c>
      <c r="G81">
        <v>0</v>
      </c>
      <c r="I81" s="3">
        <f t="shared" si="3"/>
        <v>0</v>
      </c>
      <c r="K81" t="e">
        <f t="shared" si="2"/>
        <v>#DIV/0!</v>
      </c>
    </row>
    <row r="82" spans="1:11" hidden="1" x14ac:dyDescent="0.2">
      <c r="A82">
        <v>2809</v>
      </c>
      <c r="B82" t="s">
        <v>19</v>
      </c>
      <c r="C82" t="s">
        <v>535</v>
      </c>
      <c r="D82" t="s">
        <v>51</v>
      </c>
      <c r="E82">
        <v>5</v>
      </c>
      <c r="F82">
        <v>5.9</v>
      </c>
      <c r="G82">
        <v>4</v>
      </c>
      <c r="I82" s="3">
        <f t="shared" si="3"/>
        <v>20</v>
      </c>
      <c r="K82">
        <f t="shared" si="2"/>
        <v>0</v>
      </c>
    </row>
    <row r="83" spans="1:11" hidden="1" x14ac:dyDescent="0.2">
      <c r="A83">
        <v>2761</v>
      </c>
      <c r="B83" t="s">
        <v>19</v>
      </c>
      <c r="C83" t="s">
        <v>503</v>
      </c>
      <c r="D83" t="s">
        <v>29</v>
      </c>
      <c r="E83">
        <v>0</v>
      </c>
      <c r="F83">
        <v>0</v>
      </c>
      <c r="G83">
        <v>0</v>
      </c>
      <c r="I83" s="3">
        <f t="shared" si="3"/>
        <v>0</v>
      </c>
      <c r="K83" t="e">
        <f t="shared" si="2"/>
        <v>#DIV/0!</v>
      </c>
    </row>
    <row r="84" spans="1:11" hidden="1" x14ac:dyDescent="0.2">
      <c r="A84">
        <v>2270</v>
      </c>
      <c r="B84" t="s">
        <v>19</v>
      </c>
      <c r="C84" t="s">
        <v>418</v>
      </c>
      <c r="D84" t="s">
        <v>98</v>
      </c>
      <c r="E84">
        <v>0</v>
      </c>
      <c r="F84">
        <v>0</v>
      </c>
      <c r="G84">
        <v>0</v>
      </c>
      <c r="I84" s="3">
        <f t="shared" si="3"/>
        <v>0</v>
      </c>
      <c r="K84" t="e">
        <f t="shared" si="2"/>
        <v>#DIV/0!</v>
      </c>
    </row>
    <row r="86" spans="1:11" x14ac:dyDescent="0.2">
      <c r="K86">
        <f>SUM(K80+K76+K75+K73+K72+K71+K70+K62+K58+K55+K53+K51+K50+K49+K46+K45+K43+K36+K33+K28+K27+K22+K21+K16+K6)</f>
        <v>2.4982893179490118</v>
      </c>
    </row>
  </sheetData>
  <autoFilter ref="I1:K84" xr:uid="{00000000-0001-0000-0100-000000000000}">
    <filterColumn colId="2">
      <filters>
        <filter val="0,014596409"/>
        <filter val="0,014705882"/>
        <filter val="0,022222222"/>
        <filter val="0,025083088"/>
        <filter val="0,032375032"/>
        <filter val="0,036363636"/>
        <filter val="0,04048583"/>
        <filter val="0,046345339"/>
        <filter val="0,055500056"/>
        <filter val="0,056983009"/>
        <filter val="0,059354226"/>
        <filter val="0,062739193"/>
        <filter val="0,064516129"/>
        <filter val="0,075757576"/>
        <filter val="0,083333333"/>
        <filter val="0,088946869"/>
        <filter val="0,107099143"/>
        <filter val="0,117647059"/>
        <filter val="0,129472693"/>
        <filter val="0,154607297"/>
        <filter val="0,161725067"/>
        <filter val="0,166666667"/>
        <filter val="0,214678653"/>
        <filter val="0,285714286"/>
        <filter val="0,381370623"/>
      </filters>
    </filterColumn>
  </autoFilter>
  <sortState xmlns:xlrd2="http://schemas.microsoft.com/office/spreadsheetml/2017/richdata2" ref="A2:G85">
    <sortCondition ref="C1:C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251"/>
  <sheetViews>
    <sheetView topLeftCell="B133" workbookViewId="0">
      <selection activeCell="L2" sqref="L2:L248"/>
    </sheetView>
  </sheetViews>
  <sheetFormatPr baseColWidth="10" defaultColWidth="8.83203125" defaultRowHeight="15" x14ac:dyDescent="0.2"/>
  <cols>
    <col min="1" max="1" width="6" customWidth="1"/>
    <col min="2" max="2" width="3" customWidth="1"/>
    <col min="3" max="3" width="21" customWidth="1"/>
    <col min="4" max="4" width="12" customWidth="1"/>
    <col min="5" max="9" width="8" customWidth="1"/>
    <col min="10" max="10" width="8" style="8" customWidth="1"/>
    <col min="11" max="18" width="8" customWidth="1"/>
  </cols>
  <sheetData>
    <row r="1" spans="1:18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6" t="s">
        <v>799</v>
      </c>
      <c r="J1" s="7" t="s">
        <v>800</v>
      </c>
      <c r="K1" s="1"/>
      <c r="L1" s="6" t="s">
        <v>798</v>
      </c>
      <c r="M1" s="1"/>
      <c r="N1" s="1"/>
      <c r="O1" s="1"/>
      <c r="P1" s="1"/>
      <c r="Q1" s="1"/>
      <c r="R1" s="1"/>
    </row>
    <row r="2" spans="1:18" x14ac:dyDescent="0.2">
      <c r="A2">
        <v>513</v>
      </c>
      <c r="B2" t="s">
        <v>24</v>
      </c>
      <c r="C2" t="s">
        <v>207</v>
      </c>
      <c r="D2" t="s">
        <v>140</v>
      </c>
      <c r="E2">
        <v>36</v>
      </c>
      <c r="F2">
        <v>6.26</v>
      </c>
      <c r="G2">
        <v>6.43</v>
      </c>
      <c r="I2">
        <f>E2*G2</f>
        <v>231.48</v>
      </c>
      <c r="J2" s="8">
        <v>9</v>
      </c>
      <c r="L2">
        <f>J2/I2</f>
        <v>3.8880248833592534E-2</v>
      </c>
    </row>
    <row r="3" spans="1:18" hidden="1" x14ac:dyDescent="0.2">
      <c r="A3">
        <v>824</v>
      </c>
      <c r="B3" t="s">
        <v>24</v>
      </c>
      <c r="C3" t="s">
        <v>287</v>
      </c>
      <c r="D3" t="s">
        <v>21</v>
      </c>
      <c r="E3">
        <v>5</v>
      </c>
      <c r="F3">
        <v>5.5</v>
      </c>
      <c r="G3">
        <v>5.5</v>
      </c>
      <c r="I3">
        <f t="shared" ref="I3:I66" si="0">E3*G3</f>
        <v>27.5</v>
      </c>
      <c r="L3">
        <f t="shared" ref="L3:L66" si="1">J3/I3</f>
        <v>0</v>
      </c>
    </row>
    <row r="4" spans="1:18" hidden="1" x14ac:dyDescent="0.2">
      <c r="A4">
        <v>2865</v>
      </c>
      <c r="B4" t="s">
        <v>24</v>
      </c>
      <c r="C4" t="s">
        <v>557</v>
      </c>
      <c r="D4" t="s">
        <v>98</v>
      </c>
      <c r="E4">
        <v>32</v>
      </c>
      <c r="F4">
        <v>5.69</v>
      </c>
      <c r="G4">
        <v>5.59</v>
      </c>
      <c r="I4">
        <f t="shared" si="0"/>
        <v>178.88</v>
      </c>
      <c r="L4">
        <f t="shared" si="1"/>
        <v>0</v>
      </c>
    </row>
    <row r="5" spans="1:18" x14ac:dyDescent="0.2">
      <c r="A5">
        <v>662</v>
      </c>
      <c r="B5" t="s">
        <v>24</v>
      </c>
      <c r="C5" t="s">
        <v>258</v>
      </c>
      <c r="D5" t="s">
        <v>93</v>
      </c>
      <c r="E5">
        <v>29</v>
      </c>
      <c r="F5">
        <v>5.97</v>
      </c>
      <c r="G5">
        <v>6.07</v>
      </c>
      <c r="I5">
        <f>E5*G5</f>
        <v>176.03</v>
      </c>
      <c r="J5" s="8">
        <v>4</v>
      </c>
      <c r="L5">
        <f>J5/I5</f>
        <v>2.2723399420553316E-2</v>
      </c>
    </row>
    <row r="6" spans="1:18" hidden="1" x14ac:dyDescent="0.2">
      <c r="A6">
        <v>5</v>
      </c>
      <c r="B6" t="s">
        <v>24</v>
      </c>
      <c r="C6" t="s">
        <v>25</v>
      </c>
      <c r="D6" t="s">
        <v>21</v>
      </c>
      <c r="E6">
        <v>0</v>
      </c>
      <c r="F6">
        <v>0</v>
      </c>
      <c r="G6">
        <v>0</v>
      </c>
      <c r="I6">
        <f t="shared" si="0"/>
        <v>0</v>
      </c>
      <c r="L6" t="e">
        <f t="shared" si="1"/>
        <v>#DIV/0!</v>
      </c>
    </row>
    <row r="7" spans="1:18" hidden="1" x14ac:dyDescent="0.2">
      <c r="A7">
        <v>1984</v>
      </c>
      <c r="B7" t="s">
        <v>24</v>
      </c>
      <c r="C7" t="s">
        <v>327</v>
      </c>
      <c r="D7" t="s">
        <v>61</v>
      </c>
      <c r="E7">
        <v>0</v>
      </c>
      <c r="F7">
        <v>0</v>
      </c>
      <c r="G7">
        <v>0</v>
      </c>
      <c r="I7">
        <f t="shared" si="0"/>
        <v>0</v>
      </c>
      <c r="L7" t="e">
        <f t="shared" si="1"/>
        <v>#DIV/0!</v>
      </c>
    </row>
    <row r="8" spans="1:18" hidden="1" x14ac:dyDescent="0.2">
      <c r="A8">
        <v>4529</v>
      </c>
      <c r="B8" t="s">
        <v>24</v>
      </c>
      <c r="C8" t="s">
        <v>730</v>
      </c>
      <c r="D8" t="s">
        <v>29</v>
      </c>
      <c r="E8">
        <v>19</v>
      </c>
      <c r="F8">
        <v>5.84</v>
      </c>
      <c r="G8">
        <v>5.84</v>
      </c>
      <c r="I8">
        <f t="shared" si="0"/>
        <v>110.96</v>
      </c>
      <c r="L8">
        <f t="shared" si="1"/>
        <v>0</v>
      </c>
    </row>
    <row r="9" spans="1:18" hidden="1" x14ac:dyDescent="0.2">
      <c r="A9">
        <v>4526</v>
      </c>
      <c r="B9" t="s">
        <v>24</v>
      </c>
      <c r="C9" t="s">
        <v>727</v>
      </c>
      <c r="D9" t="s">
        <v>23</v>
      </c>
      <c r="E9">
        <v>4</v>
      </c>
      <c r="F9">
        <v>6</v>
      </c>
      <c r="G9">
        <v>6</v>
      </c>
      <c r="I9">
        <f t="shared" si="0"/>
        <v>24</v>
      </c>
      <c r="L9">
        <f t="shared" si="1"/>
        <v>0</v>
      </c>
    </row>
    <row r="10" spans="1:18" hidden="1" x14ac:dyDescent="0.2">
      <c r="A10">
        <v>4366</v>
      </c>
      <c r="B10" t="s">
        <v>24</v>
      </c>
      <c r="C10" t="s">
        <v>589</v>
      </c>
      <c r="D10" t="s">
        <v>140</v>
      </c>
      <c r="E10">
        <v>1</v>
      </c>
      <c r="F10">
        <v>0</v>
      </c>
      <c r="G10">
        <v>0</v>
      </c>
      <c r="I10">
        <f t="shared" si="0"/>
        <v>0</v>
      </c>
      <c r="L10" t="e">
        <f t="shared" si="1"/>
        <v>#DIV/0!</v>
      </c>
    </row>
    <row r="11" spans="1:18" hidden="1" x14ac:dyDescent="0.2">
      <c r="A11">
        <v>295</v>
      </c>
      <c r="B11" t="s">
        <v>24</v>
      </c>
      <c r="C11" t="s">
        <v>130</v>
      </c>
      <c r="D11" t="s">
        <v>86</v>
      </c>
      <c r="E11">
        <v>8</v>
      </c>
      <c r="F11">
        <v>6.12</v>
      </c>
      <c r="G11">
        <v>6.19</v>
      </c>
      <c r="I11">
        <f t="shared" si="0"/>
        <v>49.52</v>
      </c>
      <c r="L11">
        <f t="shared" si="1"/>
        <v>0</v>
      </c>
    </row>
    <row r="12" spans="1:18" hidden="1" x14ac:dyDescent="0.2">
      <c r="A12">
        <v>4178</v>
      </c>
      <c r="B12" t="s">
        <v>24</v>
      </c>
      <c r="C12" t="s">
        <v>563</v>
      </c>
      <c r="D12" t="s">
        <v>23</v>
      </c>
      <c r="E12">
        <v>0</v>
      </c>
      <c r="F12">
        <v>0</v>
      </c>
      <c r="G12">
        <v>0</v>
      </c>
      <c r="I12">
        <f t="shared" si="0"/>
        <v>0</v>
      </c>
      <c r="L12" t="e">
        <f t="shared" si="1"/>
        <v>#DIV/0!</v>
      </c>
    </row>
    <row r="13" spans="1:18" x14ac:dyDescent="0.2">
      <c r="A13">
        <v>4421</v>
      </c>
      <c r="B13" t="s">
        <v>24</v>
      </c>
      <c r="C13" t="s">
        <v>632</v>
      </c>
      <c r="D13" t="s">
        <v>46</v>
      </c>
      <c r="E13">
        <v>17</v>
      </c>
      <c r="F13">
        <v>6.06</v>
      </c>
      <c r="G13">
        <v>6.12</v>
      </c>
      <c r="I13">
        <f t="shared" si="0"/>
        <v>104.04</v>
      </c>
      <c r="J13" s="8">
        <v>1</v>
      </c>
      <c r="L13">
        <f>J13/I13</f>
        <v>9.6116878123798533E-3</v>
      </c>
    </row>
    <row r="14" spans="1:18" hidden="1" x14ac:dyDescent="0.2">
      <c r="A14">
        <v>4492</v>
      </c>
      <c r="B14" t="s">
        <v>24</v>
      </c>
      <c r="C14" t="s">
        <v>695</v>
      </c>
      <c r="D14" t="s">
        <v>21</v>
      </c>
      <c r="E14">
        <v>0</v>
      </c>
      <c r="F14">
        <v>0</v>
      </c>
      <c r="G14">
        <v>0</v>
      </c>
      <c r="I14">
        <f t="shared" si="0"/>
        <v>0</v>
      </c>
      <c r="L14" t="e">
        <f t="shared" si="1"/>
        <v>#DIV/0!</v>
      </c>
    </row>
    <row r="15" spans="1:18" x14ac:dyDescent="0.2">
      <c r="A15">
        <v>2285</v>
      </c>
      <c r="B15" t="s">
        <v>24</v>
      </c>
      <c r="C15" t="s">
        <v>425</v>
      </c>
      <c r="D15" t="s">
        <v>41</v>
      </c>
      <c r="E15">
        <v>27</v>
      </c>
      <c r="F15">
        <v>5.96</v>
      </c>
      <c r="G15">
        <v>6.19</v>
      </c>
      <c r="I15">
        <f t="shared" si="0"/>
        <v>167.13000000000002</v>
      </c>
      <c r="J15" s="8">
        <v>1</v>
      </c>
      <c r="L15">
        <f>J15/I15</f>
        <v>5.9833662418476629E-3</v>
      </c>
    </row>
    <row r="16" spans="1:18" hidden="1" x14ac:dyDescent="0.2">
      <c r="A16">
        <v>1979</v>
      </c>
      <c r="B16" t="s">
        <v>24</v>
      </c>
      <c r="C16" t="s">
        <v>324</v>
      </c>
      <c r="D16" t="s">
        <v>29</v>
      </c>
      <c r="E16">
        <v>18</v>
      </c>
      <c r="F16">
        <v>5.68</v>
      </c>
      <c r="G16">
        <v>5.74</v>
      </c>
      <c r="I16">
        <f t="shared" si="0"/>
        <v>103.32000000000001</v>
      </c>
      <c r="L16">
        <f t="shared" si="1"/>
        <v>0</v>
      </c>
    </row>
    <row r="17" spans="1:12" x14ac:dyDescent="0.2">
      <c r="A17">
        <v>2120</v>
      </c>
      <c r="B17" t="s">
        <v>24</v>
      </c>
      <c r="C17" t="s">
        <v>364</v>
      </c>
      <c r="D17" t="s">
        <v>86</v>
      </c>
      <c r="E17">
        <v>25</v>
      </c>
      <c r="F17">
        <v>5.98</v>
      </c>
      <c r="G17">
        <v>6.04</v>
      </c>
      <c r="I17">
        <f t="shared" si="0"/>
        <v>151</v>
      </c>
      <c r="J17" s="8">
        <v>7</v>
      </c>
      <c r="L17">
        <f>J17/I17</f>
        <v>4.6357615894039736E-2</v>
      </c>
    </row>
    <row r="18" spans="1:12" hidden="1" x14ac:dyDescent="0.2">
      <c r="A18">
        <v>2062</v>
      </c>
      <c r="B18" t="s">
        <v>24</v>
      </c>
      <c r="C18" t="s">
        <v>347</v>
      </c>
      <c r="D18" t="s">
        <v>140</v>
      </c>
      <c r="E18">
        <v>16</v>
      </c>
      <c r="F18">
        <v>5.82</v>
      </c>
      <c r="G18">
        <v>5.75</v>
      </c>
      <c r="I18">
        <f t="shared" si="0"/>
        <v>92</v>
      </c>
      <c r="L18">
        <f t="shared" si="1"/>
        <v>0</v>
      </c>
    </row>
    <row r="19" spans="1:12" hidden="1" x14ac:dyDescent="0.2">
      <c r="A19">
        <v>4887</v>
      </c>
      <c r="B19" t="s">
        <v>24</v>
      </c>
      <c r="C19" t="s">
        <v>749</v>
      </c>
      <c r="D19" t="s">
        <v>23</v>
      </c>
      <c r="E19">
        <v>1</v>
      </c>
      <c r="F19">
        <v>6</v>
      </c>
      <c r="G19">
        <v>6</v>
      </c>
      <c r="I19">
        <f t="shared" si="0"/>
        <v>6</v>
      </c>
      <c r="L19">
        <f t="shared" si="1"/>
        <v>0</v>
      </c>
    </row>
    <row r="20" spans="1:12" hidden="1" x14ac:dyDescent="0.2">
      <c r="A20">
        <v>4398</v>
      </c>
      <c r="B20" t="s">
        <v>24</v>
      </c>
      <c r="C20" t="s">
        <v>614</v>
      </c>
      <c r="D20" t="s">
        <v>51</v>
      </c>
      <c r="E20">
        <v>3</v>
      </c>
      <c r="F20">
        <v>5.5</v>
      </c>
      <c r="G20">
        <v>5.5</v>
      </c>
      <c r="I20">
        <f t="shared" si="0"/>
        <v>16.5</v>
      </c>
      <c r="L20">
        <f t="shared" si="1"/>
        <v>0</v>
      </c>
    </row>
    <row r="21" spans="1:12" hidden="1" x14ac:dyDescent="0.2">
      <c r="A21">
        <v>2104</v>
      </c>
      <c r="B21" t="s">
        <v>24</v>
      </c>
      <c r="C21" t="s">
        <v>361</v>
      </c>
      <c r="D21" t="s">
        <v>46</v>
      </c>
      <c r="E21">
        <v>28</v>
      </c>
      <c r="F21">
        <v>5.5</v>
      </c>
      <c r="G21">
        <v>5.25</v>
      </c>
      <c r="I21">
        <f t="shared" si="0"/>
        <v>147</v>
      </c>
      <c r="L21">
        <f t="shared" si="1"/>
        <v>0</v>
      </c>
    </row>
    <row r="22" spans="1:12" hidden="1" x14ac:dyDescent="0.2">
      <c r="A22">
        <v>2783</v>
      </c>
      <c r="B22" t="s">
        <v>24</v>
      </c>
      <c r="C22" t="s">
        <v>517</v>
      </c>
      <c r="D22" t="s">
        <v>43</v>
      </c>
      <c r="E22">
        <v>0</v>
      </c>
      <c r="F22">
        <v>0</v>
      </c>
      <c r="G22">
        <v>0</v>
      </c>
      <c r="I22">
        <f t="shared" si="0"/>
        <v>0</v>
      </c>
      <c r="L22" t="e">
        <f t="shared" si="1"/>
        <v>#DIV/0!</v>
      </c>
    </row>
    <row r="23" spans="1:12" x14ac:dyDescent="0.2">
      <c r="A23">
        <v>252</v>
      </c>
      <c r="B23" t="s">
        <v>24</v>
      </c>
      <c r="C23" t="s">
        <v>112</v>
      </c>
      <c r="D23" t="s">
        <v>86</v>
      </c>
      <c r="E23">
        <v>25</v>
      </c>
      <c r="F23">
        <v>5.98</v>
      </c>
      <c r="G23">
        <v>6.43</v>
      </c>
      <c r="I23">
        <f t="shared" si="0"/>
        <v>160.75</v>
      </c>
      <c r="J23" s="8">
        <v>11</v>
      </c>
      <c r="L23">
        <f t="shared" si="1"/>
        <v>6.8429237947122856E-2</v>
      </c>
    </row>
    <row r="24" spans="1:12" x14ac:dyDescent="0.2">
      <c r="A24">
        <v>2083</v>
      </c>
      <c r="B24" t="s">
        <v>24</v>
      </c>
      <c r="C24" t="s">
        <v>355</v>
      </c>
      <c r="D24" t="s">
        <v>29</v>
      </c>
      <c r="E24">
        <v>24</v>
      </c>
      <c r="F24">
        <v>5.65</v>
      </c>
      <c r="G24">
        <v>5.46</v>
      </c>
      <c r="I24">
        <f t="shared" si="0"/>
        <v>131.04</v>
      </c>
      <c r="J24" s="8">
        <v>1</v>
      </c>
      <c r="L24">
        <f t="shared" si="1"/>
        <v>7.6312576312576319E-3</v>
      </c>
    </row>
    <row r="25" spans="1:12" hidden="1" x14ac:dyDescent="0.2">
      <c r="A25">
        <v>4420</v>
      </c>
      <c r="B25" t="s">
        <v>24</v>
      </c>
      <c r="C25" t="s">
        <v>631</v>
      </c>
      <c r="D25" t="s">
        <v>21</v>
      </c>
      <c r="E25">
        <v>5</v>
      </c>
      <c r="F25">
        <v>5.9</v>
      </c>
      <c r="G25">
        <v>5.7</v>
      </c>
      <c r="I25">
        <f t="shared" si="0"/>
        <v>28.5</v>
      </c>
      <c r="L25">
        <f t="shared" si="1"/>
        <v>0</v>
      </c>
    </row>
    <row r="26" spans="1:12" hidden="1" x14ac:dyDescent="0.2">
      <c r="A26">
        <v>2192</v>
      </c>
      <c r="B26" t="s">
        <v>24</v>
      </c>
      <c r="C26" t="s">
        <v>396</v>
      </c>
      <c r="D26" t="s">
        <v>34</v>
      </c>
      <c r="E26">
        <v>17</v>
      </c>
      <c r="F26">
        <v>5.56</v>
      </c>
      <c r="G26">
        <v>5.85</v>
      </c>
      <c r="I26">
        <f t="shared" si="0"/>
        <v>99.449999999999989</v>
      </c>
      <c r="L26">
        <f t="shared" si="1"/>
        <v>0</v>
      </c>
    </row>
    <row r="27" spans="1:12" hidden="1" x14ac:dyDescent="0.2">
      <c r="A27">
        <v>4944</v>
      </c>
      <c r="B27" t="s">
        <v>24</v>
      </c>
      <c r="C27" t="s">
        <v>785</v>
      </c>
      <c r="D27" t="s">
        <v>41</v>
      </c>
      <c r="E27">
        <v>1</v>
      </c>
      <c r="F27">
        <v>0</v>
      </c>
      <c r="G27">
        <v>0</v>
      </c>
      <c r="I27">
        <f t="shared" si="0"/>
        <v>0</v>
      </c>
      <c r="L27" t="e">
        <f t="shared" si="1"/>
        <v>#DIV/0!</v>
      </c>
    </row>
    <row r="28" spans="1:12" x14ac:dyDescent="0.2">
      <c r="A28">
        <v>286</v>
      </c>
      <c r="B28" t="s">
        <v>24</v>
      </c>
      <c r="C28" t="s">
        <v>126</v>
      </c>
      <c r="D28" t="s">
        <v>93</v>
      </c>
      <c r="E28">
        <v>35</v>
      </c>
      <c r="F28">
        <v>6.27</v>
      </c>
      <c r="G28">
        <v>6.4</v>
      </c>
      <c r="I28">
        <f t="shared" si="0"/>
        <v>224</v>
      </c>
      <c r="J28" s="8">
        <v>8</v>
      </c>
      <c r="L28">
        <f>J28/I28</f>
        <v>3.5714285714285712E-2</v>
      </c>
    </row>
    <row r="29" spans="1:12" hidden="1" x14ac:dyDescent="0.2">
      <c r="A29">
        <v>4481</v>
      </c>
      <c r="B29" t="s">
        <v>24</v>
      </c>
      <c r="C29" t="s">
        <v>685</v>
      </c>
      <c r="D29" t="s">
        <v>43</v>
      </c>
      <c r="E29">
        <v>0</v>
      </c>
      <c r="F29">
        <v>0</v>
      </c>
      <c r="G29">
        <v>0</v>
      </c>
      <c r="I29">
        <f t="shared" si="0"/>
        <v>0</v>
      </c>
      <c r="L29" t="e">
        <f t="shared" si="1"/>
        <v>#DIV/0!</v>
      </c>
    </row>
    <row r="30" spans="1:12" x14ac:dyDescent="0.2">
      <c r="A30">
        <v>2788</v>
      </c>
      <c r="B30" t="s">
        <v>24</v>
      </c>
      <c r="C30" t="s">
        <v>521</v>
      </c>
      <c r="D30" t="s">
        <v>98</v>
      </c>
      <c r="E30">
        <v>27</v>
      </c>
      <c r="F30">
        <v>5.78</v>
      </c>
      <c r="G30">
        <v>6</v>
      </c>
      <c r="I30">
        <f t="shared" si="0"/>
        <v>162</v>
      </c>
      <c r="J30" s="8">
        <v>2</v>
      </c>
      <c r="L30">
        <f t="shared" si="1"/>
        <v>1.2345679012345678E-2</v>
      </c>
    </row>
    <row r="31" spans="1:12" x14ac:dyDescent="0.2">
      <c r="A31">
        <v>1864</v>
      </c>
      <c r="B31" t="s">
        <v>24</v>
      </c>
      <c r="C31" t="s">
        <v>297</v>
      </c>
      <c r="D31" t="s">
        <v>38</v>
      </c>
      <c r="E31">
        <v>33</v>
      </c>
      <c r="F31">
        <v>5.97</v>
      </c>
      <c r="G31">
        <v>5.91</v>
      </c>
      <c r="I31">
        <f t="shared" si="0"/>
        <v>195.03</v>
      </c>
      <c r="J31" s="8">
        <v>5</v>
      </c>
      <c r="L31">
        <f t="shared" si="1"/>
        <v>2.5637081474644927E-2</v>
      </c>
    </row>
    <row r="32" spans="1:12" x14ac:dyDescent="0.2">
      <c r="A32">
        <v>546</v>
      </c>
      <c r="B32" t="s">
        <v>24</v>
      </c>
      <c r="C32" t="s">
        <v>223</v>
      </c>
      <c r="D32" t="s">
        <v>43</v>
      </c>
      <c r="E32">
        <v>16</v>
      </c>
      <c r="F32">
        <v>6.03</v>
      </c>
      <c r="G32">
        <v>6.47</v>
      </c>
      <c r="I32">
        <f t="shared" si="0"/>
        <v>103.52</v>
      </c>
      <c r="J32" s="8">
        <v>3</v>
      </c>
      <c r="L32">
        <f t="shared" si="1"/>
        <v>2.8979907264296754E-2</v>
      </c>
    </row>
    <row r="33" spans="1:12" hidden="1" x14ac:dyDescent="0.2">
      <c r="A33">
        <v>2724</v>
      </c>
      <c r="B33" t="s">
        <v>24</v>
      </c>
      <c r="C33" t="s">
        <v>484</v>
      </c>
      <c r="D33" t="s">
        <v>98</v>
      </c>
      <c r="E33">
        <v>0</v>
      </c>
      <c r="F33">
        <v>0</v>
      </c>
      <c r="G33">
        <v>0</v>
      </c>
      <c r="I33">
        <f t="shared" si="0"/>
        <v>0</v>
      </c>
      <c r="L33" t="e">
        <f t="shared" si="1"/>
        <v>#DIV/0!</v>
      </c>
    </row>
    <row r="34" spans="1:12" hidden="1" x14ac:dyDescent="0.2">
      <c r="A34">
        <v>99</v>
      </c>
      <c r="B34" t="s">
        <v>24</v>
      </c>
      <c r="C34" t="s">
        <v>64</v>
      </c>
      <c r="D34" t="s">
        <v>32</v>
      </c>
      <c r="E34">
        <v>16</v>
      </c>
      <c r="F34">
        <v>5.67</v>
      </c>
      <c r="G34">
        <v>5.57</v>
      </c>
      <c r="I34">
        <f t="shared" si="0"/>
        <v>89.12</v>
      </c>
      <c r="L34">
        <f t="shared" si="1"/>
        <v>0</v>
      </c>
    </row>
    <row r="35" spans="1:12" x14ac:dyDescent="0.2">
      <c r="A35">
        <v>287</v>
      </c>
      <c r="B35" t="s">
        <v>24</v>
      </c>
      <c r="C35" t="s">
        <v>127</v>
      </c>
      <c r="D35" t="s">
        <v>84</v>
      </c>
      <c r="E35">
        <v>27</v>
      </c>
      <c r="F35">
        <v>5.98</v>
      </c>
      <c r="G35">
        <v>5.91</v>
      </c>
      <c r="I35">
        <f t="shared" si="0"/>
        <v>159.57</v>
      </c>
      <c r="J35" s="8">
        <v>2</v>
      </c>
      <c r="L35">
        <f>J35/I35</f>
        <v>1.2533684276493076E-2</v>
      </c>
    </row>
    <row r="36" spans="1:12" hidden="1" x14ac:dyDescent="0.2">
      <c r="A36">
        <v>2745</v>
      </c>
      <c r="B36" t="s">
        <v>24</v>
      </c>
      <c r="C36" t="s">
        <v>494</v>
      </c>
      <c r="D36" t="s">
        <v>41</v>
      </c>
      <c r="E36">
        <v>0</v>
      </c>
      <c r="F36">
        <v>0</v>
      </c>
      <c r="G36">
        <v>0</v>
      </c>
      <c r="I36">
        <f t="shared" si="0"/>
        <v>0</v>
      </c>
      <c r="L36" t="e">
        <f t="shared" si="1"/>
        <v>#DIV/0!</v>
      </c>
    </row>
    <row r="37" spans="1:12" x14ac:dyDescent="0.2">
      <c r="A37">
        <v>357</v>
      </c>
      <c r="B37" t="s">
        <v>24</v>
      </c>
      <c r="C37" t="s">
        <v>151</v>
      </c>
      <c r="D37" t="s">
        <v>27</v>
      </c>
      <c r="E37">
        <v>25</v>
      </c>
      <c r="F37">
        <v>5.76</v>
      </c>
      <c r="G37">
        <v>5.8</v>
      </c>
      <c r="I37">
        <f t="shared" si="0"/>
        <v>145</v>
      </c>
      <c r="J37" s="8">
        <v>1</v>
      </c>
      <c r="L37">
        <f>J37/I37</f>
        <v>6.8965517241379309E-3</v>
      </c>
    </row>
    <row r="38" spans="1:12" hidden="1" x14ac:dyDescent="0.2">
      <c r="A38">
        <v>4945</v>
      </c>
      <c r="B38" t="s">
        <v>24</v>
      </c>
      <c r="C38" t="s">
        <v>786</v>
      </c>
      <c r="D38" t="s">
        <v>43</v>
      </c>
      <c r="E38">
        <v>1</v>
      </c>
      <c r="F38">
        <v>6.5</v>
      </c>
      <c r="G38">
        <v>6.5</v>
      </c>
      <c r="I38">
        <f t="shared" si="0"/>
        <v>6.5</v>
      </c>
      <c r="L38">
        <f t="shared" si="1"/>
        <v>0</v>
      </c>
    </row>
    <row r="39" spans="1:12" x14ac:dyDescent="0.2">
      <c r="A39">
        <v>1847</v>
      </c>
      <c r="B39" t="s">
        <v>24</v>
      </c>
      <c r="C39" t="s">
        <v>291</v>
      </c>
      <c r="D39" t="s">
        <v>23</v>
      </c>
      <c r="E39">
        <v>14</v>
      </c>
      <c r="F39">
        <v>5.77</v>
      </c>
      <c r="G39">
        <v>5.81</v>
      </c>
      <c r="I39">
        <f t="shared" si="0"/>
        <v>81.339999999999989</v>
      </c>
      <c r="J39" s="8">
        <v>7</v>
      </c>
      <c r="L39">
        <f>J39/I39</f>
        <v>8.6058519793459562E-2</v>
      </c>
    </row>
    <row r="40" spans="1:12" hidden="1" x14ac:dyDescent="0.2">
      <c r="A40">
        <v>4470</v>
      </c>
      <c r="B40" t="s">
        <v>24</v>
      </c>
      <c r="C40" t="s">
        <v>675</v>
      </c>
      <c r="D40" t="s">
        <v>51</v>
      </c>
      <c r="E40">
        <v>26</v>
      </c>
      <c r="F40">
        <v>5.71</v>
      </c>
      <c r="G40">
        <v>6.02</v>
      </c>
      <c r="I40">
        <f t="shared" si="0"/>
        <v>156.51999999999998</v>
      </c>
      <c r="L40">
        <f t="shared" si="1"/>
        <v>0</v>
      </c>
    </row>
    <row r="41" spans="1:12" hidden="1" x14ac:dyDescent="0.2">
      <c r="A41">
        <v>2310</v>
      </c>
      <c r="B41" t="s">
        <v>24</v>
      </c>
      <c r="C41" t="s">
        <v>438</v>
      </c>
      <c r="D41" t="s">
        <v>93</v>
      </c>
      <c r="E41">
        <v>0</v>
      </c>
      <c r="F41">
        <v>0</v>
      </c>
      <c r="G41">
        <v>0</v>
      </c>
      <c r="I41">
        <f t="shared" si="0"/>
        <v>0</v>
      </c>
      <c r="L41" t="e">
        <f t="shared" si="1"/>
        <v>#DIV/0!</v>
      </c>
    </row>
    <row r="42" spans="1:12" hidden="1" x14ac:dyDescent="0.2">
      <c r="A42">
        <v>4458</v>
      </c>
      <c r="B42" t="s">
        <v>24</v>
      </c>
      <c r="C42" t="s">
        <v>663</v>
      </c>
      <c r="D42" t="s">
        <v>29</v>
      </c>
      <c r="E42">
        <v>0</v>
      </c>
      <c r="F42">
        <v>0</v>
      </c>
      <c r="G42">
        <v>0</v>
      </c>
      <c r="I42">
        <f t="shared" si="0"/>
        <v>0</v>
      </c>
      <c r="L42" t="e">
        <f t="shared" si="1"/>
        <v>#DIV/0!</v>
      </c>
    </row>
    <row r="43" spans="1:12" hidden="1" x14ac:dyDescent="0.2">
      <c r="A43">
        <v>454</v>
      </c>
      <c r="B43" t="s">
        <v>24</v>
      </c>
      <c r="C43" t="s">
        <v>186</v>
      </c>
      <c r="D43" t="s">
        <v>43</v>
      </c>
      <c r="E43">
        <v>0</v>
      </c>
      <c r="F43">
        <v>0</v>
      </c>
      <c r="G43">
        <v>0</v>
      </c>
      <c r="I43">
        <f t="shared" si="0"/>
        <v>0</v>
      </c>
      <c r="L43" t="e">
        <f t="shared" si="1"/>
        <v>#DIV/0!</v>
      </c>
    </row>
    <row r="44" spans="1:12" hidden="1" x14ac:dyDescent="0.2">
      <c r="A44">
        <v>4925</v>
      </c>
      <c r="B44" t="s">
        <v>24</v>
      </c>
      <c r="C44" t="s">
        <v>766</v>
      </c>
      <c r="D44" t="s">
        <v>32</v>
      </c>
      <c r="E44">
        <v>7</v>
      </c>
      <c r="F44">
        <v>5.5</v>
      </c>
      <c r="G44">
        <v>5</v>
      </c>
      <c r="I44">
        <f t="shared" si="0"/>
        <v>35</v>
      </c>
      <c r="L44">
        <f t="shared" si="1"/>
        <v>0</v>
      </c>
    </row>
    <row r="45" spans="1:12" hidden="1" x14ac:dyDescent="0.2">
      <c r="A45">
        <v>4391</v>
      </c>
      <c r="B45" t="s">
        <v>24</v>
      </c>
      <c r="C45" t="s">
        <v>610</v>
      </c>
      <c r="D45" t="s">
        <v>140</v>
      </c>
      <c r="E45">
        <v>0</v>
      </c>
      <c r="F45">
        <v>0</v>
      </c>
      <c r="G45">
        <v>0</v>
      </c>
      <c r="I45">
        <f t="shared" si="0"/>
        <v>0</v>
      </c>
      <c r="L45" t="e">
        <f t="shared" si="1"/>
        <v>#DIV/0!</v>
      </c>
    </row>
    <row r="46" spans="1:12" hidden="1" x14ac:dyDescent="0.2">
      <c r="A46">
        <v>4438</v>
      </c>
      <c r="B46" t="s">
        <v>24</v>
      </c>
      <c r="C46" t="s">
        <v>646</v>
      </c>
      <c r="D46" t="s">
        <v>41</v>
      </c>
      <c r="E46">
        <v>0</v>
      </c>
      <c r="F46">
        <v>0</v>
      </c>
      <c r="G46">
        <v>0</v>
      </c>
      <c r="I46">
        <f t="shared" si="0"/>
        <v>0</v>
      </c>
      <c r="L46" t="e">
        <f t="shared" si="1"/>
        <v>#DIV/0!</v>
      </c>
    </row>
    <row r="47" spans="1:12" hidden="1" x14ac:dyDescent="0.2">
      <c r="A47">
        <v>2197</v>
      </c>
      <c r="B47" t="s">
        <v>24</v>
      </c>
      <c r="C47" t="s">
        <v>400</v>
      </c>
      <c r="D47" t="s">
        <v>23</v>
      </c>
      <c r="E47">
        <v>27</v>
      </c>
      <c r="F47">
        <v>6.08</v>
      </c>
      <c r="G47">
        <v>6.18</v>
      </c>
      <c r="I47">
        <f t="shared" si="0"/>
        <v>166.85999999999999</v>
      </c>
      <c r="L47">
        <f t="shared" si="1"/>
        <v>0</v>
      </c>
    </row>
    <row r="48" spans="1:12" hidden="1" x14ac:dyDescent="0.2">
      <c r="A48">
        <v>1891</v>
      </c>
      <c r="B48" t="s">
        <v>24</v>
      </c>
      <c r="C48" t="s">
        <v>308</v>
      </c>
      <c r="D48" t="s">
        <v>84</v>
      </c>
      <c r="E48">
        <v>15</v>
      </c>
      <c r="F48">
        <v>5.85</v>
      </c>
      <c r="G48">
        <v>5.7</v>
      </c>
      <c r="I48">
        <f t="shared" si="0"/>
        <v>85.5</v>
      </c>
      <c r="L48">
        <f t="shared" si="1"/>
        <v>0</v>
      </c>
    </row>
    <row r="49" spans="1:12" hidden="1" x14ac:dyDescent="0.2">
      <c r="A49">
        <v>4954</v>
      </c>
      <c r="B49" t="s">
        <v>24</v>
      </c>
      <c r="C49" t="s">
        <v>795</v>
      </c>
      <c r="D49" t="s">
        <v>98</v>
      </c>
      <c r="E49">
        <v>1</v>
      </c>
      <c r="F49">
        <v>0</v>
      </c>
      <c r="G49">
        <v>0</v>
      </c>
      <c r="I49">
        <f t="shared" si="0"/>
        <v>0</v>
      </c>
      <c r="L49" t="e">
        <f t="shared" si="1"/>
        <v>#DIV/0!</v>
      </c>
    </row>
    <row r="50" spans="1:12" x14ac:dyDescent="0.2">
      <c r="A50">
        <v>1866</v>
      </c>
      <c r="B50" t="s">
        <v>24</v>
      </c>
      <c r="C50" t="s">
        <v>298</v>
      </c>
      <c r="D50" t="s">
        <v>32</v>
      </c>
      <c r="E50">
        <v>16</v>
      </c>
      <c r="F50">
        <v>6.03</v>
      </c>
      <c r="G50">
        <v>6.13</v>
      </c>
      <c r="I50">
        <f t="shared" si="0"/>
        <v>98.08</v>
      </c>
      <c r="J50" s="8">
        <v>4</v>
      </c>
      <c r="L50">
        <f>J50/I50</f>
        <v>4.0783034257748776E-2</v>
      </c>
    </row>
    <row r="51" spans="1:12" hidden="1" x14ac:dyDescent="0.2">
      <c r="A51">
        <v>4519</v>
      </c>
      <c r="B51" t="s">
        <v>24</v>
      </c>
      <c r="C51" t="s">
        <v>720</v>
      </c>
      <c r="D51" t="s">
        <v>43</v>
      </c>
      <c r="E51">
        <v>6</v>
      </c>
      <c r="F51">
        <v>5.8</v>
      </c>
      <c r="G51">
        <v>5.4</v>
      </c>
      <c r="I51">
        <f t="shared" si="0"/>
        <v>32.400000000000006</v>
      </c>
      <c r="L51">
        <f t="shared" si="1"/>
        <v>0</v>
      </c>
    </row>
    <row r="52" spans="1:12" hidden="1" x14ac:dyDescent="0.2">
      <c r="A52">
        <v>4403</v>
      </c>
      <c r="B52" t="s">
        <v>24</v>
      </c>
      <c r="C52" t="s">
        <v>618</v>
      </c>
      <c r="D52" t="s">
        <v>46</v>
      </c>
      <c r="E52">
        <v>8</v>
      </c>
      <c r="F52">
        <v>5.88</v>
      </c>
      <c r="G52">
        <v>6.06</v>
      </c>
      <c r="I52">
        <f t="shared" si="0"/>
        <v>48.48</v>
      </c>
      <c r="L52">
        <f t="shared" si="1"/>
        <v>0</v>
      </c>
    </row>
    <row r="53" spans="1:12" hidden="1" x14ac:dyDescent="0.2">
      <c r="A53">
        <v>4429</v>
      </c>
      <c r="B53" t="s">
        <v>24</v>
      </c>
      <c r="C53" t="s">
        <v>640</v>
      </c>
      <c r="D53" t="s">
        <v>48</v>
      </c>
      <c r="E53">
        <v>26</v>
      </c>
      <c r="F53">
        <v>5.73</v>
      </c>
      <c r="G53">
        <v>5.94</v>
      </c>
      <c r="I53">
        <f t="shared" si="0"/>
        <v>154.44</v>
      </c>
      <c r="L53">
        <f t="shared" si="1"/>
        <v>0</v>
      </c>
    </row>
    <row r="54" spans="1:12" x14ac:dyDescent="0.2">
      <c r="A54">
        <v>288</v>
      </c>
      <c r="B54" t="s">
        <v>24</v>
      </c>
      <c r="C54" t="s">
        <v>128</v>
      </c>
      <c r="D54" t="s">
        <v>93</v>
      </c>
      <c r="E54">
        <v>4</v>
      </c>
      <c r="F54">
        <v>6.12</v>
      </c>
      <c r="G54">
        <v>6.88</v>
      </c>
      <c r="I54">
        <f t="shared" si="0"/>
        <v>27.52</v>
      </c>
      <c r="J54" s="8">
        <v>5</v>
      </c>
      <c r="L54">
        <f>J54/I54</f>
        <v>0.1816860465116279</v>
      </c>
    </row>
    <row r="55" spans="1:12" hidden="1" x14ac:dyDescent="0.2">
      <c r="A55">
        <v>640</v>
      </c>
      <c r="B55" t="s">
        <v>24</v>
      </c>
      <c r="C55" t="s">
        <v>249</v>
      </c>
      <c r="D55" t="s">
        <v>160</v>
      </c>
      <c r="E55">
        <v>9</v>
      </c>
      <c r="F55">
        <v>5.61</v>
      </c>
      <c r="G55">
        <v>5.61</v>
      </c>
      <c r="I55">
        <f t="shared" si="0"/>
        <v>50.49</v>
      </c>
      <c r="L55">
        <f t="shared" si="1"/>
        <v>0</v>
      </c>
    </row>
    <row r="56" spans="1:12" hidden="1" x14ac:dyDescent="0.2">
      <c r="A56">
        <v>780</v>
      </c>
      <c r="B56" t="s">
        <v>24</v>
      </c>
      <c r="C56" t="s">
        <v>276</v>
      </c>
      <c r="D56" t="s">
        <v>34</v>
      </c>
      <c r="E56">
        <v>28</v>
      </c>
      <c r="F56">
        <v>5.63</v>
      </c>
      <c r="G56">
        <v>5.43</v>
      </c>
      <c r="I56">
        <f t="shared" si="0"/>
        <v>152.04</v>
      </c>
      <c r="L56">
        <f t="shared" si="1"/>
        <v>0</v>
      </c>
    </row>
    <row r="57" spans="1:12" hidden="1" x14ac:dyDescent="0.2">
      <c r="A57">
        <v>4509</v>
      </c>
      <c r="B57" t="s">
        <v>24</v>
      </c>
      <c r="C57" t="s">
        <v>710</v>
      </c>
      <c r="D57" t="s">
        <v>140</v>
      </c>
      <c r="E57">
        <v>0</v>
      </c>
      <c r="F57">
        <v>0</v>
      </c>
      <c r="G57">
        <v>0</v>
      </c>
      <c r="I57">
        <f t="shared" si="0"/>
        <v>0</v>
      </c>
      <c r="L57" t="e">
        <f t="shared" si="1"/>
        <v>#DIV/0!</v>
      </c>
    </row>
    <row r="58" spans="1:12" hidden="1" x14ac:dyDescent="0.2">
      <c r="A58">
        <v>4442</v>
      </c>
      <c r="B58" t="s">
        <v>24</v>
      </c>
      <c r="C58" t="s">
        <v>649</v>
      </c>
      <c r="D58" t="s">
        <v>48</v>
      </c>
      <c r="E58">
        <v>21</v>
      </c>
      <c r="F58">
        <v>5.79</v>
      </c>
      <c r="G58">
        <v>5.74</v>
      </c>
      <c r="I58">
        <f t="shared" si="0"/>
        <v>120.54</v>
      </c>
      <c r="L58">
        <f t="shared" si="1"/>
        <v>0</v>
      </c>
    </row>
    <row r="59" spans="1:12" x14ac:dyDescent="0.2">
      <c r="A59">
        <v>2784</v>
      </c>
      <c r="B59" t="s">
        <v>24</v>
      </c>
      <c r="C59" t="s">
        <v>518</v>
      </c>
      <c r="D59" t="s">
        <v>46</v>
      </c>
      <c r="E59">
        <v>31</v>
      </c>
      <c r="F59">
        <v>5.76</v>
      </c>
      <c r="G59">
        <v>5.63</v>
      </c>
      <c r="I59">
        <f t="shared" si="0"/>
        <v>174.53</v>
      </c>
      <c r="J59" s="8">
        <v>1</v>
      </c>
      <c r="L59">
        <f t="shared" si="1"/>
        <v>5.7296739815504497E-3</v>
      </c>
    </row>
    <row r="60" spans="1:12" x14ac:dyDescent="0.2">
      <c r="A60">
        <v>11</v>
      </c>
      <c r="B60" t="s">
        <v>24</v>
      </c>
      <c r="C60" t="s">
        <v>26</v>
      </c>
      <c r="D60" t="s">
        <v>27</v>
      </c>
      <c r="E60">
        <v>23</v>
      </c>
      <c r="F60">
        <v>5.69</v>
      </c>
      <c r="G60">
        <v>5.6</v>
      </c>
      <c r="I60">
        <f t="shared" si="0"/>
        <v>128.79999999999998</v>
      </c>
      <c r="J60" s="8">
        <v>4</v>
      </c>
      <c r="L60">
        <f t="shared" si="1"/>
        <v>3.1055900621118016E-2</v>
      </c>
    </row>
    <row r="61" spans="1:12" hidden="1" x14ac:dyDescent="0.2">
      <c r="A61">
        <v>4365</v>
      </c>
      <c r="B61" t="s">
        <v>24</v>
      </c>
      <c r="C61" t="s">
        <v>588</v>
      </c>
      <c r="D61" t="s">
        <v>41</v>
      </c>
      <c r="E61">
        <v>2</v>
      </c>
      <c r="F61">
        <v>4.75</v>
      </c>
      <c r="G61">
        <v>4.5</v>
      </c>
      <c r="I61">
        <f t="shared" si="0"/>
        <v>9</v>
      </c>
      <c r="L61">
        <f t="shared" si="1"/>
        <v>0</v>
      </c>
    </row>
    <row r="62" spans="1:12" hidden="1" x14ac:dyDescent="0.2">
      <c r="A62">
        <v>4471</v>
      </c>
      <c r="B62" t="s">
        <v>24</v>
      </c>
      <c r="C62" t="s">
        <v>676</v>
      </c>
      <c r="D62" t="s">
        <v>51</v>
      </c>
      <c r="E62">
        <v>0</v>
      </c>
      <c r="F62">
        <v>0</v>
      </c>
      <c r="G62">
        <v>0</v>
      </c>
      <c r="I62">
        <f t="shared" si="0"/>
        <v>0</v>
      </c>
      <c r="L62" t="e">
        <f t="shared" si="1"/>
        <v>#DIV/0!</v>
      </c>
    </row>
    <row r="63" spans="1:12" hidden="1" x14ac:dyDescent="0.2">
      <c r="A63">
        <v>457</v>
      </c>
      <c r="B63" t="s">
        <v>24</v>
      </c>
      <c r="C63" t="s">
        <v>187</v>
      </c>
      <c r="D63" t="s">
        <v>21</v>
      </c>
      <c r="E63">
        <v>0</v>
      </c>
      <c r="F63">
        <v>0</v>
      </c>
      <c r="G63">
        <v>0</v>
      </c>
      <c r="I63">
        <f t="shared" si="0"/>
        <v>0</v>
      </c>
      <c r="L63" t="e">
        <f t="shared" si="1"/>
        <v>#DIV/0!</v>
      </c>
    </row>
    <row r="64" spans="1:12" x14ac:dyDescent="0.2">
      <c r="A64">
        <v>2759</v>
      </c>
      <c r="B64" t="s">
        <v>24</v>
      </c>
      <c r="C64" t="s">
        <v>501</v>
      </c>
      <c r="D64" t="s">
        <v>29</v>
      </c>
      <c r="E64">
        <v>26</v>
      </c>
      <c r="F64">
        <v>6</v>
      </c>
      <c r="G64">
        <v>6.58</v>
      </c>
      <c r="I64">
        <f t="shared" si="0"/>
        <v>171.08</v>
      </c>
      <c r="J64" s="8">
        <v>19</v>
      </c>
      <c r="L64">
        <f>J64/I64</f>
        <v>0.1110591536123451</v>
      </c>
    </row>
    <row r="65" spans="1:12" hidden="1" x14ac:dyDescent="0.2">
      <c r="A65">
        <v>4443</v>
      </c>
      <c r="B65" t="s">
        <v>24</v>
      </c>
      <c r="C65" t="s">
        <v>650</v>
      </c>
      <c r="D65" t="s">
        <v>48</v>
      </c>
      <c r="E65">
        <v>1</v>
      </c>
      <c r="F65">
        <v>0</v>
      </c>
      <c r="G65">
        <v>0</v>
      </c>
      <c r="I65">
        <f t="shared" si="0"/>
        <v>0</v>
      </c>
      <c r="L65" t="e">
        <f t="shared" si="1"/>
        <v>#DIV/0!</v>
      </c>
    </row>
    <row r="66" spans="1:12" hidden="1" x14ac:dyDescent="0.2">
      <c r="A66">
        <v>4881</v>
      </c>
      <c r="B66" t="s">
        <v>24</v>
      </c>
      <c r="C66" t="s">
        <v>743</v>
      </c>
      <c r="D66" t="s">
        <v>23</v>
      </c>
      <c r="E66">
        <v>1</v>
      </c>
      <c r="F66">
        <v>6</v>
      </c>
      <c r="G66">
        <v>6</v>
      </c>
      <c r="I66">
        <f t="shared" si="0"/>
        <v>6</v>
      </c>
      <c r="L66">
        <f t="shared" si="1"/>
        <v>0</v>
      </c>
    </row>
    <row r="67" spans="1:12" x14ac:dyDescent="0.2">
      <c r="A67">
        <v>253</v>
      </c>
      <c r="B67" t="s">
        <v>24</v>
      </c>
      <c r="C67" t="s">
        <v>113</v>
      </c>
      <c r="D67" t="s">
        <v>86</v>
      </c>
      <c r="E67">
        <v>22</v>
      </c>
      <c r="F67">
        <v>6.08</v>
      </c>
      <c r="G67">
        <v>6.58</v>
      </c>
      <c r="I67">
        <f t="shared" ref="I67:I130" si="2">E67*G67</f>
        <v>144.76</v>
      </c>
      <c r="J67" s="8">
        <v>3</v>
      </c>
      <c r="L67">
        <f>J67/I67</f>
        <v>2.072395689416966E-2</v>
      </c>
    </row>
    <row r="68" spans="1:12" hidden="1" x14ac:dyDescent="0.2">
      <c r="A68">
        <v>2289</v>
      </c>
      <c r="B68" t="s">
        <v>24</v>
      </c>
      <c r="C68" t="s">
        <v>428</v>
      </c>
      <c r="D68" t="s">
        <v>84</v>
      </c>
      <c r="E68">
        <v>31</v>
      </c>
      <c r="F68">
        <v>5.85</v>
      </c>
      <c r="G68">
        <v>5.82</v>
      </c>
      <c r="I68">
        <f t="shared" si="2"/>
        <v>180.42000000000002</v>
      </c>
      <c r="L68">
        <f t="shared" ref="L68:L130" si="3">J68/I68</f>
        <v>0</v>
      </c>
    </row>
    <row r="69" spans="1:12" hidden="1" x14ac:dyDescent="0.2">
      <c r="A69">
        <v>4950</v>
      </c>
      <c r="B69" t="s">
        <v>24</v>
      </c>
      <c r="C69" t="s">
        <v>791</v>
      </c>
      <c r="D69" t="s">
        <v>84</v>
      </c>
      <c r="E69">
        <v>1</v>
      </c>
      <c r="F69">
        <v>0</v>
      </c>
      <c r="G69">
        <v>0</v>
      </c>
      <c r="I69">
        <f t="shared" si="2"/>
        <v>0</v>
      </c>
      <c r="L69" t="e">
        <f t="shared" si="3"/>
        <v>#DIV/0!</v>
      </c>
    </row>
    <row r="70" spans="1:12" hidden="1" x14ac:dyDescent="0.2">
      <c r="A70">
        <v>4237</v>
      </c>
      <c r="B70" t="s">
        <v>24</v>
      </c>
      <c r="C70" t="s">
        <v>565</v>
      </c>
      <c r="D70" t="s">
        <v>93</v>
      </c>
      <c r="E70">
        <v>22</v>
      </c>
      <c r="F70">
        <v>5.77</v>
      </c>
      <c r="G70">
        <v>5.95</v>
      </c>
      <c r="I70">
        <f t="shared" si="2"/>
        <v>130.9</v>
      </c>
      <c r="L70">
        <f t="shared" si="3"/>
        <v>0</v>
      </c>
    </row>
    <row r="71" spans="1:12" x14ac:dyDescent="0.2">
      <c r="A71">
        <v>578</v>
      </c>
      <c r="B71" t="s">
        <v>24</v>
      </c>
      <c r="C71" t="s">
        <v>232</v>
      </c>
      <c r="D71" t="s">
        <v>41</v>
      </c>
      <c r="E71">
        <v>30</v>
      </c>
      <c r="F71">
        <v>5.95</v>
      </c>
      <c r="G71">
        <v>5.97</v>
      </c>
      <c r="I71">
        <f t="shared" si="2"/>
        <v>179.1</v>
      </c>
      <c r="J71" s="8">
        <v>1</v>
      </c>
      <c r="L71">
        <f t="shared" si="3"/>
        <v>5.5834729201563373E-3</v>
      </c>
    </row>
    <row r="72" spans="1:12" x14ac:dyDescent="0.2">
      <c r="A72">
        <v>2525</v>
      </c>
      <c r="B72" t="s">
        <v>24</v>
      </c>
      <c r="C72" t="s">
        <v>464</v>
      </c>
      <c r="D72" t="s">
        <v>38</v>
      </c>
      <c r="E72">
        <v>33</v>
      </c>
      <c r="F72">
        <v>5.92</v>
      </c>
      <c r="G72">
        <v>5.95</v>
      </c>
      <c r="I72">
        <f t="shared" si="2"/>
        <v>196.35</v>
      </c>
      <c r="J72" s="8">
        <v>1</v>
      </c>
      <c r="L72">
        <f t="shared" si="3"/>
        <v>5.0929462694168579E-3</v>
      </c>
    </row>
    <row r="73" spans="1:12" hidden="1" x14ac:dyDescent="0.2">
      <c r="A73">
        <v>4493</v>
      </c>
      <c r="B73" t="s">
        <v>24</v>
      </c>
      <c r="C73" t="s">
        <v>696</v>
      </c>
      <c r="D73" t="s">
        <v>21</v>
      </c>
      <c r="E73">
        <v>15</v>
      </c>
      <c r="F73">
        <v>5.9</v>
      </c>
      <c r="G73">
        <v>5.9</v>
      </c>
      <c r="I73">
        <f t="shared" si="2"/>
        <v>88.5</v>
      </c>
      <c r="L73">
        <f t="shared" si="3"/>
        <v>0</v>
      </c>
    </row>
    <row r="74" spans="1:12" x14ac:dyDescent="0.2">
      <c r="A74">
        <v>4428</v>
      </c>
      <c r="B74" t="s">
        <v>24</v>
      </c>
      <c r="C74" t="s">
        <v>639</v>
      </c>
      <c r="D74" t="s">
        <v>93</v>
      </c>
      <c r="E74">
        <v>29</v>
      </c>
      <c r="F74">
        <v>6.05</v>
      </c>
      <c r="G74">
        <v>6.38</v>
      </c>
      <c r="I74">
        <f t="shared" si="2"/>
        <v>185.02</v>
      </c>
      <c r="J74" s="8">
        <v>8</v>
      </c>
      <c r="L74">
        <f>J74/I74</f>
        <v>4.3238568803372603E-2</v>
      </c>
    </row>
    <row r="75" spans="1:12" hidden="1" x14ac:dyDescent="0.2">
      <c r="A75">
        <v>224</v>
      </c>
      <c r="B75" t="s">
        <v>24</v>
      </c>
      <c r="C75" t="s">
        <v>99</v>
      </c>
      <c r="D75" t="s">
        <v>61</v>
      </c>
      <c r="E75">
        <v>21</v>
      </c>
      <c r="F75">
        <v>5.89</v>
      </c>
      <c r="G75">
        <v>5.86</v>
      </c>
      <c r="I75">
        <f t="shared" si="2"/>
        <v>123.06</v>
      </c>
      <c r="L75">
        <f t="shared" si="3"/>
        <v>0</v>
      </c>
    </row>
    <row r="76" spans="1:12" hidden="1" x14ac:dyDescent="0.2">
      <c r="A76">
        <v>358</v>
      </c>
      <c r="B76" t="s">
        <v>24</v>
      </c>
      <c r="C76" t="s">
        <v>152</v>
      </c>
      <c r="D76" t="s">
        <v>93</v>
      </c>
      <c r="E76">
        <v>9</v>
      </c>
      <c r="F76">
        <v>6</v>
      </c>
      <c r="G76">
        <v>5.93</v>
      </c>
      <c r="I76">
        <f t="shared" si="2"/>
        <v>53.37</v>
      </c>
      <c r="L76">
        <f t="shared" si="3"/>
        <v>0</v>
      </c>
    </row>
    <row r="77" spans="1:12" x14ac:dyDescent="0.2">
      <c r="A77">
        <v>487</v>
      </c>
      <c r="B77" t="s">
        <v>24</v>
      </c>
      <c r="C77" t="s">
        <v>197</v>
      </c>
      <c r="D77" t="s">
        <v>98</v>
      </c>
      <c r="E77">
        <v>29</v>
      </c>
      <c r="F77">
        <v>5.77</v>
      </c>
      <c r="G77">
        <v>5.73</v>
      </c>
      <c r="I77">
        <f t="shared" si="2"/>
        <v>166.17000000000002</v>
      </c>
      <c r="J77" s="8">
        <v>4</v>
      </c>
      <c r="L77">
        <f t="shared" si="3"/>
        <v>2.407173376662454E-2</v>
      </c>
    </row>
    <row r="78" spans="1:12" x14ac:dyDescent="0.2">
      <c r="A78">
        <v>322</v>
      </c>
      <c r="B78" t="s">
        <v>24</v>
      </c>
      <c r="C78" t="s">
        <v>142</v>
      </c>
      <c r="D78" t="s">
        <v>86</v>
      </c>
      <c r="E78">
        <v>34</v>
      </c>
      <c r="F78">
        <v>6.29</v>
      </c>
      <c r="G78">
        <v>6.6</v>
      </c>
      <c r="I78">
        <f t="shared" si="2"/>
        <v>224.39999999999998</v>
      </c>
      <c r="J78" s="8">
        <v>11</v>
      </c>
      <c r="L78">
        <f t="shared" si="3"/>
        <v>4.9019607843137261E-2</v>
      </c>
    </row>
    <row r="79" spans="1:12" hidden="1" x14ac:dyDescent="0.2">
      <c r="A79">
        <v>517</v>
      </c>
      <c r="B79" t="s">
        <v>24</v>
      </c>
      <c r="C79" t="s">
        <v>208</v>
      </c>
      <c r="D79" t="s">
        <v>51</v>
      </c>
      <c r="E79">
        <v>13</v>
      </c>
      <c r="F79">
        <v>5.46</v>
      </c>
      <c r="G79">
        <v>5.46</v>
      </c>
      <c r="I79">
        <f t="shared" si="2"/>
        <v>70.98</v>
      </c>
      <c r="L79">
        <f t="shared" si="3"/>
        <v>0</v>
      </c>
    </row>
    <row r="80" spans="1:12" x14ac:dyDescent="0.2">
      <c r="A80">
        <v>4332</v>
      </c>
      <c r="B80" t="s">
        <v>24</v>
      </c>
      <c r="C80" t="s">
        <v>578</v>
      </c>
      <c r="D80" t="s">
        <v>93</v>
      </c>
      <c r="E80">
        <v>6</v>
      </c>
      <c r="F80">
        <v>6.25</v>
      </c>
      <c r="G80">
        <v>6.83</v>
      </c>
      <c r="I80">
        <f t="shared" si="2"/>
        <v>40.980000000000004</v>
      </c>
      <c r="J80" s="8">
        <v>1</v>
      </c>
      <c r="L80">
        <f>J80/I80</f>
        <v>2.4402147388970227E-2</v>
      </c>
    </row>
    <row r="81" spans="1:12" hidden="1" x14ac:dyDescent="0.2">
      <c r="A81">
        <v>4414</v>
      </c>
      <c r="B81" t="s">
        <v>24</v>
      </c>
      <c r="C81" t="s">
        <v>628</v>
      </c>
      <c r="D81" t="s">
        <v>41</v>
      </c>
      <c r="E81">
        <v>26</v>
      </c>
      <c r="F81">
        <v>5.38</v>
      </c>
      <c r="G81">
        <v>5.16</v>
      </c>
      <c r="I81">
        <f t="shared" si="2"/>
        <v>134.16</v>
      </c>
      <c r="L81">
        <f t="shared" si="3"/>
        <v>0</v>
      </c>
    </row>
    <row r="82" spans="1:12" hidden="1" x14ac:dyDescent="0.2">
      <c r="A82">
        <v>2141</v>
      </c>
      <c r="B82" t="s">
        <v>24</v>
      </c>
      <c r="C82" t="s">
        <v>369</v>
      </c>
      <c r="D82" t="s">
        <v>46</v>
      </c>
      <c r="E82">
        <v>29</v>
      </c>
      <c r="F82">
        <v>5.85</v>
      </c>
      <c r="G82">
        <v>5.78</v>
      </c>
      <c r="I82">
        <f t="shared" si="2"/>
        <v>167.62</v>
      </c>
      <c r="L82">
        <f t="shared" si="3"/>
        <v>0</v>
      </c>
    </row>
    <row r="83" spans="1:12" hidden="1" x14ac:dyDescent="0.2">
      <c r="A83">
        <v>139</v>
      </c>
      <c r="B83" t="s">
        <v>24</v>
      </c>
      <c r="C83" t="s">
        <v>72</v>
      </c>
      <c r="D83" t="s">
        <v>38</v>
      </c>
      <c r="E83">
        <v>16</v>
      </c>
      <c r="F83">
        <v>6.07</v>
      </c>
      <c r="G83">
        <v>6</v>
      </c>
      <c r="I83">
        <f t="shared" si="2"/>
        <v>96</v>
      </c>
      <c r="L83">
        <f t="shared" si="3"/>
        <v>0</v>
      </c>
    </row>
    <row r="84" spans="1:12" x14ac:dyDescent="0.2">
      <c r="A84">
        <v>2816</v>
      </c>
      <c r="B84" t="s">
        <v>24</v>
      </c>
      <c r="C84" t="s">
        <v>537</v>
      </c>
      <c r="D84" t="s">
        <v>74</v>
      </c>
      <c r="E84">
        <v>33</v>
      </c>
      <c r="F84">
        <v>5.88</v>
      </c>
      <c r="G84">
        <v>6.17</v>
      </c>
      <c r="I84">
        <f t="shared" si="2"/>
        <v>203.60999999999999</v>
      </c>
      <c r="J84" s="8">
        <v>14</v>
      </c>
      <c r="L84">
        <f>J84/I84</f>
        <v>6.8758901822110904E-2</v>
      </c>
    </row>
    <row r="85" spans="1:12" hidden="1" x14ac:dyDescent="0.2">
      <c r="A85">
        <v>2787</v>
      </c>
      <c r="B85" t="s">
        <v>24</v>
      </c>
      <c r="C85" t="s">
        <v>520</v>
      </c>
      <c r="D85" t="s">
        <v>34</v>
      </c>
      <c r="E85">
        <v>0</v>
      </c>
      <c r="F85">
        <v>0</v>
      </c>
      <c r="G85">
        <v>0</v>
      </c>
      <c r="I85">
        <f t="shared" si="2"/>
        <v>0</v>
      </c>
      <c r="L85" t="e">
        <f t="shared" si="3"/>
        <v>#DIV/0!</v>
      </c>
    </row>
    <row r="86" spans="1:12" hidden="1" x14ac:dyDescent="0.2">
      <c r="A86">
        <v>2746</v>
      </c>
      <c r="B86" t="s">
        <v>24</v>
      </c>
      <c r="C86" t="s">
        <v>495</v>
      </c>
      <c r="D86" t="s">
        <v>41</v>
      </c>
      <c r="E86">
        <v>13</v>
      </c>
      <c r="F86">
        <v>5.73</v>
      </c>
      <c r="G86">
        <v>5.54</v>
      </c>
      <c r="I86">
        <f t="shared" si="2"/>
        <v>72.02</v>
      </c>
      <c r="L86">
        <f t="shared" si="3"/>
        <v>0</v>
      </c>
    </row>
    <row r="87" spans="1:12" x14ac:dyDescent="0.2">
      <c r="A87">
        <v>254</v>
      </c>
      <c r="B87" t="s">
        <v>24</v>
      </c>
      <c r="C87" t="s">
        <v>114</v>
      </c>
      <c r="D87" t="s">
        <v>21</v>
      </c>
      <c r="E87">
        <v>16</v>
      </c>
      <c r="F87">
        <v>6</v>
      </c>
      <c r="G87">
        <v>5.94</v>
      </c>
      <c r="I87">
        <f t="shared" si="2"/>
        <v>95.04</v>
      </c>
      <c r="J87" s="8">
        <v>1</v>
      </c>
      <c r="L87">
        <f>J87/I87</f>
        <v>1.0521885521885521E-2</v>
      </c>
    </row>
    <row r="88" spans="1:12" hidden="1" x14ac:dyDescent="0.2">
      <c r="A88">
        <v>2869</v>
      </c>
      <c r="B88" t="s">
        <v>24</v>
      </c>
      <c r="C88" t="s">
        <v>559</v>
      </c>
      <c r="D88" t="s">
        <v>98</v>
      </c>
      <c r="E88">
        <v>17</v>
      </c>
      <c r="F88">
        <v>5.31</v>
      </c>
      <c r="G88">
        <v>5.12</v>
      </c>
      <c r="I88">
        <f t="shared" si="2"/>
        <v>87.04</v>
      </c>
      <c r="L88">
        <f t="shared" si="3"/>
        <v>0</v>
      </c>
    </row>
    <row r="89" spans="1:12" x14ac:dyDescent="0.2">
      <c r="A89">
        <v>787</v>
      </c>
      <c r="B89" t="s">
        <v>24</v>
      </c>
      <c r="C89" t="s">
        <v>278</v>
      </c>
      <c r="D89" t="s">
        <v>23</v>
      </c>
      <c r="E89">
        <v>34</v>
      </c>
      <c r="F89">
        <v>6.07</v>
      </c>
      <c r="G89">
        <v>6.21</v>
      </c>
      <c r="I89">
        <f t="shared" si="2"/>
        <v>211.14</v>
      </c>
      <c r="J89" s="8">
        <v>8</v>
      </c>
      <c r="L89">
        <f>J89/I89</f>
        <v>3.7889551956048123E-2</v>
      </c>
    </row>
    <row r="90" spans="1:12" hidden="1" x14ac:dyDescent="0.2">
      <c r="A90">
        <v>2446</v>
      </c>
      <c r="B90" t="s">
        <v>24</v>
      </c>
      <c r="C90" t="s">
        <v>458</v>
      </c>
      <c r="D90" t="s">
        <v>51</v>
      </c>
      <c r="E90">
        <v>20</v>
      </c>
      <c r="F90">
        <v>5.92</v>
      </c>
      <c r="G90">
        <v>5.88</v>
      </c>
      <c r="I90">
        <f t="shared" si="2"/>
        <v>117.6</v>
      </c>
      <c r="L90">
        <f t="shared" si="3"/>
        <v>0</v>
      </c>
    </row>
    <row r="91" spans="1:12" hidden="1" x14ac:dyDescent="0.2">
      <c r="A91">
        <v>4511</v>
      </c>
      <c r="B91" t="s">
        <v>24</v>
      </c>
      <c r="C91" t="s">
        <v>712</v>
      </c>
      <c r="D91" t="s">
        <v>27</v>
      </c>
      <c r="E91">
        <v>6</v>
      </c>
      <c r="F91">
        <v>5.6</v>
      </c>
      <c r="G91">
        <v>5.4</v>
      </c>
      <c r="I91">
        <f t="shared" si="2"/>
        <v>32.400000000000006</v>
      </c>
      <c r="L91">
        <f t="shared" si="3"/>
        <v>0</v>
      </c>
    </row>
    <row r="92" spans="1:12" hidden="1" x14ac:dyDescent="0.2">
      <c r="A92">
        <v>2772</v>
      </c>
      <c r="B92" t="s">
        <v>24</v>
      </c>
      <c r="C92" t="s">
        <v>510</v>
      </c>
      <c r="D92" t="s">
        <v>140</v>
      </c>
      <c r="E92">
        <v>0</v>
      </c>
      <c r="F92">
        <v>0</v>
      </c>
      <c r="G92">
        <v>0</v>
      </c>
      <c r="I92">
        <f t="shared" si="2"/>
        <v>0</v>
      </c>
      <c r="L92" t="e">
        <f t="shared" si="3"/>
        <v>#DIV/0!</v>
      </c>
    </row>
    <row r="93" spans="1:12" hidden="1" x14ac:dyDescent="0.2">
      <c r="A93">
        <v>2664</v>
      </c>
      <c r="B93" t="s">
        <v>24</v>
      </c>
      <c r="C93" t="s">
        <v>480</v>
      </c>
      <c r="D93" t="s">
        <v>29</v>
      </c>
      <c r="E93">
        <v>3</v>
      </c>
      <c r="F93">
        <v>5</v>
      </c>
      <c r="G93">
        <v>4.83</v>
      </c>
      <c r="I93">
        <f t="shared" si="2"/>
        <v>14.49</v>
      </c>
      <c r="L93">
        <f t="shared" si="3"/>
        <v>0</v>
      </c>
    </row>
    <row r="94" spans="1:12" hidden="1" x14ac:dyDescent="0.2">
      <c r="A94">
        <v>4494</v>
      </c>
      <c r="B94" t="s">
        <v>24</v>
      </c>
      <c r="C94" t="s">
        <v>697</v>
      </c>
      <c r="D94" t="s">
        <v>21</v>
      </c>
      <c r="E94">
        <v>13</v>
      </c>
      <c r="F94">
        <v>5.95</v>
      </c>
      <c r="G94">
        <v>5.82</v>
      </c>
      <c r="I94">
        <f t="shared" si="2"/>
        <v>75.66</v>
      </c>
      <c r="L94">
        <f t="shared" si="3"/>
        <v>0</v>
      </c>
    </row>
    <row r="95" spans="1:12" hidden="1" x14ac:dyDescent="0.2">
      <c r="A95">
        <v>4937</v>
      </c>
      <c r="B95" t="s">
        <v>24</v>
      </c>
      <c r="C95" t="s">
        <v>778</v>
      </c>
      <c r="D95" t="s">
        <v>140</v>
      </c>
      <c r="E95">
        <v>1</v>
      </c>
      <c r="F95">
        <v>0</v>
      </c>
      <c r="G95">
        <v>0</v>
      </c>
      <c r="I95">
        <f t="shared" si="2"/>
        <v>0</v>
      </c>
      <c r="L95" t="e">
        <f t="shared" si="3"/>
        <v>#DIV/0!</v>
      </c>
    </row>
    <row r="96" spans="1:12" x14ac:dyDescent="0.2">
      <c r="A96">
        <v>581</v>
      </c>
      <c r="B96" t="s">
        <v>24</v>
      </c>
      <c r="C96" t="s">
        <v>233</v>
      </c>
      <c r="D96" t="s">
        <v>21</v>
      </c>
      <c r="E96">
        <v>36</v>
      </c>
      <c r="F96">
        <v>6.1</v>
      </c>
      <c r="G96">
        <v>6.51</v>
      </c>
      <c r="I96">
        <f t="shared" si="2"/>
        <v>234.35999999999999</v>
      </c>
      <c r="J96" s="8">
        <v>9</v>
      </c>
      <c r="L96">
        <f>J96/I96</f>
        <v>3.840245775729647E-2</v>
      </c>
    </row>
    <row r="97" spans="1:12" hidden="1" x14ac:dyDescent="0.2">
      <c r="A97">
        <v>2016</v>
      </c>
      <c r="B97" t="s">
        <v>24</v>
      </c>
      <c r="C97" t="s">
        <v>342</v>
      </c>
      <c r="D97" t="s">
        <v>43</v>
      </c>
      <c r="E97">
        <v>16</v>
      </c>
      <c r="F97">
        <v>5.7</v>
      </c>
      <c r="G97">
        <v>5.77</v>
      </c>
      <c r="I97">
        <f t="shared" si="2"/>
        <v>92.32</v>
      </c>
      <c r="L97">
        <f t="shared" si="3"/>
        <v>0</v>
      </c>
    </row>
    <row r="98" spans="1:12" hidden="1" x14ac:dyDescent="0.2">
      <c r="A98">
        <v>708</v>
      </c>
      <c r="B98" t="s">
        <v>24</v>
      </c>
      <c r="C98" t="s">
        <v>268</v>
      </c>
      <c r="D98" t="s">
        <v>34</v>
      </c>
      <c r="E98">
        <v>15</v>
      </c>
      <c r="F98">
        <v>5.46</v>
      </c>
      <c r="G98">
        <v>5.32</v>
      </c>
      <c r="I98">
        <f t="shared" si="2"/>
        <v>79.800000000000011</v>
      </c>
      <c r="L98">
        <f t="shared" si="3"/>
        <v>0</v>
      </c>
    </row>
    <row r="99" spans="1:12" hidden="1" x14ac:dyDescent="0.2">
      <c r="A99">
        <v>4487</v>
      </c>
      <c r="B99" t="s">
        <v>24</v>
      </c>
      <c r="C99" t="s">
        <v>690</v>
      </c>
      <c r="D99" t="s">
        <v>98</v>
      </c>
      <c r="E99">
        <v>0</v>
      </c>
      <c r="F99">
        <v>0</v>
      </c>
      <c r="G99">
        <v>0</v>
      </c>
      <c r="I99">
        <f t="shared" si="2"/>
        <v>0</v>
      </c>
      <c r="L99" t="e">
        <f t="shared" si="3"/>
        <v>#DIV/0!</v>
      </c>
    </row>
    <row r="100" spans="1:12" hidden="1" x14ac:dyDescent="0.2">
      <c r="A100">
        <v>45</v>
      </c>
      <c r="B100" t="s">
        <v>24</v>
      </c>
      <c r="C100" t="s">
        <v>45</v>
      </c>
      <c r="D100" t="s">
        <v>46</v>
      </c>
      <c r="E100">
        <v>12</v>
      </c>
      <c r="F100">
        <v>5.83</v>
      </c>
      <c r="G100">
        <v>5.67</v>
      </c>
      <c r="I100">
        <f t="shared" si="2"/>
        <v>68.039999999999992</v>
      </c>
      <c r="L100">
        <f t="shared" si="3"/>
        <v>0</v>
      </c>
    </row>
    <row r="101" spans="1:12" x14ac:dyDescent="0.2">
      <c r="A101">
        <v>1895</v>
      </c>
      <c r="B101" t="s">
        <v>24</v>
      </c>
      <c r="C101" t="s">
        <v>309</v>
      </c>
      <c r="D101" t="s">
        <v>160</v>
      </c>
      <c r="E101">
        <v>23</v>
      </c>
      <c r="F101">
        <v>5.91</v>
      </c>
      <c r="G101">
        <v>5.84</v>
      </c>
      <c r="I101">
        <f t="shared" si="2"/>
        <v>134.32</v>
      </c>
      <c r="J101" s="8">
        <v>1</v>
      </c>
      <c r="L101">
        <f>J101/I101</f>
        <v>7.4449076831447298E-3</v>
      </c>
    </row>
    <row r="102" spans="1:12" hidden="1" x14ac:dyDescent="0.2">
      <c r="A102">
        <v>805</v>
      </c>
      <c r="B102" t="s">
        <v>24</v>
      </c>
      <c r="C102" t="s">
        <v>284</v>
      </c>
      <c r="D102" t="s">
        <v>51</v>
      </c>
      <c r="E102">
        <v>0</v>
      </c>
      <c r="F102">
        <v>0</v>
      </c>
      <c r="G102">
        <v>0</v>
      </c>
      <c r="I102">
        <f t="shared" si="2"/>
        <v>0</v>
      </c>
      <c r="L102" t="e">
        <f t="shared" si="3"/>
        <v>#DIV/0!</v>
      </c>
    </row>
    <row r="103" spans="1:12" hidden="1" x14ac:dyDescent="0.2">
      <c r="A103">
        <v>464</v>
      </c>
      <c r="B103" t="s">
        <v>24</v>
      </c>
      <c r="C103" t="s">
        <v>190</v>
      </c>
      <c r="D103" t="s">
        <v>43</v>
      </c>
      <c r="E103">
        <v>14</v>
      </c>
      <c r="F103">
        <v>6</v>
      </c>
      <c r="G103">
        <v>5.88</v>
      </c>
      <c r="I103">
        <f t="shared" si="2"/>
        <v>82.32</v>
      </c>
      <c r="L103">
        <f t="shared" si="3"/>
        <v>0</v>
      </c>
    </row>
    <row r="104" spans="1:12" hidden="1" x14ac:dyDescent="0.2">
      <c r="A104">
        <v>4946</v>
      </c>
      <c r="B104" t="s">
        <v>24</v>
      </c>
      <c r="C104" t="s">
        <v>787</v>
      </c>
      <c r="D104" t="s">
        <v>93</v>
      </c>
      <c r="E104">
        <v>1</v>
      </c>
      <c r="F104">
        <v>6</v>
      </c>
      <c r="G104">
        <v>6</v>
      </c>
      <c r="I104">
        <f t="shared" si="2"/>
        <v>6</v>
      </c>
      <c r="L104">
        <f t="shared" si="3"/>
        <v>0</v>
      </c>
    </row>
    <row r="105" spans="1:12" hidden="1" x14ac:dyDescent="0.2">
      <c r="A105">
        <v>4401</v>
      </c>
      <c r="B105" t="s">
        <v>24</v>
      </c>
      <c r="C105" t="s">
        <v>617</v>
      </c>
      <c r="D105" t="s">
        <v>27</v>
      </c>
      <c r="E105">
        <v>9</v>
      </c>
      <c r="F105">
        <v>5.83</v>
      </c>
      <c r="G105">
        <v>5.78</v>
      </c>
      <c r="I105">
        <f t="shared" si="2"/>
        <v>52.02</v>
      </c>
      <c r="L105">
        <f t="shared" si="3"/>
        <v>0</v>
      </c>
    </row>
    <row r="106" spans="1:12" x14ac:dyDescent="0.2">
      <c r="A106">
        <v>73</v>
      </c>
      <c r="B106" t="s">
        <v>24</v>
      </c>
      <c r="C106" t="s">
        <v>56</v>
      </c>
      <c r="D106" t="s">
        <v>38</v>
      </c>
      <c r="E106">
        <v>32</v>
      </c>
      <c r="F106">
        <v>6</v>
      </c>
      <c r="G106">
        <v>6.27</v>
      </c>
      <c r="I106">
        <f t="shared" si="2"/>
        <v>200.64</v>
      </c>
      <c r="J106" s="8">
        <v>2</v>
      </c>
      <c r="L106">
        <f>J106/I106</f>
        <v>9.9681020733652318E-3</v>
      </c>
    </row>
    <row r="107" spans="1:12" hidden="1" x14ac:dyDescent="0.2">
      <c r="A107">
        <v>4502</v>
      </c>
      <c r="B107" t="s">
        <v>24</v>
      </c>
      <c r="C107" t="s">
        <v>704</v>
      </c>
      <c r="D107" t="s">
        <v>51</v>
      </c>
      <c r="E107">
        <v>0</v>
      </c>
      <c r="F107">
        <v>0</v>
      </c>
      <c r="G107">
        <v>0</v>
      </c>
      <c r="I107">
        <f t="shared" si="2"/>
        <v>0</v>
      </c>
      <c r="L107" t="e">
        <f t="shared" si="3"/>
        <v>#DIV/0!</v>
      </c>
    </row>
    <row r="108" spans="1:12" hidden="1" x14ac:dyDescent="0.2">
      <c r="A108">
        <v>4528</v>
      </c>
      <c r="B108" t="s">
        <v>24</v>
      </c>
      <c r="C108" t="s">
        <v>729</v>
      </c>
      <c r="D108" t="s">
        <v>93</v>
      </c>
      <c r="E108">
        <v>0</v>
      </c>
      <c r="F108">
        <v>0</v>
      </c>
      <c r="G108">
        <v>0</v>
      </c>
      <c r="I108">
        <f t="shared" si="2"/>
        <v>0</v>
      </c>
      <c r="L108" t="e">
        <f t="shared" si="3"/>
        <v>#DIV/0!</v>
      </c>
    </row>
    <row r="109" spans="1:12" hidden="1" x14ac:dyDescent="0.2">
      <c r="A109">
        <v>47</v>
      </c>
      <c r="B109" t="s">
        <v>24</v>
      </c>
      <c r="C109" t="s">
        <v>47</v>
      </c>
      <c r="D109" t="s">
        <v>48</v>
      </c>
      <c r="E109">
        <v>8</v>
      </c>
      <c r="F109">
        <v>5.5</v>
      </c>
      <c r="G109">
        <v>5.43</v>
      </c>
      <c r="I109">
        <f t="shared" si="2"/>
        <v>43.44</v>
      </c>
      <c r="L109">
        <f t="shared" si="3"/>
        <v>0</v>
      </c>
    </row>
    <row r="110" spans="1:12" hidden="1" x14ac:dyDescent="0.2">
      <c r="A110">
        <v>519</v>
      </c>
      <c r="B110" t="s">
        <v>24</v>
      </c>
      <c r="C110" t="s">
        <v>209</v>
      </c>
      <c r="D110" t="s">
        <v>38</v>
      </c>
      <c r="E110">
        <v>0</v>
      </c>
      <c r="F110">
        <v>0</v>
      </c>
      <c r="G110">
        <v>0</v>
      </c>
      <c r="I110">
        <f t="shared" si="2"/>
        <v>0</v>
      </c>
      <c r="L110" t="e">
        <f t="shared" si="3"/>
        <v>#DIV/0!</v>
      </c>
    </row>
    <row r="111" spans="1:12" x14ac:dyDescent="0.2">
      <c r="A111">
        <v>244</v>
      </c>
      <c r="B111" t="s">
        <v>24</v>
      </c>
      <c r="C111" t="s">
        <v>107</v>
      </c>
      <c r="D111" t="s">
        <v>29</v>
      </c>
      <c r="E111">
        <v>25</v>
      </c>
      <c r="F111">
        <v>5.91</v>
      </c>
      <c r="G111">
        <v>6.04</v>
      </c>
      <c r="I111">
        <f t="shared" si="2"/>
        <v>151</v>
      </c>
      <c r="J111" s="8">
        <v>1</v>
      </c>
      <c r="L111">
        <f>J111/I111</f>
        <v>6.6225165562913907E-3</v>
      </c>
    </row>
    <row r="112" spans="1:12" hidden="1" x14ac:dyDescent="0.2">
      <c r="A112">
        <v>390</v>
      </c>
      <c r="B112" t="s">
        <v>24</v>
      </c>
      <c r="C112" t="s">
        <v>165</v>
      </c>
      <c r="D112" t="s">
        <v>74</v>
      </c>
      <c r="E112">
        <v>9</v>
      </c>
      <c r="F112">
        <v>5.94</v>
      </c>
      <c r="G112">
        <v>5.94</v>
      </c>
      <c r="I112">
        <f t="shared" si="2"/>
        <v>53.46</v>
      </c>
      <c r="L112">
        <f t="shared" si="3"/>
        <v>0</v>
      </c>
    </row>
    <row r="113" spans="1:12" hidden="1" x14ac:dyDescent="0.2">
      <c r="A113">
        <v>4488</v>
      </c>
      <c r="B113" t="s">
        <v>24</v>
      </c>
      <c r="C113" t="s">
        <v>691</v>
      </c>
      <c r="D113" t="s">
        <v>98</v>
      </c>
      <c r="E113">
        <v>0</v>
      </c>
      <c r="F113">
        <v>0</v>
      </c>
      <c r="G113">
        <v>0</v>
      </c>
      <c r="I113">
        <f t="shared" si="2"/>
        <v>0</v>
      </c>
      <c r="L113" t="e">
        <f t="shared" si="3"/>
        <v>#DIV/0!</v>
      </c>
    </row>
    <row r="114" spans="1:12" x14ac:dyDescent="0.2">
      <c r="A114">
        <v>2572</v>
      </c>
      <c r="B114" t="s">
        <v>24</v>
      </c>
      <c r="C114" t="s">
        <v>469</v>
      </c>
      <c r="D114" t="s">
        <v>86</v>
      </c>
      <c r="E114">
        <v>23</v>
      </c>
      <c r="F114">
        <v>6.05</v>
      </c>
      <c r="G114">
        <v>6.11</v>
      </c>
      <c r="I114">
        <f t="shared" si="2"/>
        <v>140.53</v>
      </c>
      <c r="J114" s="8">
        <v>6</v>
      </c>
      <c r="L114">
        <f>J114/I114</f>
        <v>4.2695509855546855E-2</v>
      </c>
    </row>
    <row r="115" spans="1:12" hidden="1" x14ac:dyDescent="0.2">
      <c r="A115">
        <v>418</v>
      </c>
      <c r="B115" t="s">
        <v>24</v>
      </c>
      <c r="C115" t="s">
        <v>177</v>
      </c>
      <c r="D115" t="s">
        <v>29</v>
      </c>
      <c r="E115">
        <v>13</v>
      </c>
      <c r="F115">
        <v>5.59</v>
      </c>
      <c r="G115">
        <v>5.68</v>
      </c>
      <c r="I115">
        <f t="shared" si="2"/>
        <v>73.84</v>
      </c>
      <c r="L115">
        <f t="shared" si="3"/>
        <v>0</v>
      </c>
    </row>
    <row r="116" spans="1:12" x14ac:dyDescent="0.2">
      <c r="A116">
        <v>2160</v>
      </c>
      <c r="B116" t="s">
        <v>24</v>
      </c>
      <c r="C116" t="s">
        <v>374</v>
      </c>
      <c r="D116" t="s">
        <v>23</v>
      </c>
      <c r="E116">
        <v>34</v>
      </c>
      <c r="F116">
        <v>6.39</v>
      </c>
      <c r="G116">
        <v>7.38</v>
      </c>
      <c r="I116">
        <f t="shared" si="2"/>
        <v>250.92</v>
      </c>
      <c r="J116" s="8">
        <v>24</v>
      </c>
      <c r="L116">
        <f>J116/I116</f>
        <v>9.5648015303682457E-2</v>
      </c>
    </row>
    <row r="117" spans="1:12" hidden="1" x14ac:dyDescent="0.2">
      <c r="A117">
        <v>2184</v>
      </c>
      <c r="B117" t="s">
        <v>24</v>
      </c>
      <c r="C117" t="s">
        <v>392</v>
      </c>
      <c r="D117" t="s">
        <v>160</v>
      </c>
      <c r="E117">
        <v>0</v>
      </c>
      <c r="F117">
        <v>0</v>
      </c>
      <c r="G117">
        <v>0</v>
      </c>
      <c r="I117">
        <f t="shared" si="2"/>
        <v>0</v>
      </c>
      <c r="L117" t="e">
        <f t="shared" si="3"/>
        <v>#DIV/0!</v>
      </c>
    </row>
    <row r="118" spans="1:12" hidden="1" x14ac:dyDescent="0.2">
      <c r="A118">
        <v>2758</v>
      </c>
      <c r="B118" t="s">
        <v>24</v>
      </c>
      <c r="C118" t="s">
        <v>500</v>
      </c>
      <c r="D118" t="s">
        <v>21</v>
      </c>
      <c r="E118">
        <v>32</v>
      </c>
      <c r="F118">
        <v>5.81</v>
      </c>
      <c r="G118">
        <v>5.69</v>
      </c>
      <c r="I118">
        <f t="shared" si="2"/>
        <v>182.08</v>
      </c>
      <c r="L118">
        <f t="shared" si="3"/>
        <v>0</v>
      </c>
    </row>
    <row r="119" spans="1:12" hidden="1" x14ac:dyDescent="0.2">
      <c r="A119">
        <v>2754</v>
      </c>
      <c r="B119" t="s">
        <v>24</v>
      </c>
      <c r="C119" t="s">
        <v>498</v>
      </c>
      <c r="D119" t="s">
        <v>84</v>
      </c>
      <c r="E119">
        <v>0</v>
      </c>
      <c r="F119">
        <v>0</v>
      </c>
      <c r="G119">
        <v>0</v>
      </c>
      <c r="I119">
        <f t="shared" si="2"/>
        <v>0</v>
      </c>
      <c r="L119" t="e">
        <f t="shared" si="3"/>
        <v>#DIV/0!</v>
      </c>
    </row>
    <row r="120" spans="1:12" x14ac:dyDescent="0.2">
      <c r="A120">
        <v>2130</v>
      </c>
      <c r="B120" t="s">
        <v>24</v>
      </c>
      <c r="C120" t="s">
        <v>367</v>
      </c>
      <c r="D120" t="s">
        <v>23</v>
      </c>
      <c r="E120">
        <v>32</v>
      </c>
      <c r="F120">
        <v>5.88</v>
      </c>
      <c r="G120">
        <v>5.85</v>
      </c>
      <c r="I120">
        <f t="shared" si="2"/>
        <v>187.2</v>
      </c>
      <c r="J120" s="8">
        <v>11</v>
      </c>
      <c r="L120">
        <f t="shared" si="3"/>
        <v>5.8760683760683767E-2</v>
      </c>
    </row>
    <row r="121" spans="1:12" x14ac:dyDescent="0.2">
      <c r="A121">
        <v>4292</v>
      </c>
      <c r="B121" t="s">
        <v>24</v>
      </c>
      <c r="C121" t="s">
        <v>568</v>
      </c>
      <c r="D121" t="s">
        <v>27</v>
      </c>
      <c r="E121">
        <v>33</v>
      </c>
      <c r="F121">
        <v>6.33</v>
      </c>
      <c r="G121">
        <v>6.73</v>
      </c>
      <c r="I121">
        <f t="shared" si="2"/>
        <v>222.09</v>
      </c>
      <c r="J121" s="8">
        <v>28</v>
      </c>
      <c r="L121">
        <f t="shared" si="3"/>
        <v>0.12607501463370704</v>
      </c>
    </row>
    <row r="122" spans="1:12" hidden="1" x14ac:dyDescent="0.2">
      <c r="A122">
        <v>2312</v>
      </c>
      <c r="B122" t="s">
        <v>24</v>
      </c>
      <c r="C122" t="s">
        <v>439</v>
      </c>
      <c r="D122" t="s">
        <v>84</v>
      </c>
      <c r="E122">
        <v>0</v>
      </c>
      <c r="F122">
        <v>0</v>
      </c>
      <c r="G122">
        <v>0</v>
      </c>
      <c r="I122">
        <f t="shared" si="2"/>
        <v>0</v>
      </c>
      <c r="L122" t="e">
        <f t="shared" si="3"/>
        <v>#DIV/0!</v>
      </c>
    </row>
    <row r="123" spans="1:12" hidden="1" x14ac:dyDescent="0.2">
      <c r="A123">
        <v>140</v>
      </c>
      <c r="B123" t="s">
        <v>24</v>
      </c>
      <c r="C123" t="s">
        <v>73</v>
      </c>
      <c r="D123" t="s">
        <v>74</v>
      </c>
      <c r="E123">
        <v>20</v>
      </c>
      <c r="F123">
        <v>5.87</v>
      </c>
      <c r="G123">
        <v>6.05</v>
      </c>
      <c r="I123">
        <f t="shared" si="2"/>
        <v>121</v>
      </c>
      <c r="L123">
        <f t="shared" si="3"/>
        <v>0</v>
      </c>
    </row>
    <row r="124" spans="1:12" x14ac:dyDescent="0.2">
      <c r="A124">
        <v>2801</v>
      </c>
      <c r="B124" t="s">
        <v>24</v>
      </c>
      <c r="C124" t="s">
        <v>529</v>
      </c>
      <c r="D124" t="s">
        <v>38</v>
      </c>
      <c r="E124">
        <v>36</v>
      </c>
      <c r="F124">
        <v>5.89</v>
      </c>
      <c r="G124">
        <v>5.96</v>
      </c>
      <c r="I124">
        <f t="shared" si="2"/>
        <v>214.56</v>
      </c>
      <c r="J124" s="8">
        <v>1</v>
      </c>
      <c r="L124">
        <f>J124/I124</f>
        <v>4.6607009694258012E-3</v>
      </c>
    </row>
    <row r="125" spans="1:12" hidden="1" x14ac:dyDescent="0.2">
      <c r="A125">
        <v>4331</v>
      </c>
      <c r="B125" t="s">
        <v>24</v>
      </c>
      <c r="C125" t="s">
        <v>577</v>
      </c>
      <c r="D125" t="s">
        <v>43</v>
      </c>
      <c r="E125">
        <v>9</v>
      </c>
      <c r="F125">
        <v>5.94</v>
      </c>
      <c r="G125">
        <v>5.83</v>
      </c>
      <c r="I125">
        <f t="shared" si="2"/>
        <v>52.47</v>
      </c>
      <c r="L125">
        <f t="shared" si="3"/>
        <v>0</v>
      </c>
    </row>
    <row r="126" spans="1:12" hidden="1" x14ac:dyDescent="0.2">
      <c r="A126">
        <v>4407</v>
      </c>
      <c r="B126" t="s">
        <v>24</v>
      </c>
      <c r="C126" t="s">
        <v>622</v>
      </c>
      <c r="D126" t="s">
        <v>84</v>
      </c>
      <c r="E126">
        <v>26</v>
      </c>
      <c r="F126">
        <v>5.75</v>
      </c>
      <c r="G126">
        <v>5.62</v>
      </c>
      <c r="I126">
        <f t="shared" si="2"/>
        <v>146.12</v>
      </c>
      <c r="L126">
        <f t="shared" si="3"/>
        <v>0</v>
      </c>
    </row>
    <row r="127" spans="1:12" hidden="1" x14ac:dyDescent="0.2">
      <c r="A127">
        <v>4942</v>
      </c>
      <c r="B127" t="s">
        <v>24</v>
      </c>
      <c r="C127" t="s">
        <v>783</v>
      </c>
      <c r="D127" t="s">
        <v>34</v>
      </c>
      <c r="E127">
        <v>2</v>
      </c>
      <c r="F127">
        <v>5.75</v>
      </c>
      <c r="G127">
        <v>5.75</v>
      </c>
      <c r="I127">
        <f t="shared" si="2"/>
        <v>11.5</v>
      </c>
      <c r="L127">
        <f t="shared" si="3"/>
        <v>0</v>
      </c>
    </row>
    <row r="128" spans="1:12" x14ac:dyDescent="0.2">
      <c r="A128">
        <v>226</v>
      </c>
      <c r="B128" t="s">
        <v>24</v>
      </c>
      <c r="C128" t="s">
        <v>100</v>
      </c>
      <c r="D128" t="s">
        <v>98</v>
      </c>
      <c r="E128">
        <v>31</v>
      </c>
      <c r="F128">
        <v>5.79</v>
      </c>
      <c r="G128">
        <v>5.74</v>
      </c>
      <c r="I128">
        <f t="shared" si="2"/>
        <v>177.94</v>
      </c>
      <c r="J128" s="8">
        <v>3</v>
      </c>
      <c r="L128">
        <f>J128/I128</f>
        <v>1.6859615600764304E-2</v>
      </c>
    </row>
    <row r="129" spans="1:12" hidden="1" x14ac:dyDescent="0.2">
      <c r="A129">
        <v>2208</v>
      </c>
      <c r="B129" t="s">
        <v>24</v>
      </c>
      <c r="C129" t="s">
        <v>404</v>
      </c>
      <c r="D129" t="s">
        <v>29</v>
      </c>
      <c r="E129">
        <v>0</v>
      </c>
      <c r="F129">
        <v>0</v>
      </c>
      <c r="G129">
        <v>0</v>
      </c>
      <c r="I129">
        <f t="shared" si="2"/>
        <v>0</v>
      </c>
      <c r="L129" t="e">
        <f t="shared" si="3"/>
        <v>#DIV/0!</v>
      </c>
    </row>
    <row r="130" spans="1:12" hidden="1" x14ac:dyDescent="0.2">
      <c r="A130">
        <v>4467</v>
      </c>
      <c r="B130" t="s">
        <v>24</v>
      </c>
      <c r="C130" t="s">
        <v>672</v>
      </c>
      <c r="D130" t="s">
        <v>140</v>
      </c>
      <c r="E130">
        <v>0</v>
      </c>
      <c r="F130">
        <v>0</v>
      </c>
      <c r="G130">
        <v>0</v>
      </c>
      <c r="I130">
        <f t="shared" si="2"/>
        <v>0</v>
      </c>
      <c r="L130" t="e">
        <f t="shared" si="3"/>
        <v>#DIV/0!</v>
      </c>
    </row>
    <row r="131" spans="1:12" hidden="1" x14ac:dyDescent="0.2">
      <c r="A131">
        <v>256</v>
      </c>
      <c r="B131" t="s">
        <v>24</v>
      </c>
      <c r="C131" t="s">
        <v>115</v>
      </c>
      <c r="D131" t="s">
        <v>43</v>
      </c>
      <c r="E131">
        <v>4</v>
      </c>
      <c r="F131">
        <v>5</v>
      </c>
      <c r="G131">
        <v>4.67</v>
      </c>
      <c r="I131">
        <f t="shared" ref="I131:I194" si="4">E131*G131</f>
        <v>18.68</v>
      </c>
      <c r="L131">
        <f t="shared" ref="L131:L194" si="5">J131/I131</f>
        <v>0</v>
      </c>
    </row>
    <row r="132" spans="1:12" hidden="1" x14ac:dyDescent="0.2">
      <c r="A132">
        <v>2180</v>
      </c>
      <c r="B132" t="s">
        <v>24</v>
      </c>
      <c r="C132" t="s">
        <v>390</v>
      </c>
      <c r="D132" t="s">
        <v>43</v>
      </c>
      <c r="E132">
        <v>0</v>
      </c>
      <c r="F132">
        <v>0</v>
      </c>
      <c r="G132">
        <v>0</v>
      </c>
      <c r="I132">
        <f t="shared" si="4"/>
        <v>0</v>
      </c>
      <c r="L132" t="e">
        <f t="shared" si="5"/>
        <v>#DIV/0!</v>
      </c>
    </row>
    <row r="133" spans="1:12" x14ac:dyDescent="0.2">
      <c r="A133">
        <v>2633</v>
      </c>
      <c r="B133" t="s">
        <v>24</v>
      </c>
      <c r="C133" t="s">
        <v>473</v>
      </c>
      <c r="D133" t="s">
        <v>27</v>
      </c>
      <c r="E133">
        <v>20</v>
      </c>
      <c r="F133">
        <v>6</v>
      </c>
      <c r="G133">
        <v>5.9</v>
      </c>
      <c r="I133">
        <f t="shared" si="4"/>
        <v>118</v>
      </c>
      <c r="J133" s="8">
        <v>4</v>
      </c>
      <c r="L133">
        <f>J133/I133</f>
        <v>3.3898305084745763E-2</v>
      </c>
    </row>
    <row r="134" spans="1:12" hidden="1" x14ac:dyDescent="0.2">
      <c r="A134">
        <v>2871</v>
      </c>
      <c r="B134" t="s">
        <v>24</v>
      </c>
      <c r="C134" t="s">
        <v>561</v>
      </c>
      <c r="D134" t="s">
        <v>32</v>
      </c>
      <c r="E134">
        <v>31</v>
      </c>
      <c r="F134">
        <v>5.73</v>
      </c>
      <c r="G134">
        <v>5.59</v>
      </c>
      <c r="I134">
        <f t="shared" si="4"/>
        <v>173.29</v>
      </c>
      <c r="L134">
        <f t="shared" si="5"/>
        <v>0</v>
      </c>
    </row>
    <row r="135" spans="1:12" x14ac:dyDescent="0.2">
      <c r="A135">
        <v>2214</v>
      </c>
      <c r="B135" t="s">
        <v>24</v>
      </c>
      <c r="C135" t="s">
        <v>410</v>
      </c>
      <c r="D135" t="s">
        <v>43</v>
      </c>
      <c r="E135">
        <v>32</v>
      </c>
      <c r="F135">
        <v>6.02</v>
      </c>
      <c r="G135">
        <v>6.52</v>
      </c>
      <c r="I135">
        <f t="shared" si="4"/>
        <v>208.64</v>
      </c>
      <c r="J135" s="8">
        <v>9</v>
      </c>
      <c r="L135">
        <f t="shared" si="5"/>
        <v>4.3136503067484663E-2</v>
      </c>
    </row>
    <row r="136" spans="1:12" x14ac:dyDescent="0.2">
      <c r="A136">
        <v>392</v>
      </c>
      <c r="B136" t="s">
        <v>24</v>
      </c>
      <c r="C136" t="s">
        <v>166</v>
      </c>
      <c r="D136" t="s">
        <v>74</v>
      </c>
      <c r="E136">
        <v>25</v>
      </c>
      <c r="F136">
        <v>5.88</v>
      </c>
      <c r="G136">
        <v>5.62</v>
      </c>
      <c r="I136">
        <f t="shared" si="4"/>
        <v>140.5</v>
      </c>
      <c r="J136" s="8">
        <v>11</v>
      </c>
      <c r="L136">
        <f t="shared" si="5"/>
        <v>7.8291814946619215E-2</v>
      </c>
    </row>
    <row r="137" spans="1:12" x14ac:dyDescent="0.2">
      <c r="A137">
        <v>4495</v>
      </c>
      <c r="B137" t="s">
        <v>24</v>
      </c>
      <c r="C137" t="s">
        <v>698</v>
      </c>
      <c r="D137" t="s">
        <v>21</v>
      </c>
      <c r="E137">
        <v>25</v>
      </c>
      <c r="F137">
        <v>6.15</v>
      </c>
      <c r="G137">
        <v>6.12</v>
      </c>
      <c r="I137">
        <f t="shared" si="4"/>
        <v>153</v>
      </c>
      <c r="J137" s="8">
        <v>6</v>
      </c>
      <c r="L137">
        <f t="shared" si="5"/>
        <v>3.9215686274509803E-2</v>
      </c>
    </row>
    <row r="138" spans="1:12" hidden="1" x14ac:dyDescent="0.2">
      <c r="A138">
        <v>4530</v>
      </c>
      <c r="B138" t="s">
        <v>24</v>
      </c>
      <c r="C138" t="s">
        <v>731</v>
      </c>
      <c r="D138" t="s">
        <v>160</v>
      </c>
      <c r="E138">
        <v>26</v>
      </c>
      <c r="F138">
        <v>6</v>
      </c>
      <c r="G138">
        <v>6</v>
      </c>
      <c r="I138">
        <f t="shared" si="4"/>
        <v>156</v>
      </c>
      <c r="L138">
        <f t="shared" si="5"/>
        <v>0</v>
      </c>
    </row>
    <row r="139" spans="1:12" hidden="1" x14ac:dyDescent="0.2">
      <c r="A139">
        <v>141</v>
      </c>
      <c r="B139" t="s">
        <v>24</v>
      </c>
      <c r="C139" t="s">
        <v>75</v>
      </c>
      <c r="D139" t="s">
        <v>38</v>
      </c>
      <c r="E139">
        <v>15</v>
      </c>
      <c r="F139">
        <v>5.73</v>
      </c>
      <c r="G139">
        <v>5.73</v>
      </c>
      <c r="I139">
        <f t="shared" si="4"/>
        <v>85.95</v>
      </c>
      <c r="L139">
        <f t="shared" si="5"/>
        <v>0</v>
      </c>
    </row>
    <row r="140" spans="1:12" hidden="1" x14ac:dyDescent="0.2">
      <c r="A140">
        <v>2006</v>
      </c>
      <c r="B140" t="s">
        <v>24</v>
      </c>
      <c r="C140" t="s">
        <v>336</v>
      </c>
      <c r="D140" t="s">
        <v>84</v>
      </c>
      <c r="E140">
        <v>35</v>
      </c>
      <c r="F140">
        <v>5.83</v>
      </c>
      <c r="G140">
        <v>5.83</v>
      </c>
      <c r="I140">
        <f t="shared" si="4"/>
        <v>204.05</v>
      </c>
      <c r="L140">
        <f t="shared" si="5"/>
        <v>0</v>
      </c>
    </row>
    <row r="141" spans="1:12" hidden="1" x14ac:dyDescent="0.2">
      <c r="A141">
        <v>4934</v>
      </c>
      <c r="B141" t="s">
        <v>24</v>
      </c>
      <c r="C141" t="s">
        <v>775</v>
      </c>
      <c r="D141" t="s">
        <v>21</v>
      </c>
      <c r="E141">
        <v>1</v>
      </c>
      <c r="F141">
        <v>0</v>
      </c>
      <c r="G141">
        <v>0</v>
      </c>
      <c r="I141">
        <f t="shared" si="4"/>
        <v>0</v>
      </c>
      <c r="L141" t="e">
        <f t="shared" si="5"/>
        <v>#DIV/0!</v>
      </c>
    </row>
    <row r="142" spans="1:12" hidden="1" x14ac:dyDescent="0.2">
      <c r="A142">
        <v>2241</v>
      </c>
      <c r="B142" t="s">
        <v>24</v>
      </c>
      <c r="C142" t="s">
        <v>412</v>
      </c>
      <c r="D142" t="s">
        <v>51</v>
      </c>
      <c r="E142">
        <v>36</v>
      </c>
      <c r="F142">
        <v>5.65</v>
      </c>
      <c r="G142">
        <v>5.71</v>
      </c>
      <c r="I142">
        <f t="shared" si="4"/>
        <v>205.56</v>
      </c>
      <c r="L142">
        <f t="shared" si="5"/>
        <v>0</v>
      </c>
    </row>
    <row r="143" spans="1:12" x14ac:dyDescent="0.2">
      <c r="A143">
        <v>2335</v>
      </c>
      <c r="B143" t="s">
        <v>24</v>
      </c>
      <c r="C143" t="s">
        <v>450</v>
      </c>
      <c r="D143" t="s">
        <v>140</v>
      </c>
      <c r="E143">
        <v>26</v>
      </c>
      <c r="F143">
        <v>6</v>
      </c>
      <c r="G143">
        <v>6.04</v>
      </c>
      <c r="I143">
        <f t="shared" si="4"/>
        <v>157.04</v>
      </c>
      <c r="J143" s="8">
        <v>2</v>
      </c>
      <c r="L143">
        <f>J143/I143</f>
        <v>1.2735608762098829E-2</v>
      </c>
    </row>
    <row r="144" spans="1:12" hidden="1" x14ac:dyDescent="0.2">
      <c r="A144">
        <v>1999</v>
      </c>
      <c r="B144" t="s">
        <v>24</v>
      </c>
      <c r="C144" t="s">
        <v>333</v>
      </c>
      <c r="D144" t="s">
        <v>140</v>
      </c>
      <c r="E144">
        <v>13</v>
      </c>
      <c r="F144">
        <v>6.09</v>
      </c>
      <c r="G144">
        <v>6.18</v>
      </c>
      <c r="I144">
        <f t="shared" si="4"/>
        <v>80.34</v>
      </c>
      <c r="L144">
        <f t="shared" si="5"/>
        <v>0</v>
      </c>
    </row>
    <row r="145" spans="1:12" hidden="1" x14ac:dyDescent="0.2">
      <c r="A145">
        <v>393</v>
      </c>
      <c r="B145" t="s">
        <v>24</v>
      </c>
      <c r="C145" t="s">
        <v>167</v>
      </c>
      <c r="D145" t="s">
        <v>74</v>
      </c>
      <c r="E145">
        <v>9</v>
      </c>
      <c r="F145">
        <v>5.64</v>
      </c>
      <c r="G145">
        <v>5.5</v>
      </c>
      <c r="I145">
        <f t="shared" si="4"/>
        <v>49.5</v>
      </c>
      <c r="L145">
        <f t="shared" si="5"/>
        <v>0</v>
      </c>
    </row>
    <row r="146" spans="1:12" hidden="1" x14ac:dyDescent="0.2">
      <c r="A146">
        <v>2171</v>
      </c>
      <c r="B146" t="s">
        <v>24</v>
      </c>
      <c r="C146" t="s">
        <v>383</v>
      </c>
      <c r="D146" t="s">
        <v>98</v>
      </c>
      <c r="E146">
        <v>17</v>
      </c>
      <c r="F146">
        <v>5.62</v>
      </c>
      <c r="G146">
        <v>5.34</v>
      </c>
      <c r="I146">
        <f t="shared" si="4"/>
        <v>90.78</v>
      </c>
      <c r="L146">
        <f t="shared" si="5"/>
        <v>0</v>
      </c>
    </row>
    <row r="147" spans="1:12" hidden="1" x14ac:dyDescent="0.2">
      <c r="A147">
        <v>2653</v>
      </c>
      <c r="B147" t="s">
        <v>24</v>
      </c>
      <c r="C147" t="s">
        <v>477</v>
      </c>
      <c r="D147" t="s">
        <v>32</v>
      </c>
      <c r="E147">
        <v>20</v>
      </c>
      <c r="F147">
        <v>5.74</v>
      </c>
      <c r="G147">
        <v>5.68</v>
      </c>
      <c r="I147">
        <f t="shared" si="4"/>
        <v>113.6</v>
      </c>
      <c r="L147">
        <f t="shared" si="5"/>
        <v>0</v>
      </c>
    </row>
    <row r="148" spans="1:12" hidden="1" x14ac:dyDescent="0.2">
      <c r="A148">
        <v>2769</v>
      </c>
      <c r="B148" t="s">
        <v>24</v>
      </c>
      <c r="C148" t="s">
        <v>507</v>
      </c>
      <c r="D148" t="s">
        <v>160</v>
      </c>
      <c r="E148">
        <v>10</v>
      </c>
      <c r="F148">
        <v>5.67</v>
      </c>
      <c r="G148">
        <v>5.92</v>
      </c>
      <c r="I148">
        <f t="shared" si="4"/>
        <v>59.2</v>
      </c>
      <c r="L148">
        <f t="shared" si="5"/>
        <v>0</v>
      </c>
    </row>
    <row r="149" spans="1:12" x14ac:dyDescent="0.2">
      <c r="A149">
        <v>550</v>
      </c>
      <c r="B149" t="s">
        <v>24</v>
      </c>
      <c r="C149" t="s">
        <v>224</v>
      </c>
      <c r="D149" t="s">
        <v>74</v>
      </c>
      <c r="E149">
        <v>22</v>
      </c>
      <c r="F149">
        <v>5.86</v>
      </c>
      <c r="G149">
        <v>6</v>
      </c>
      <c r="I149">
        <f t="shared" si="4"/>
        <v>132</v>
      </c>
      <c r="J149" s="8">
        <v>1</v>
      </c>
      <c r="L149">
        <f>J149/I149</f>
        <v>7.575757575757576E-3</v>
      </c>
    </row>
    <row r="150" spans="1:12" hidden="1" x14ac:dyDescent="0.2">
      <c r="A150">
        <v>2860</v>
      </c>
      <c r="B150" t="s">
        <v>24</v>
      </c>
      <c r="C150" t="s">
        <v>556</v>
      </c>
      <c r="D150" t="s">
        <v>74</v>
      </c>
      <c r="E150">
        <v>4</v>
      </c>
      <c r="F150">
        <v>6</v>
      </c>
      <c r="G150">
        <v>6</v>
      </c>
      <c r="I150">
        <f t="shared" si="4"/>
        <v>24</v>
      </c>
      <c r="L150">
        <f t="shared" si="5"/>
        <v>0</v>
      </c>
    </row>
    <row r="151" spans="1:12" x14ac:dyDescent="0.2">
      <c r="A151">
        <v>2296</v>
      </c>
      <c r="B151" t="s">
        <v>24</v>
      </c>
      <c r="C151" t="s">
        <v>432</v>
      </c>
      <c r="D151" t="s">
        <v>43</v>
      </c>
      <c r="E151">
        <v>32</v>
      </c>
      <c r="F151">
        <v>6.03</v>
      </c>
      <c r="G151">
        <v>5.88</v>
      </c>
      <c r="I151">
        <f t="shared" si="4"/>
        <v>188.16</v>
      </c>
      <c r="J151" s="8">
        <v>5</v>
      </c>
      <c r="L151">
        <f>J151/I151</f>
        <v>2.6573129251700682E-2</v>
      </c>
    </row>
    <row r="152" spans="1:12" hidden="1" x14ac:dyDescent="0.2">
      <c r="A152">
        <v>4504</v>
      </c>
      <c r="B152" t="s">
        <v>24</v>
      </c>
      <c r="C152" t="s">
        <v>705</v>
      </c>
      <c r="D152" t="s">
        <v>48</v>
      </c>
      <c r="E152">
        <v>13</v>
      </c>
      <c r="F152">
        <v>5.42</v>
      </c>
      <c r="G152">
        <v>5.35</v>
      </c>
      <c r="I152">
        <f t="shared" si="4"/>
        <v>69.55</v>
      </c>
      <c r="L152">
        <f t="shared" si="5"/>
        <v>0</v>
      </c>
    </row>
    <row r="153" spans="1:12" x14ac:dyDescent="0.2">
      <c r="A153">
        <v>459</v>
      </c>
      <c r="B153" t="s">
        <v>24</v>
      </c>
      <c r="C153" t="s">
        <v>188</v>
      </c>
      <c r="D153" t="s">
        <v>74</v>
      </c>
      <c r="E153">
        <v>26</v>
      </c>
      <c r="F153">
        <v>5.98</v>
      </c>
      <c r="G153">
        <v>6.42</v>
      </c>
      <c r="I153">
        <f t="shared" si="4"/>
        <v>166.92</v>
      </c>
      <c r="J153" s="8">
        <v>7</v>
      </c>
      <c r="L153">
        <f t="shared" si="5"/>
        <v>4.1936256889527922E-2</v>
      </c>
    </row>
    <row r="154" spans="1:12" x14ac:dyDescent="0.2">
      <c r="A154">
        <v>142</v>
      </c>
      <c r="B154" t="s">
        <v>24</v>
      </c>
      <c r="C154" t="s">
        <v>76</v>
      </c>
      <c r="D154" t="s">
        <v>74</v>
      </c>
      <c r="E154">
        <v>24</v>
      </c>
      <c r="F154">
        <v>5.85</v>
      </c>
      <c r="G154">
        <v>5.74</v>
      </c>
      <c r="I154">
        <f t="shared" si="4"/>
        <v>137.76</v>
      </c>
      <c r="J154" s="8">
        <v>2</v>
      </c>
      <c r="L154">
        <f t="shared" si="5"/>
        <v>1.4518002322880372E-2</v>
      </c>
    </row>
    <row r="155" spans="1:12" x14ac:dyDescent="0.2">
      <c r="A155">
        <v>2355</v>
      </c>
      <c r="B155" t="s">
        <v>24</v>
      </c>
      <c r="C155" t="s">
        <v>451</v>
      </c>
      <c r="D155" t="s">
        <v>160</v>
      </c>
      <c r="E155">
        <v>23</v>
      </c>
      <c r="F155">
        <v>5.93</v>
      </c>
      <c r="G155">
        <v>5.78</v>
      </c>
      <c r="I155">
        <f t="shared" si="4"/>
        <v>132.94</v>
      </c>
      <c r="J155" s="8">
        <v>1</v>
      </c>
      <c r="L155">
        <f t="shared" si="5"/>
        <v>7.5221904618624942E-3</v>
      </c>
    </row>
    <row r="156" spans="1:12" hidden="1" x14ac:dyDescent="0.2">
      <c r="A156">
        <v>84</v>
      </c>
      <c r="B156" t="s">
        <v>24</v>
      </c>
      <c r="C156" t="s">
        <v>58</v>
      </c>
      <c r="D156" t="s">
        <v>21</v>
      </c>
      <c r="E156">
        <v>0</v>
      </c>
      <c r="F156">
        <v>0</v>
      </c>
      <c r="G156">
        <v>0</v>
      </c>
      <c r="I156">
        <f t="shared" si="4"/>
        <v>0</v>
      </c>
      <c r="L156" t="e">
        <f t="shared" si="5"/>
        <v>#DIV/0!</v>
      </c>
    </row>
    <row r="157" spans="1:12" hidden="1" x14ac:dyDescent="0.2">
      <c r="A157">
        <v>1896</v>
      </c>
      <c r="B157" t="s">
        <v>24</v>
      </c>
      <c r="C157" t="s">
        <v>310</v>
      </c>
      <c r="D157" t="s">
        <v>48</v>
      </c>
      <c r="E157">
        <v>24</v>
      </c>
      <c r="F157">
        <v>5.58</v>
      </c>
      <c r="G157">
        <v>5.5</v>
      </c>
      <c r="I157">
        <f t="shared" si="4"/>
        <v>132</v>
      </c>
      <c r="L157">
        <f t="shared" si="5"/>
        <v>0</v>
      </c>
    </row>
    <row r="158" spans="1:12" hidden="1" x14ac:dyDescent="0.2">
      <c r="A158">
        <v>15</v>
      </c>
      <c r="B158" t="s">
        <v>24</v>
      </c>
      <c r="C158" t="s">
        <v>28</v>
      </c>
      <c r="D158" t="s">
        <v>29</v>
      </c>
      <c r="E158">
        <v>22</v>
      </c>
      <c r="F158">
        <v>5.8</v>
      </c>
      <c r="G158">
        <v>5.73</v>
      </c>
      <c r="I158">
        <f t="shared" si="4"/>
        <v>126.06</v>
      </c>
      <c r="L158">
        <f t="shared" si="5"/>
        <v>0</v>
      </c>
    </row>
    <row r="159" spans="1:12" hidden="1" x14ac:dyDescent="0.2">
      <c r="A159">
        <v>4373</v>
      </c>
      <c r="B159" t="s">
        <v>24</v>
      </c>
      <c r="C159" t="s">
        <v>593</v>
      </c>
      <c r="D159" t="s">
        <v>48</v>
      </c>
      <c r="E159">
        <v>31</v>
      </c>
      <c r="F159">
        <v>5.48</v>
      </c>
      <c r="G159">
        <v>5.28</v>
      </c>
      <c r="I159">
        <f t="shared" si="4"/>
        <v>163.68</v>
      </c>
      <c r="L159">
        <f t="shared" si="5"/>
        <v>0</v>
      </c>
    </row>
    <row r="160" spans="1:12" x14ac:dyDescent="0.2">
      <c r="A160">
        <v>106</v>
      </c>
      <c r="B160" t="s">
        <v>24</v>
      </c>
      <c r="C160" t="s">
        <v>65</v>
      </c>
      <c r="D160" t="s">
        <v>32</v>
      </c>
      <c r="E160">
        <v>18</v>
      </c>
      <c r="F160">
        <v>6</v>
      </c>
      <c r="G160">
        <v>5.97</v>
      </c>
      <c r="I160">
        <f t="shared" si="4"/>
        <v>107.46</v>
      </c>
      <c r="J160" s="8">
        <v>1</v>
      </c>
      <c r="L160">
        <f>J160/I160</f>
        <v>9.3057882002605622E-3</v>
      </c>
    </row>
    <row r="161" spans="1:12" hidden="1" x14ac:dyDescent="0.2">
      <c r="A161">
        <v>50</v>
      </c>
      <c r="B161" t="s">
        <v>24</v>
      </c>
      <c r="C161" t="s">
        <v>49</v>
      </c>
      <c r="D161" t="s">
        <v>41</v>
      </c>
      <c r="E161">
        <v>20</v>
      </c>
      <c r="F161">
        <v>5.63</v>
      </c>
      <c r="G161">
        <v>5.61</v>
      </c>
      <c r="I161">
        <f t="shared" si="4"/>
        <v>112.2</v>
      </c>
      <c r="L161">
        <f t="shared" si="5"/>
        <v>0</v>
      </c>
    </row>
    <row r="162" spans="1:12" hidden="1" x14ac:dyDescent="0.2">
      <c r="A162">
        <v>4472</v>
      </c>
      <c r="B162" t="s">
        <v>24</v>
      </c>
      <c r="C162" t="s">
        <v>677</v>
      </c>
      <c r="D162" t="s">
        <v>51</v>
      </c>
      <c r="E162">
        <v>14</v>
      </c>
      <c r="F162">
        <v>5.73</v>
      </c>
      <c r="G162">
        <v>5.95</v>
      </c>
      <c r="I162">
        <f t="shared" si="4"/>
        <v>83.3</v>
      </c>
      <c r="L162">
        <f t="shared" si="5"/>
        <v>0</v>
      </c>
    </row>
    <row r="163" spans="1:12" x14ac:dyDescent="0.2">
      <c r="A163">
        <v>2164</v>
      </c>
      <c r="B163" t="s">
        <v>24</v>
      </c>
      <c r="C163" t="s">
        <v>377</v>
      </c>
      <c r="D163" t="s">
        <v>84</v>
      </c>
      <c r="E163">
        <v>37</v>
      </c>
      <c r="F163">
        <v>6.18</v>
      </c>
      <c r="G163">
        <v>6.46</v>
      </c>
      <c r="I163">
        <f t="shared" si="4"/>
        <v>239.02</v>
      </c>
      <c r="J163" s="8">
        <v>6</v>
      </c>
      <c r="L163">
        <f>J163/I163</f>
        <v>2.5102501882687641E-2</v>
      </c>
    </row>
    <row r="164" spans="1:12" hidden="1" x14ac:dyDescent="0.2">
      <c r="A164">
        <v>4480</v>
      </c>
      <c r="B164" t="s">
        <v>24</v>
      </c>
      <c r="C164" t="s">
        <v>684</v>
      </c>
      <c r="D164" t="s">
        <v>38</v>
      </c>
      <c r="E164">
        <v>0</v>
      </c>
      <c r="F164">
        <v>0</v>
      </c>
      <c r="G164">
        <v>0</v>
      </c>
      <c r="I164">
        <f t="shared" si="4"/>
        <v>0</v>
      </c>
      <c r="L164" t="e">
        <f t="shared" si="5"/>
        <v>#DIV/0!</v>
      </c>
    </row>
    <row r="165" spans="1:12" hidden="1" x14ac:dyDescent="0.2">
      <c r="A165">
        <v>4952</v>
      </c>
      <c r="B165" t="s">
        <v>24</v>
      </c>
      <c r="C165" t="s">
        <v>793</v>
      </c>
      <c r="D165" t="s">
        <v>51</v>
      </c>
      <c r="E165">
        <v>1</v>
      </c>
      <c r="F165">
        <v>0</v>
      </c>
      <c r="G165">
        <v>0</v>
      </c>
      <c r="I165">
        <f t="shared" si="4"/>
        <v>0</v>
      </c>
      <c r="L165" t="e">
        <f t="shared" si="5"/>
        <v>#DIV/0!</v>
      </c>
    </row>
    <row r="166" spans="1:12" x14ac:dyDescent="0.2">
      <c r="A166">
        <v>4521</v>
      </c>
      <c r="B166" t="s">
        <v>24</v>
      </c>
      <c r="C166" t="s">
        <v>722</v>
      </c>
      <c r="D166" t="s">
        <v>160</v>
      </c>
      <c r="E166">
        <v>24</v>
      </c>
      <c r="F166">
        <v>6.02</v>
      </c>
      <c r="G166">
        <v>6.32</v>
      </c>
      <c r="I166">
        <f t="shared" si="4"/>
        <v>151.68</v>
      </c>
      <c r="J166" s="8">
        <v>4</v>
      </c>
      <c r="L166">
        <f>J166/I166</f>
        <v>2.6371308016877634E-2</v>
      </c>
    </row>
    <row r="167" spans="1:12" hidden="1" x14ac:dyDescent="0.2">
      <c r="A167">
        <v>259</v>
      </c>
      <c r="B167" t="s">
        <v>24</v>
      </c>
      <c r="C167" t="s">
        <v>116</v>
      </c>
      <c r="D167" t="s">
        <v>46</v>
      </c>
      <c r="E167">
        <v>10</v>
      </c>
      <c r="F167">
        <v>5.5</v>
      </c>
      <c r="G167">
        <v>5.33</v>
      </c>
      <c r="I167">
        <f t="shared" si="4"/>
        <v>53.3</v>
      </c>
      <c r="L167">
        <f t="shared" si="5"/>
        <v>0</v>
      </c>
    </row>
    <row r="168" spans="1:12" hidden="1" x14ac:dyDescent="0.2">
      <c r="A168">
        <v>1868</v>
      </c>
      <c r="B168" t="s">
        <v>24</v>
      </c>
      <c r="C168" t="s">
        <v>299</v>
      </c>
      <c r="D168" t="s">
        <v>46</v>
      </c>
      <c r="E168">
        <v>28</v>
      </c>
      <c r="F168">
        <v>5.54</v>
      </c>
      <c r="G168">
        <v>5.35</v>
      </c>
      <c r="I168">
        <f t="shared" si="4"/>
        <v>149.79999999999998</v>
      </c>
      <c r="L168">
        <f t="shared" si="5"/>
        <v>0</v>
      </c>
    </row>
    <row r="169" spans="1:12" hidden="1" x14ac:dyDescent="0.2">
      <c r="A169">
        <v>2168</v>
      </c>
      <c r="B169" t="s">
        <v>24</v>
      </c>
      <c r="C169" t="s">
        <v>381</v>
      </c>
      <c r="D169" t="s">
        <v>27</v>
      </c>
      <c r="E169">
        <v>18</v>
      </c>
      <c r="F169">
        <v>5.72</v>
      </c>
      <c r="G169">
        <v>5.56</v>
      </c>
      <c r="I169">
        <f t="shared" si="4"/>
        <v>100.08</v>
      </c>
      <c r="L169">
        <f t="shared" si="5"/>
        <v>0</v>
      </c>
    </row>
    <row r="170" spans="1:12" x14ac:dyDescent="0.2">
      <c r="A170">
        <v>2288</v>
      </c>
      <c r="B170" t="s">
        <v>24</v>
      </c>
      <c r="C170" t="s">
        <v>427</v>
      </c>
      <c r="D170" t="s">
        <v>98</v>
      </c>
      <c r="E170">
        <v>31</v>
      </c>
      <c r="F170">
        <v>5.77</v>
      </c>
      <c r="G170">
        <v>5.79</v>
      </c>
      <c r="I170">
        <f t="shared" si="4"/>
        <v>179.49</v>
      </c>
      <c r="J170" s="8">
        <v>2</v>
      </c>
      <c r="L170">
        <f t="shared" si="5"/>
        <v>1.1142682043567886E-2</v>
      </c>
    </row>
    <row r="171" spans="1:12" x14ac:dyDescent="0.2">
      <c r="A171">
        <v>2280</v>
      </c>
      <c r="B171" t="s">
        <v>24</v>
      </c>
      <c r="C171" t="s">
        <v>422</v>
      </c>
      <c r="D171" t="s">
        <v>61</v>
      </c>
      <c r="E171">
        <v>26</v>
      </c>
      <c r="F171">
        <v>6.15</v>
      </c>
      <c r="G171">
        <v>6.12</v>
      </c>
      <c r="I171">
        <f t="shared" si="4"/>
        <v>159.12</v>
      </c>
      <c r="J171" s="8">
        <v>1</v>
      </c>
      <c r="L171">
        <f t="shared" si="5"/>
        <v>6.2845651080945201E-3</v>
      </c>
    </row>
    <row r="172" spans="1:12" hidden="1" x14ac:dyDescent="0.2">
      <c r="A172">
        <v>4432</v>
      </c>
      <c r="B172" t="s">
        <v>24</v>
      </c>
      <c r="C172" t="s">
        <v>642</v>
      </c>
      <c r="D172" t="s">
        <v>23</v>
      </c>
      <c r="E172">
        <v>0</v>
      </c>
      <c r="F172">
        <v>0</v>
      </c>
      <c r="G172">
        <v>0</v>
      </c>
      <c r="I172">
        <f t="shared" si="4"/>
        <v>0</v>
      </c>
      <c r="L172" t="e">
        <f t="shared" si="5"/>
        <v>#DIV/0!</v>
      </c>
    </row>
    <row r="173" spans="1:12" hidden="1" x14ac:dyDescent="0.2">
      <c r="A173">
        <v>2087</v>
      </c>
      <c r="B173" t="s">
        <v>24</v>
      </c>
      <c r="C173" t="s">
        <v>357</v>
      </c>
      <c r="D173" t="s">
        <v>84</v>
      </c>
      <c r="E173">
        <v>1</v>
      </c>
      <c r="F173">
        <v>6.5</v>
      </c>
      <c r="G173">
        <v>6.5</v>
      </c>
      <c r="I173">
        <f t="shared" si="4"/>
        <v>6.5</v>
      </c>
      <c r="L173">
        <f t="shared" si="5"/>
        <v>0</v>
      </c>
    </row>
    <row r="174" spans="1:12" hidden="1" x14ac:dyDescent="0.2">
      <c r="A174">
        <v>2793</v>
      </c>
      <c r="B174" t="s">
        <v>24</v>
      </c>
      <c r="C174" t="s">
        <v>525</v>
      </c>
      <c r="D174" t="s">
        <v>61</v>
      </c>
      <c r="E174">
        <v>7</v>
      </c>
      <c r="F174">
        <v>5.79</v>
      </c>
      <c r="G174">
        <v>5.57</v>
      </c>
      <c r="I174">
        <f t="shared" si="4"/>
        <v>38.99</v>
      </c>
      <c r="L174">
        <f t="shared" si="5"/>
        <v>0</v>
      </c>
    </row>
    <row r="175" spans="1:12" hidden="1" x14ac:dyDescent="0.2">
      <c r="A175">
        <v>1876</v>
      </c>
      <c r="B175" t="s">
        <v>24</v>
      </c>
      <c r="C175" t="s">
        <v>306</v>
      </c>
      <c r="D175" t="s">
        <v>29</v>
      </c>
      <c r="E175">
        <v>11</v>
      </c>
      <c r="F175">
        <v>5.65</v>
      </c>
      <c r="G175">
        <v>5.6</v>
      </c>
      <c r="I175">
        <f t="shared" si="4"/>
        <v>61.599999999999994</v>
      </c>
      <c r="L175">
        <f t="shared" si="5"/>
        <v>0</v>
      </c>
    </row>
    <row r="176" spans="1:12" x14ac:dyDescent="0.2">
      <c r="A176">
        <v>2181</v>
      </c>
      <c r="B176" t="s">
        <v>24</v>
      </c>
      <c r="C176" t="s">
        <v>391</v>
      </c>
      <c r="D176" t="s">
        <v>23</v>
      </c>
      <c r="E176">
        <v>30</v>
      </c>
      <c r="F176">
        <v>5.97</v>
      </c>
      <c r="G176">
        <v>6.05</v>
      </c>
      <c r="I176">
        <f t="shared" si="4"/>
        <v>181.5</v>
      </c>
      <c r="J176" s="8">
        <v>3</v>
      </c>
      <c r="L176">
        <f>J176/I176</f>
        <v>1.6528925619834711E-2</v>
      </c>
    </row>
    <row r="177" spans="1:12" hidden="1" x14ac:dyDescent="0.2">
      <c r="A177">
        <v>4920</v>
      </c>
      <c r="B177" t="s">
        <v>24</v>
      </c>
      <c r="C177" t="s">
        <v>763</v>
      </c>
      <c r="D177" t="s">
        <v>48</v>
      </c>
      <c r="E177">
        <v>11</v>
      </c>
      <c r="F177">
        <v>5.41</v>
      </c>
      <c r="G177">
        <v>5.45</v>
      </c>
      <c r="I177">
        <f t="shared" si="4"/>
        <v>59.95</v>
      </c>
      <c r="L177">
        <f t="shared" si="5"/>
        <v>0</v>
      </c>
    </row>
    <row r="178" spans="1:12" hidden="1" x14ac:dyDescent="0.2">
      <c r="A178">
        <v>327</v>
      </c>
      <c r="B178" t="s">
        <v>24</v>
      </c>
      <c r="C178" t="s">
        <v>143</v>
      </c>
      <c r="D178" t="s">
        <v>140</v>
      </c>
      <c r="E178">
        <v>21</v>
      </c>
      <c r="F178">
        <v>5.83</v>
      </c>
      <c r="G178">
        <v>5.74</v>
      </c>
      <c r="I178">
        <f t="shared" si="4"/>
        <v>120.54</v>
      </c>
      <c r="L178">
        <f t="shared" si="5"/>
        <v>0</v>
      </c>
    </row>
    <row r="179" spans="1:12" hidden="1" x14ac:dyDescent="0.2">
      <c r="A179">
        <v>2747</v>
      </c>
      <c r="B179" t="s">
        <v>24</v>
      </c>
      <c r="C179" t="s">
        <v>496</v>
      </c>
      <c r="D179" t="s">
        <v>51</v>
      </c>
      <c r="E179">
        <v>16</v>
      </c>
      <c r="F179">
        <v>5.54</v>
      </c>
      <c r="G179">
        <v>5.42</v>
      </c>
      <c r="I179">
        <f t="shared" si="4"/>
        <v>86.72</v>
      </c>
      <c r="L179">
        <f t="shared" si="5"/>
        <v>0</v>
      </c>
    </row>
    <row r="180" spans="1:12" hidden="1" x14ac:dyDescent="0.2">
      <c r="A180">
        <v>2728</v>
      </c>
      <c r="B180" t="s">
        <v>24</v>
      </c>
      <c r="C180" t="s">
        <v>486</v>
      </c>
      <c r="D180" t="s">
        <v>32</v>
      </c>
      <c r="E180">
        <v>24</v>
      </c>
      <c r="F180">
        <v>6.04</v>
      </c>
      <c r="G180">
        <v>6.04</v>
      </c>
      <c r="I180">
        <f t="shared" si="4"/>
        <v>144.96</v>
      </c>
      <c r="L180">
        <f t="shared" si="5"/>
        <v>0</v>
      </c>
    </row>
    <row r="181" spans="1:12" hidden="1" x14ac:dyDescent="0.2">
      <c r="A181">
        <v>521</v>
      </c>
      <c r="B181" t="s">
        <v>24</v>
      </c>
      <c r="C181" t="s">
        <v>210</v>
      </c>
      <c r="D181" t="s">
        <v>160</v>
      </c>
      <c r="E181">
        <v>23</v>
      </c>
      <c r="F181">
        <v>5.4</v>
      </c>
      <c r="G181">
        <v>5.28</v>
      </c>
      <c r="I181">
        <f t="shared" si="4"/>
        <v>121.44000000000001</v>
      </c>
      <c r="L181">
        <f t="shared" si="5"/>
        <v>0</v>
      </c>
    </row>
    <row r="182" spans="1:12" x14ac:dyDescent="0.2">
      <c r="A182">
        <v>2309</v>
      </c>
      <c r="B182" t="s">
        <v>24</v>
      </c>
      <c r="C182" t="s">
        <v>437</v>
      </c>
      <c r="D182" t="s">
        <v>84</v>
      </c>
      <c r="E182">
        <v>33</v>
      </c>
      <c r="F182">
        <v>6.06</v>
      </c>
      <c r="G182">
        <v>6.16</v>
      </c>
      <c r="I182">
        <f t="shared" si="4"/>
        <v>203.28</v>
      </c>
      <c r="J182" s="8">
        <v>3</v>
      </c>
      <c r="L182">
        <f>J182/I182</f>
        <v>1.475796930342385E-2</v>
      </c>
    </row>
    <row r="183" spans="1:12" hidden="1" x14ac:dyDescent="0.2">
      <c r="A183">
        <v>770</v>
      </c>
      <c r="B183" t="s">
        <v>24</v>
      </c>
      <c r="C183" t="s">
        <v>273</v>
      </c>
      <c r="D183" t="s">
        <v>38</v>
      </c>
      <c r="E183">
        <v>23</v>
      </c>
      <c r="F183">
        <v>5.71</v>
      </c>
      <c r="G183">
        <v>5.66</v>
      </c>
      <c r="I183">
        <f t="shared" si="4"/>
        <v>130.18</v>
      </c>
      <c r="L183">
        <f t="shared" si="5"/>
        <v>0</v>
      </c>
    </row>
    <row r="184" spans="1:12" hidden="1" x14ac:dyDescent="0.2">
      <c r="A184">
        <v>4951</v>
      </c>
      <c r="B184" t="s">
        <v>24</v>
      </c>
      <c r="C184" t="s">
        <v>792</v>
      </c>
      <c r="D184" t="s">
        <v>160</v>
      </c>
      <c r="E184">
        <v>1</v>
      </c>
      <c r="F184">
        <v>0</v>
      </c>
      <c r="G184">
        <v>0</v>
      </c>
      <c r="I184">
        <f t="shared" si="4"/>
        <v>0</v>
      </c>
      <c r="L184" t="e">
        <f t="shared" si="5"/>
        <v>#DIV/0!</v>
      </c>
    </row>
    <row r="185" spans="1:12" hidden="1" x14ac:dyDescent="0.2">
      <c r="A185">
        <v>4454</v>
      </c>
      <c r="B185" t="s">
        <v>24</v>
      </c>
      <c r="C185" t="s">
        <v>660</v>
      </c>
      <c r="D185" t="s">
        <v>32</v>
      </c>
      <c r="E185">
        <v>1</v>
      </c>
      <c r="F185">
        <v>6.5</v>
      </c>
      <c r="G185">
        <v>6</v>
      </c>
      <c r="I185">
        <f t="shared" si="4"/>
        <v>6</v>
      </c>
      <c r="L185">
        <f t="shared" si="5"/>
        <v>0</v>
      </c>
    </row>
    <row r="186" spans="1:12" hidden="1" x14ac:dyDescent="0.2">
      <c r="A186">
        <v>4897</v>
      </c>
      <c r="B186" t="s">
        <v>24</v>
      </c>
      <c r="C186" t="s">
        <v>758</v>
      </c>
      <c r="D186" t="s">
        <v>86</v>
      </c>
      <c r="E186">
        <v>1</v>
      </c>
      <c r="F186">
        <v>0</v>
      </c>
      <c r="G186">
        <v>0</v>
      </c>
      <c r="I186">
        <f t="shared" si="4"/>
        <v>0</v>
      </c>
      <c r="L186" t="e">
        <f t="shared" si="5"/>
        <v>#DIV/0!</v>
      </c>
    </row>
    <row r="187" spans="1:12" hidden="1" x14ac:dyDescent="0.2">
      <c r="A187">
        <v>1869</v>
      </c>
      <c r="B187" t="s">
        <v>24</v>
      </c>
      <c r="C187" t="s">
        <v>300</v>
      </c>
      <c r="D187" t="s">
        <v>32</v>
      </c>
      <c r="E187">
        <v>30</v>
      </c>
      <c r="F187">
        <v>5.74</v>
      </c>
      <c r="G187">
        <v>5.71</v>
      </c>
      <c r="I187">
        <f t="shared" si="4"/>
        <v>171.3</v>
      </c>
      <c r="L187">
        <f t="shared" si="5"/>
        <v>0</v>
      </c>
    </row>
    <row r="188" spans="1:12" hidden="1" x14ac:dyDescent="0.2">
      <c r="A188">
        <v>4917</v>
      </c>
      <c r="B188" t="s">
        <v>24</v>
      </c>
      <c r="C188" t="s">
        <v>761</v>
      </c>
      <c r="D188" t="s">
        <v>61</v>
      </c>
      <c r="E188">
        <v>0</v>
      </c>
      <c r="F188">
        <v>0</v>
      </c>
      <c r="G188">
        <v>0</v>
      </c>
      <c r="I188">
        <f t="shared" si="4"/>
        <v>0</v>
      </c>
      <c r="L188" t="e">
        <f t="shared" si="5"/>
        <v>#DIV/0!</v>
      </c>
    </row>
    <row r="189" spans="1:12" hidden="1" x14ac:dyDescent="0.2">
      <c r="A189">
        <v>329</v>
      </c>
      <c r="B189" t="s">
        <v>24</v>
      </c>
      <c r="C189" t="s">
        <v>144</v>
      </c>
      <c r="D189" t="s">
        <v>140</v>
      </c>
      <c r="E189">
        <v>29</v>
      </c>
      <c r="F189">
        <v>5.93</v>
      </c>
      <c r="G189">
        <v>5.9</v>
      </c>
      <c r="I189">
        <f t="shared" si="4"/>
        <v>171.10000000000002</v>
      </c>
      <c r="L189">
        <f t="shared" si="5"/>
        <v>0</v>
      </c>
    </row>
    <row r="190" spans="1:12" hidden="1" x14ac:dyDescent="0.2">
      <c r="A190">
        <v>4378</v>
      </c>
      <c r="B190" t="s">
        <v>24</v>
      </c>
      <c r="C190" t="s">
        <v>598</v>
      </c>
      <c r="D190" t="s">
        <v>84</v>
      </c>
      <c r="E190">
        <v>3</v>
      </c>
      <c r="F190">
        <v>5.5</v>
      </c>
      <c r="G190">
        <v>5.17</v>
      </c>
      <c r="I190">
        <f t="shared" si="4"/>
        <v>15.51</v>
      </c>
      <c r="L190">
        <f t="shared" si="5"/>
        <v>0</v>
      </c>
    </row>
    <row r="191" spans="1:12" hidden="1" x14ac:dyDescent="0.2">
      <c r="A191">
        <v>261</v>
      </c>
      <c r="B191" t="s">
        <v>24</v>
      </c>
      <c r="C191" t="s">
        <v>117</v>
      </c>
      <c r="D191" t="s">
        <v>86</v>
      </c>
      <c r="E191">
        <v>7</v>
      </c>
      <c r="F191">
        <v>6.21</v>
      </c>
      <c r="G191">
        <v>6</v>
      </c>
      <c r="I191">
        <f t="shared" si="4"/>
        <v>42</v>
      </c>
      <c r="L191">
        <f t="shared" si="5"/>
        <v>0</v>
      </c>
    </row>
    <row r="192" spans="1:12" hidden="1" x14ac:dyDescent="0.2">
      <c r="A192">
        <v>2752</v>
      </c>
      <c r="B192" t="s">
        <v>24</v>
      </c>
      <c r="C192" t="s">
        <v>497</v>
      </c>
      <c r="D192" t="s">
        <v>84</v>
      </c>
      <c r="E192">
        <v>0</v>
      </c>
      <c r="F192">
        <v>0</v>
      </c>
      <c r="G192">
        <v>0</v>
      </c>
      <c r="I192">
        <f t="shared" si="4"/>
        <v>0</v>
      </c>
      <c r="L192" t="e">
        <f t="shared" si="5"/>
        <v>#DIV/0!</v>
      </c>
    </row>
    <row r="193" spans="1:12" hidden="1" x14ac:dyDescent="0.2">
      <c r="A193">
        <v>2739</v>
      </c>
      <c r="B193" t="s">
        <v>24</v>
      </c>
      <c r="C193" t="s">
        <v>488</v>
      </c>
      <c r="D193" t="s">
        <v>34</v>
      </c>
      <c r="E193">
        <v>25</v>
      </c>
      <c r="F193">
        <v>5.66</v>
      </c>
      <c r="G193">
        <v>5.7</v>
      </c>
      <c r="I193">
        <f t="shared" si="4"/>
        <v>142.5</v>
      </c>
      <c r="L193">
        <f t="shared" si="5"/>
        <v>0</v>
      </c>
    </row>
    <row r="194" spans="1:12" hidden="1" x14ac:dyDescent="0.2">
      <c r="A194">
        <v>490</v>
      </c>
      <c r="B194" t="s">
        <v>24</v>
      </c>
      <c r="C194" t="s">
        <v>198</v>
      </c>
      <c r="D194" t="s">
        <v>38</v>
      </c>
      <c r="E194">
        <v>5</v>
      </c>
      <c r="F194">
        <v>5.88</v>
      </c>
      <c r="G194">
        <v>5.88</v>
      </c>
      <c r="I194">
        <f t="shared" si="4"/>
        <v>29.4</v>
      </c>
      <c r="L194">
        <f t="shared" si="5"/>
        <v>0</v>
      </c>
    </row>
    <row r="195" spans="1:12" hidden="1" x14ac:dyDescent="0.2">
      <c r="A195">
        <v>4473</v>
      </c>
      <c r="B195" t="s">
        <v>24</v>
      </c>
      <c r="C195" t="s">
        <v>678</v>
      </c>
      <c r="D195" t="s">
        <v>51</v>
      </c>
      <c r="E195">
        <v>1</v>
      </c>
      <c r="F195">
        <v>5.5</v>
      </c>
      <c r="G195">
        <v>5.5</v>
      </c>
      <c r="I195">
        <f t="shared" ref="I195:I251" si="6">E195*G195</f>
        <v>5.5</v>
      </c>
      <c r="L195">
        <f t="shared" ref="L195:L251" si="7">J195/I195</f>
        <v>0</v>
      </c>
    </row>
    <row r="196" spans="1:12" x14ac:dyDescent="0.2">
      <c r="A196">
        <v>423</v>
      </c>
      <c r="B196" t="s">
        <v>24</v>
      </c>
      <c r="C196" t="s">
        <v>178</v>
      </c>
      <c r="D196" t="s">
        <v>51</v>
      </c>
      <c r="E196">
        <v>28</v>
      </c>
      <c r="F196">
        <v>5.66</v>
      </c>
      <c r="G196">
        <v>5.54</v>
      </c>
      <c r="I196">
        <f t="shared" si="6"/>
        <v>155.12</v>
      </c>
      <c r="J196" s="8">
        <v>1</v>
      </c>
      <c r="L196">
        <f>J196/I196</f>
        <v>6.4466219700876739E-3</v>
      </c>
    </row>
    <row r="197" spans="1:12" hidden="1" x14ac:dyDescent="0.2">
      <c r="A197">
        <v>4392</v>
      </c>
      <c r="B197" t="s">
        <v>24</v>
      </c>
      <c r="C197" t="s">
        <v>611</v>
      </c>
      <c r="D197" t="s">
        <v>29</v>
      </c>
      <c r="E197">
        <v>0</v>
      </c>
      <c r="F197">
        <v>0</v>
      </c>
      <c r="G197">
        <v>0</v>
      </c>
      <c r="I197">
        <f t="shared" si="6"/>
        <v>0</v>
      </c>
      <c r="L197" t="e">
        <f t="shared" si="7"/>
        <v>#DIV/0!</v>
      </c>
    </row>
    <row r="198" spans="1:12" hidden="1" x14ac:dyDescent="0.2">
      <c r="A198">
        <v>4412</v>
      </c>
      <c r="B198" t="s">
        <v>24</v>
      </c>
      <c r="C198" t="s">
        <v>626</v>
      </c>
      <c r="D198" t="s">
        <v>61</v>
      </c>
      <c r="E198">
        <v>29</v>
      </c>
      <c r="F198">
        <v>5.88</v>
      </c>
      <c r="G198">
        <v>5.84</v>
      </c>
      <c r="I198">
        <f t="shared" si="6"/>
        <v>169.35999999999999</v>
      </c>
      <c r="L198">
        <f t="shared" si="7"/>
        <v>0</v>
      </c>
    </row>
    <row r="199" spans="1:12" x14ac:dyDescent="0.2">
      <c r="A199">
        <v>2169</v>
      </c>
      <c r="B199" t="s">
        <v>24</v>
      </c>
      <c r="C199" t="s">
        <v>382</v>
      </c>
      <c r="D199" t="s">
        <v>27</v>
      </c>
      <c r="E199">
        <v>5</v>
      </c>
      <c r="F199">
        <v>5.8</v>
      </c>
      <c r="G199">
        <v>5.8</v>
      </c>
      <c r="I199">
        <f t="shared" si="6"/>
        <v>29</v>
      </c>
      <c r="J199" s="8">
        <v>1</v>
      </c>
      <c r="L199">
        <f t="shared" si="7"/>
        <v>3.4482758620689655E-2</v>
      </c>
    </row>
    <row r="200" spans="1:12" x14ac:dyDescent="0.2">
      <c r="A200">
        <v>2318</v>
      </c>
      <c r="B200" t="s">
        <v>24</v>
      </c>
      <c r="C200" t="s">
        <v>443</v>
      </c>
      <c r="D200" t="s">
        <v>160</v>
      </c>
      <c r="E200">
        <v>15</v>
      </c>
      <c r="F200">
        <v>6</v>
      </c>
      <c r="G200">
        <v>6.07</v>
      </c>
      <c r="I200">
        <f t="shared" si="6"/>
        <v>91.050000000000011</v>
      </c>
      <c r="J200" s="8">
        <v>1</v>
      </c>
      <c r="L200">
        <f t="shared" si="7"/>
        <v>1.0982976386600767E-2</v>
      </c>
    </row>
    <row r="201" spans="1:12" hidden="1" x14ac:dyDescent="0.2">
      <c r="A201">
        <v>2279</v>
      </c>
      <c r="B201" t="s">
        <v>24</v>
      </c>
      <c r="C201" t="s">
        <v>421</v>
      </c>
      <c r="D201" t="s">
        <v>160</v>
      </c>
      <c r="E201">
        <v>18</v>
      </c>
      <c r="F201">
        <v>5.92</v>
      </c>
      <c r="G201">
        <v>5.83</v>
      </c>
      <c r="I201">
        <f t="shared" si="6"/>
        <v>104.94</v>
      </c>
      <c r="L201">
        <f t="shared" si="7"/>
        <v>0</v>
      </c>
    </row>
    <row r="202" spans="1:12" x14ac:dyDescent="0.2">
      <c r="A202">
        <v>460</v>
      </c>
      <c r="B202" t="s">
        <v>24</v>
      </c>
      <c r="C202" t="s">
        <v>189</v>
      </c>
      <c r="D202" t="s">
        <v>27</v>
      </c>
      <c r="E202">
        <v>35</v>
      </c>
      <c r="F202">
        <v>6.11</v>
      </c>
      <c r="G202">
        <v>6.14</v>
      </c>
      <c r="I202">
        <f t="shared" si="6"/>
        <v>214.89999999999998</v>
      </c>
      <c r="J202" s="8">
        <v>6</v>
      </c>
      <c r="L202">
        <f t="shared" si="7"/>
        <v>2.7919962773382972E-2</v>
      </c>
    </row>
    <row r="203" spans="1:12" x14ac:dyDescent="0.2">
      <c r="A203">
        <v>4307</v>
      </c>
      <c r="B203" t="s">
        <v>24</v>
      </c>
      <c r="C203" t="s">
        <v>570</v>
      </c>
      <c r="D203" t="s">
        <v>29</v>
      </c>
      <c r="E203">
        <v>30</v>
      </c>
      <c r="F203">
        <v>5.87</v>
      </c>
      <c r="G203">
        <v>5.75</v>
      </c>
      <c r="I203">
        <f t="shared" si="6"/>
        <v>172.5</v>
      </c>
      <c r="J203" s="8">
        <v>1</v>
      </c>
      <c r="L203">
        <f t="shared" si="7"/>
        <v>5.7971014492753624E-3</v>
      </c>
    </row>
    <row r="204" spans="1:12" hidden="1" x14ac:dyDescent="0.2">
      <c r="A204">
        <v>54</v>
      </c>
      <c r="B204" t="s">
        <v>24</v>
      </c>
      <c r="C204" t="s">
        <v>50</v>
      </c>
      <c r="D204" t="s">
        <v>51</v>
      </c>
      <c r="E204">
        <v>26</v>
      </c>
      <c r="F204">
        <v>5.67</v>
      </c>
      <c r="G204">
        <v>5.62</v>
      </c>
      <c r="I204">
        <f t="shared" si="6"/>
        <v>146.12</v>
      </c>
      <c r="L204">
        <f t="shared" si="7"/>
        <v>0</v>
      </c>
    </row>
    <row r="205" spans="1:12" hidden="1" x14ac:dyDescent="0.2">
      <c r="A205">
        <v>4409</v>
      </c>
      <c r="B205" t="s">
        <v>24</v>
      </c>
      <c r="C205" t="s">
        <v>623</v>
      </c>
      <c r="D205" t="s">
        <v>21</v>
      </c>
      <c r="E205">
        <v>36</v>
      </c>
      <c r="F205">
        <v>5.94</v>
      </c>
      <c r="G205">
        <v>5.9</v>
      </c>
      <c r="I205">
        <f t="shared" si="6"/>
        <v>212.4</v>
      </c>
      <c r="L205">
        <f t="shared" si="7"/>
        <v>0</v>
      </c>
    </row>
    <row r="206" spans="1:12" hidden="1" x14ac:dyDescent="0.2">
      <c r="A206">
        <v>294</v>
      </c>
      <c r="B206" t="s">
        <v>24</v>
      </c>
      <c r="C206" t="s">
        <v>129</v>
      </c>
      <c r="D206" t="s">
        <v>93</v>
      </c>
      <c r="E206">
        <v>10</v>
      </c>
      <c r="F206">
        <v>5.31</v>
      </c>
      <c r="G206">
        <v>5.19</v>
      </c>
      <c r="I206">
        <f t="shared" si="6"/>
        <v>51.900000000000006</v>
      </c>
      <c r="L206">
        <f t="shared" si="7"/>
        <v>0</v>
      </c>
    </row>
    <row r="207" spans="1:12" hidden="1" x14ac:dyDescent="0.2">
      <c r="A207">
        <v>791</v>
      </c>
      <c r="B207" t="s">
        <v>24</v>
      </c>
      <c r="C207" t="s">
        <v>281</v>
      </c>
      <c r="D207" t="s">
        <v>48</v>
      </c>
      <c r="E207">
        <v>36</v>
      </c>
      <c r="F207">
        <v>5.89</v>
      </c>
      <c r="G207">
        <v>5.85</v>
      </c>
      <c r="I207">
        <f t="shared" si="6"/>
        <v>210.6</v>
      </c>
      <c r="L207">
        <f t="shared" si="7"/>
        <v>0</v>
      </c>
    </row>
    <row r="208" spans="1:12" hidden="1" x14ac:dyDescent="0.2">
      <c r="A208">
        <v>630</v>
      </c>
      <c r="B208" t="s">
        <v>24</v>
      </c>
      <c r="C208" t="s">
        <v>243</v>
      </c>
      <c r="D208" t="s">
        <v>34</v>
      </c>
      <c r="E208">
        <v>16</v>
      </c>
      <c r="F208">
        <v>5.57</v>
      </c>
      <c r="G208">
        <v>5.54</v>
      </c>
      <c r="I208">
        <f t="shared" si="6"/>
        <v>88.64</v>
      </c>
      <c r="L208">
        <f t="shared" si="7"/>
        <v>0</v>
      </c>
    </row>
    <row r="209" spans="1:12" hidden="1" x14ac:dyDescent="0.2">
      <c r="A209">
        <v>4386</v>
      </c>
      <c r="B209" t="s">
        <v>24</v>
      </c>
      <c r="C209" t="s">
        <v>605</v>
      </c>
      <c r="D209" t="s">
        <v>160</v>
      </c>
      <c r="E209">
        <v>0</v>
      </c>
      <c r="F209">
        <v>0</v>
      </c>
      <c r="G209">
        <v>0</v>
      </c>
      <c r="I209">
        <f t="shared" si="6"/>
        <v>0</v>
      </c>
      <c r="L209" t="e">
        <f t="shared" si="7"/>
        <v>#DIV/0!</v>
      </c>
    </row>
    <row r="210" spans="1:12" hidden="1" x14ac:dyDescent="0.2">
      <c r="A210">
        <v>491</v>
      </c>
      <c r="B210" t="s">
        <v>24</v>
      </c>
      <c r="C210" t="s">
        <v>199</v>
      </c>
      <c r="D210" t="s">
        <v>34</v>
      </c>
      <c r="E210">
        <v>7</v>
      </c>
      <c r="F210">
        <v>5.6</v>
      </c>
      <c r="G210">
        <v>5.5</v>
      </c>
      <c r="I210">
        <f t="shared" si="6"/>
        <v>38.5</v>
      </c>
      <c r="L210">
        <f t="shared" si="7"/>
        <v>0</v>
      </c>
    </row>
    <row r="211" spans="1:12" hidden="1" x14ac:dyDescent="0.2">
      <c r="A211">
        <v>790</v>
      </c>
      <c r="B211" t="s">
        <v>24</v>
      </c>
      <c r="C211" t="s">
        <v>280</v>
      </c>
      <c r="D211" t="s">
        <v>61</v>
      </c>
      <c r="E211">
        <v>21</v>
      </c>
      <c r="F211">
        <v>5.68</v>
      </c>
      <c r="G211">
        <v>5.76</v>
      </c>
      <c r="I211">
        <f t="shared" si="6"/>
        <v>120.96</v>
      </c>
      <c r="L211">
        <f t="shared" si="7"/>
        <v>0</v>
      </c>
    </row>
    <row r="212" spans="1:12" hidden="1" x14ac:dyDescent="0.2">
      <c r="A212">
        <v>262</v>
      </c>
      <c r="B212" t="s">
        <v>24</v>
      </c>
      <c r="C212" t="s">
        <v>118</v>
      </c>
      <c r="D212" t="s">
        <v>43</v>
      </c>
      <c r="E212">
        <v>15</v>
      </c>
      <c r="F212">
        <v>5.73</v>
      </c>
      <c r="G212">
        <v>5.59</v>
      </c>
      <c r="I212">
        <f t="shared" si="6"/>
        <v>83.85</v>
      </c>
      <c r="L212">
        <f t="shared" si="7"/>
        <v>0</v>
      </c>
    </row>
    <row r="213" spans="1:12" hidden="1" x14ac:dyDescent="0.2">
      <c r="A213">
        <v>4444</v>
      </c>
      <c r="B213" t="s">
        <v>24</v>
      </c>
      <c r="C213" t="s">
        <v>651</v>
      </c>
      <c r="D213" t="s">
        <v>48</v>
      </c>
      <c r="E213">
        <v>12</v>
      </c>
      <c r="F213">
        <v>5.7</v>
      </c>
      <c r="G213">
        <v>5.9</v>
      </c>
      <c r="I213">
        <f t="shared" si="6"/>
        <v>70.800000000000011</v>
      </c>
      <c r="L213">
        <f t="shared" si="7"/>
        <v>0</v>
      </c>
    </row>
    <row r="214" spans="1:12" hidden="1" x14ac:dyDescent="0.2">
      <c r="A214">
        <v>4302</v>
      </c>
      <c r="B214" t="s">
        <v>24</v>
      </c>
      <c r="C214" t="s">
        <v>569</v>
      </c>
      <c r="D214" t="s">
        <v>61</v>
      </c>
      <c r="E214">
        <v>0</v>
      </c>
      <c r="F214">
        <v>0</v>
      </c>
      <c r="G214">
        <v>0</v>
      </c>
      <c r="I214">
        <f t="shared" si="6"/>
        <v>0</v>
      </c>
      <c r="L214" t="e">
        <f t="shared" si="7"/>
        <v>#DIV/0!</v>
      </c>
    </row>
    <row r="215" spans="1:12" hidden="1" x14ac:dyDescent="0.2">
      <c r="A215">
        <v>2129</v>
      </c>
      <c r="B215" t="s">
        <v>24</v>
      </c>
      <c r="C215" t="s">
        <v>366</v>
      </c>
      <c r="D215" t="s">
        <v>46</v>
      </c>
      <c r="E215">
        <v>0</v>
      </c>
      <c r="F215">
        <v>0</v>
      </c>
      <c r="G215">
        <v>0</v>
      </c>
      <c r="I215">
        <f t="shared" si="6"/>
        <v>0</v>
      </c>
      <c r="L215" t="e">
        <f t="shared" si="7"/>
        <v>#DIV/0!</v>
      </c>
    </row>
    <row r="216" spans="1:12" hidden="1" x14ac:dyDescent="0.2">
      <c r="A216">
        <v>4899</v>
      </c>
      <c r="B216" t="s">
        <v>24</v>
      </c>
      <c r="C216" t="s">
        <v>759</v>
      </c>
      <c r="D216" t="s">
        <v>98</v>
      </c>
      <c r="E216">
        <v>4</v>
      </c>
      <c r="F216">
        <v>6.33</v>
      </c>
      <c r="G216">
        <v>7.33</v>
      </c>
      <c r="I216">
        <f t="shared" si="6"/>
        <v>29.32</v>
      </c>
      <c r="L216">
        <f t="shared" si="7"/>
        <v>0</v>
      </c>
    </row>
    <row r="217" spans="1:12" x14ac:dyDescent="0.2">
      <c r="A217">
        <v>798</v>
      </c>
      <c r="B217" t="s">
        <v>24</v>
      </c>
      <c r="C217" t="s">
        <v>282</v>
      </c>
      <c r="D217" t="s">
        <v>86</v>
      </c>
      <c r="E217">
        <v>32</v>
      </c>
      <c r="F217">
        <v>6.14</v>
      </c>
      <c r="G217">
        <v>5.94</v>
      </c>
      <c r="I217">
        <f t="shared" si="6"/>
        <v>190.08</v>
      </c>
      <c r="J217" s="8">
        <v>4</v>
      </c>
      <c r="L217">
        <f>J217/I217</f>
        <v>2.1043771043771042E-2</v>
      </c>
    </row>
    <row r="218" spans="1:12" hidden="1" x14ac:dyDescent="0.2">
      <c r="A218">
        <v>4516</v>
      </c>
      <c r="B218" t="s">
        <v>24</v>
      </c>
      <c r="C218" t="s">
        <v>717</v>
      </c>
      <c r="D218" t="s">
        <v>23</v>
      </c>
      <c r="E218">
        <v>0</v>
      </c>
      <c r="F218">
        <v>0</v>
      </c>
      <c r="G218">
        <v>0</v>
      </c>
      <c r="I218">
        <f t="shared" si="6"/>
        <v>0</v>
      </c>
      <c r="L218" t="e">
        <f t="shared" si="7"/>
        <v>#DIV/0!</v>
      </c>
    </row>
    <row r="219" spans="1:12" hidden="1" x14ac:dyDescent="0.2">
      <c r="A219">
        <v>4245</v>
      </c>
      <c r="B219" t="s">
        <v>24</v>
      </c>
      <c r="C219" t="s">
        <v>566</v>
      </c>
      <c r="D219" t="s">
        <v>43</v>
      </c>
      <c r="E219">
        <v>30</v>
      </c>
      <c r="F219">
        <v>6.05</v>
      </c>
      <c r="G219">
        <v>6.35</v>
      </c>
      <c r="I219">
        <f t="shared" si="6"/>
        <v>190.5</v>
      </c>
      <c r="L219">
        <f t="shared" si="7"/>
        <v>0</v>
      </c>
    </row>
    <row r="220" spans="1:12" hidden="1" x14ac:dyDescent="0.2">
      <c r="A220">
        <v>4891</v>
      </c>
      <c r="B220" t="s">
        <v>24</v>
      </c>
      <c r="C220" t="s">
        <v>753</v>
      </c>
      <c r="D220" t="s">
        <v>29</v>
      </c>
      <c r="E220">
        <v>8</v>
      </c>
      <c r="F220">
        <v>5.88</v>
      </c>
      <c r="G220">
        <v>6.12</v>
      </c>
      <c r="I220">
        <f t="shared" si="6"/>
        <v>48.96</v>
      </c>
      <c r="L220">
        <f t="shared" si="7"/>
        <v>0</v>
      </c>
    </row>
    <row r="221" spans="1:12" x14ac:dyDescent="0.2">
      <c r="A221">
        <v>1852</v>
      </c>
      <c r="B221" t="s">
        <v>24</v>
      </c>
      <c r="C221" t="s">
        <v>293</v>
      </c>
      <c r="D221" t="s">
        <v>43</v>
      </c>
      <c r="E221">
        <v>24</v>
      </c>
      <c r="F221">
        <v>6.25</v>
      </c>
      <c r="G221">
        <v>6.43</v>
      </c>
      <c r="I221">
        <f t="shared" si="6"/>
        <v>154.32</v>
      </c>
      <c r="J221" s="8">
        <v>9</v>
      </c>
      <c r="L221">
        <f>J221/I221</f>
        <v>5.8320373250388802E-2</v>
      </c>
    </row>
    <row r="222" spans="1:12" hidden="1" x14ac:dyDescent="0.2">
      <c r="A222">
        <v>395</v>
      </c>
      <c r="B222" t="s">
        <v>24</v>
      </c>
      <c r="C222" t="s">
        <v>168</v>
      </c>
      <c r="D222" t="s">
        <v>27</v>
      </c>
      <c r="E222">
        <v>0</v>
      </c>
      <c r="F222">
        <v>0</v>
      </c>
      <c r="G222">
        <v>0</v>
      </c>
      <c r="I222">
        <f t="shared" si="6"/>
        <v>0</v>
      </c>
      <c r="L222" t="e">
        <f t="shared" si="7"/>
        <v>#DIV/0!</v>
      </c>
    </row>
    <row r="223" spans="1:12" hidden="1" x14ac:dyDescent="0.2">
      <c r="A223">
        <v>2315</v>
      </c>
      <c r="B223" t="s">
        <v>24</v>
      </c>
      <c r="C223" t="s">
        <v>441</v>
      </c>
      <c r="D223" t="s">
        <v>61</v>
      </c>
      <c r="E223">
        <v>33</v>
      </c>
      <c r="F223">
        <v>6.06</v>
      </c>
      <c r="G223">
        <v>6.17</v>
      </c>
      <c r="I223">
        <f t="shared" si="6"/>
        <v>203.60999999999999</v>
      </c>
      <c r="L223">
        <f t="shared" si="7"/>
        <v>0</v>
      </c>
    </row>
    <row r="224" spans="1:12" hidden="1" x14ac:dyDescent="0.2">
      <c r="A224">
        <v>4888</v>
      </c>
      <c r="B224" t="s">
        <v>24</v>
      </c>
      <c r="C224" t="s">
        <v>750</v>
      </c>
      <c r="D224" t="s">
        <v>23</v>
      </c>
      <c r="E224">
        <v>7</v>
      </c>
      <c r="F224">
        <v>5.88</v>
      </c>
      <c r="G224">
        <v>5.75</v>
      </c>
      <c r="I224">
        <f t="shared" si="6"/>
        <v>40.25</v>
      </c>
      <c r="L224">
        <f t="shared" si="7"/>
        <v>0</v>
      </c>
    </row>
    <row r="225" spans="1:12" hidden="1" x14ac:dyDescent="0.2">
      <c r="A225">
        <v>2795</v>
      </c>
      <c r="B225" t="s">
        <v>24</v>
      </c>
      <c r="C225" t="s">
        <v>527</v>
      </c>
      <c r="D225" t="s">
        <v>61</v>
      </c>
      <c r="E225">
        <v>20</v>
      </c>
      <c r="F225">
        <v>5.71</v>
      </c>
      <c r="G225">
        <v>5.68</v>
      </c>
      <c r="I225">
        <f t="shared" si="6"/>
        <v>113.6</v>
      </c>
      <c r="L225">
        <f t="shared" si="7"/>
        <v>0</v>
      </c>
    </row>
    <row r="226" spans="1:12" hidden="1" x14ac:dyDescent="0.2">
      <c r="A226">
        <v>4375</v>
      </c>
      <c r="B226" t="s">
        <v>24</v>
      </c>
      <c r="C226" t="s">
        <v>595</v>
      </c>
      <c r="D226" t="s">
        <v>84</v>
      </c>
      <c r="E226">
        <v>2</v>
      </c>
      <c r="F226">
        <v>0</v>
      </c>
      <c r="G226">
        <v>0</v>
      </c>
      <c r="I226">
        <f t="shared" si="6"/>
        <v>0</v>
      </c>
      <c r="L226" t="e">
        <f t="shared" si="7"/>
        <v>#DIV/0!</v>
      </c>
    </row>
    <row r="227" spans="1:12" x14ac:dyDescent="0.2">
      <c r="A227">
        <v>4426</v>
      </c>
      <c r="B227" t="s">
        <v>24</v>
      </c>
      <c r="C227" t="s">
        <v>637</v>
      </c>
      <c r="D227" t="s">
        <v>160</v>
      </c>
      <c r="E227">
        <v>29</v>
      </c>
      <c r="F227">
        <v>5.91</v>
      </c>
      <c r="G227">
        <v>5.95</v>
      </c>
      <c r="I227">
        <f t="shared" si="6"/>
        <v>172.55</v>
      </c>
      <c r="J227" s="8">
        <v>1</v>
      </c>
      <c r="L227">
        <f t="shared" si="7"/>
        <v>5.7954216169226304E-3</v>
      </c>
    </row>
    <row r="228" spans="1:12" x14ac:dyDescent="0.2">
      <c r="A228">
        <v>695</v>
      </c>
      <c r="B228" t="s">
        <v>24</v>
      </c>
      <c r="C228" t="s">
        <v>263</v>
      </c>
      <c r="D228" t="s">
        <v>23</v>
      </c>
      <c r="E228">
        <v>33</v>
      </c>
      <c r="F228">
        <v>6.18</v>
      </c>
      <c r="G228">
        <v>6.35</v>
      </c>
      <c r="I228">
        <f t="shared" si="6"/>
        <v>209.54999999999998</v>
      </c>
      <c r="J228" s="8">
        <v>7</v>
      </c>
      <c r="L228">
        <f t="shared" si="7"/>
        <v>3.340491529467908E-2</v>
      </c>
    </row>
    <row r="229" spans="1:12" x14ac:dyDescent="0.2">
      <c r="A229">
        <v>4422</v>
      </c>
      <c r="B229" t="s">
        <v>24</v>
      </c>
      <c r="C229" t="s">
        <v>633</v>
      </c>
      <c r="D229" t="s">
        <v>41</v>
      </c>
      <c r="E229">
        <v>29</v>
      </c>
      <c r="F229">
        <v>5.83</v>
      </c>
      <c r="G229">
        <v>5.9</v>
      </c>
      <c r="I229">
        <f t="shared" si="6"/>
        <v>171.10000000000002</v>
      </c>
      <c r="J229" s="8">
        <v>1</v>
      </c>
      <c r="L229">
        <f t="shared" si="7"/>
        <v>5.8445353594389236E-3</v>
      </c>
    </row>
    <row r="230" spans="1:12" hidden="1" x14ac:dyDescent="0.2">
      <c r="A230">
        <v>169</v>
      </c>
      <c r="B230" t="s">
        <v>24</v>
      </c>
      <c r="C230" t="s">
        <v>82</v>
      </c>
      <c r="D230" t="s">
        <v>34</v>
      </c>
      <c r="E230">
        <v>23</v>
      </c>
      <c r="F230">
        <v>5.52</v>
      </c>
      <c r="G230">
        <v>5.31</v>
      </c>
      <c r="I230">
        <f t="shared" si="6"/>
        <v>122.13</v>
      </c>
      <c r="L230">
        <f t="shared" si="7"/>
        <v>0</v>
      </c>
    </row>
    <row r="231" spans="1:12" hidden="1" x14ac:dyDescent="0.2">
      <c r="A231">
        <v>144</v>
      </c>
      <c r="B231" t="s">
        <v>24</v>
      </c>
      <c r="C231" t="s">
        <v>77</v>
      </c>
      <c r="D231" t="s">
        <v>46</v>
      </c>
      <c r="E231">
        <v>9</v>
      </c>
      <c r="F231">
        <v>5.83</v>
      </c>
      <c r="G231">
        <v>5.61</v>
      </c>
      <c r="I231">
        <f t="shared" si="6"/>
        <v>50.49</v>
      </c>
      <c r="L231">
        <f t="shared" si="7"/>
        <v>0</v>
      </c>
    </row>
    <row r="232" spans="1:12" hidden="1" x14ac:dyDescent="0.2">
      <c r="A232">
        <v>4406</v>
      </c>
      <c r="B232" t="s">
        <v>24</v>
      </c>
      <c r="C232" t="s">
        <v>621</v>
      </c>
      <c r="D232" t="s">
        <v>160</v>
      </c>
      <c r="E232">
        <v>2</v>
      </c>
      <c r="F232">
        <v>5.5</v>
      </c>
      <c r="G232">
        <v>5.5</v>
      </c>
      <c r="I232">
        <f t="shared" si="6"/>
        <v>11</v>
      </c>
      <c r="L232">
        <f t="shared" si="7"/>
        <v>0</v>
      </c>
    </row>
    <row r="233" spans="1:12" hidden="1" x14ac:dyDescent="0.2">
      <c r="A233">
        <v>2870</v>
      </c>
      <c r="B233" t="s">
        <v>24</v>
      </c>
      <c r="C233" t="s">
        <v>560</v>
      </c>
      <c r="D233" t="s">
        <v>61</v>
      </c>
      <c r="E233">
        <v>30</v>
      </c>
      <c r="F233">
        <v>5.78</v>
      </c>
      <c r="G233">
        <v>5.69</v>
      </c>
      <c r="I233">
        <f t="shared" si="6"/>
        <v>170.70000000000002</v>
      </c>
      <c r="L233">
        <f t="shared" si="7"/>
        <v>0</v>
      </c>
    </row>
    <row r="234" spans="1:12" hidden="1" x14ac:dyDescent="0.2">
      <c r="A234">
        <v>2212</v>
      </c>
      <c r="B234" t="s">
        <v>24</v>
      </c>
      <c r="C234" t="s">
        <v>408</v>
      </c>
      <c r="D234" t="s">
        <v>34</v>
      </c>
      <c r="E234">
        <v>0</v>
      </c>
      <c r="F234">
        <v>0</v>
      </c>
      <c r="G234">
        <v>0</v>
      </c>
      <c r="I234">
        <f t="shared" si="6"/>
        <v>0</v>
      </c>
      <c r="L234" t="e">
        <f t="shared" si="7"/>
        <v>#DIV/0!</v>
      </c>
    </row>
    <row r="235" spans="1:12" hidden="1" x14ac:dyDescent="0.2">
      <c r="A235">
        <v>2740</v>
      </c>
      <c r="B235" t="s">
        <v>24</v>
      </c>
      <c r="C235" t="s">
        <v>489</v>
      </c>
      <c r="D235" t="s">
        <v>23</v>
      </c>
      <c r="E235">
        <v>0</v>
      </c>
      <c r="F235">
        <v>0</v>
      </c>
      <c r="G235">
        <v>0</v>
      </c>
      <c r="I235">
        <f t="shared" si="6"/>
        <v>0</v>
      </c>
      <c r="L235" t="e">
        <f t="shared" si="7"/>
        <v>#DIV/0!</v>
      </c>
    </row>
    <row r="236" spans="1:12" hidden="1" x14ac:dyDescent="0.2">
      <c r="A236">
        <v>4397</v>
      </c>
      <c r="B236" t="s">
        <v>24</v>
      </c>
      <c r="C236" t="s">
        <v>613</v>
      </c>
      <c r="D236" t="s">
        <v>140</v>
      </c>
      <c r="E236">
        <v>11</v>
      </c>
      <c r="F236">
        <v>5.78</v>
      </c>
      <c r="G236">
        <v>5.78</v>
      </c>
      <c r="I236">
        <f t="shared" si="6"/>
        <v>63.580000000000005</v>
      </c>
      <c r="L236">
        <f t="shared" si="7"/>
        <v>0</v>
      </c>
    </row>
    <row r="237" spans="1:12" hidden="1" x14ac:dyDescent="0.2">
      <c r="A237">
        <v>2174</v>
      </c>
      <c r="B237" t="s">
        <v>24</v>
      </c>
      <c r="C237" t="s">
        <v>386</v>
      </c>
      <c r="D237" t="s">
        <v>84</v>
      </c>
      <c r="E237">
        <v>16</v>
      </c>
      <c r="F237">
        <v>5.81</v>
      </c>
      <c r="G237">
        <v>5.73</v>
      </c>
      <c r="I237">
        <f t="shared" si="6"/>
        <v>91.68</v>
      </c>
      <c r="L237">
        <f t="shared" si="7"/>
        <v>0</v>
      </c>
    </row>
    <row r="238" spans="1:12" hidden="1" x14ac:dyDescent="0.2">
      <c r="A238">
        <v>4399</v>
      </c>
      <c r="B238" t="s">
        <v>24</v>
      </c>
      <c r="C238" t="s">
        <v>615</v>
      </c>
      <c r="D238" t="s">
        <v>51</v>
      </c>
      <c r="E238">
        <v>8</v>
      </c>
      <c r="F238">
        <v>5.8</v>
      </c>
      <c r="G238">
        <v>6</v>
      </c>
      <c r="I238">
        <f t="shared" si="6"/>
        <v>48</v>
      </c>
      <c r="L238">
        <f t="shared" si="7"/>
        <v>0</v>
      </c>
    </row>
    <row r="239" spans="1:12" hidden="1" x14ac:dyDescent="0.2">
      <c r="A239">
        <v>2261</v>
      </c>
      <c r="B239" t="s">
        <v>24</v>
      </c>
      <c r="C239" t="s">
        <v>416</v>
      </c>
      <c r="D239" t="s">
        <v>34</v>
      </c>
      <c r="E239">
        <v>34</v>
      </c>
      <c r="F239">
        <v>5.66</v>
      </c>
      <c r="G239">
        <v>5.49</v>
      </c>
      <c r="I239">
        <f>E239*G239</f>
        <v>186.66</v>
      </c>
      <c r="L239">
        <f t="shared" si="7"/>
        <v>0</v>
      </c>
    </row>
    <row r="240" spans="1:12" hidden="1" x14ac:dyDescent="0.2">
      <c r="A240">
        <v>4496</v>
      </c>
      <c r="B240" t="s">
        <v>24</v>
      </c>
      <c r="C240" t="s">
        <v>699</v>
      </c>
      <c r="D240" t="s">
        <v>21</v>
      </c>
      <c r="E240">
        <v>2</v>
      </c>
      <c r="F240">
        <v>6</v>
      </c>
      <c r="G240">
        <v>6</v>
      </c>
      <c r="I240">
        <f t="shared" si="6"/>
        <v>12</v>
      </c>
      <c r="L240">
        <f t="shared" si="7"/>
        <v>0</v>
      </c>
    </row>
    <row r="241" spans="1:12" hidden="1" x14ac:dyDescent="0.2">
      <c r="A241">
        <v>2165</v>
      </c>
      <c r="B241" t="s">
        <v>24</v>
      </c>
      <c r="C241" t="s">
        <v>378</v>
      </c>
      <c r="D241" t="s">
        <v>84</v>
      </c>
      <c r="E241">
        <v>0</v>
      </c>
      <c r="F241">
        <v>0</v>
      </c>
      <c r="G241">
        <v>0</v>
      </c>
      <c r="I241">
        <f t="shared" si="6"/>
        <v>0</v>
      </c>
      <c r="L241" t="e">
        <f t="shared" si="7"/>
        <v>#DIV/0!</v>
      </c>
    </row>
    <row r="242" spans="1:12" hidden="1" x14ac:dyDescent="0.2">
      <c r="A242">
        <v>2007</v>
      </c>
      <c r="B242" t="s">
        <v>24</v>
      </c>
      <c r="C242" t="s">
        <v>337</v>
      </c>
      <c r="D242" t="s">
        <v>140</v>
      </c>
      <c r="E242">
        <v>0</v>
      </c>
      <c r="F242">
        <v>0</v>
      </c>
      <c r="G242">
        <v>0</v>
      </c>
      <c r="I242">
        <f t="shared" si="6"/>
        <v>0</v>
      </c>
      <c r="L242" t="e">
        <f t="shared" si="7"/>
        <v>#DIV/0!</v>
      </c>
    </row>
    <row r="243" spans="1:12" hidden="1" x14ac:dyDescent="0.2">
      <c r="A243">
        <v>4374</v>
      </c>
      <c r="B243" t="s">
        <v>24</v>
      </c>
      <c r="C243" t="s">
        <v>594</v>
      </c>
      <c r="D243" t="s">
        <v>32</v>
      </c>
      <c r="E243">
        <v>14</v>
      </c>
      <c r="F243">
        <v>5.64</v>
      </c>
      <c r="G243">
        <v>5.61</v>
      </c>
      <c r="I243">
        <f t="shared" si="6"/>
        <v>78.540000000000006</v>
      </c>
      <c r="L243">
        <f t="shared" si="7"/>
        <v>0</v>
      </c>
    </row>
    <row r="244" spans="1:12" x14ac:dyDescent="0.2">
      <c r="A244">
        <v>4895</v>
      </c>
      <c r="B244" t="s">
        <v>24</v>
      </c>
      <c r="C244" t="s">
        <v>756</v>
      </c>
      <c r="D244" t="s">
        <v>46</v>
      </c>
      <c r="E244">
        <v>14</v>
      </c>
      <c r="F244">
        <v>5.89</v>
      </c>
      <c r="G244">
        <v>5.93</v>
      </c>
      <c r="I244">
        <f t="shared" si="6"/>
        <v>83.02</v>
      </c>
      <c r="J244" s="8">
        <v>2</v>
      </c>
      <c r="L244">
        <f t="shared" si="7"/>
        <v>2.4090580582992051E-2</v>
      </c>
    </row>
    <row r="245" spans="1:12" x14ac:dyDescent="0.2">
      <c r="A245">
        <v>2707</v>
      </c>
      <c r="B245" t="s">
        <v>24</v>
      </c>
      <c r="C245" t="s">
        <v>482</v>
      </c>
      <c r="D245" t="s">
        <v>86</v>
      </c>
      <c r="E245">
        <v>18</v>
      </c>
      <c r="F245">
        <v>6.12</v>
      </c>
      <c r="G245">
        <v>7.03</v>
      </c>
      <c r="I245">
        <f t="shared" si="6"/>
        <v>126.54</v>
      </c>
      <c r="J245" s="8">
        <v>6</v>
      </c>
      <c r="L245">
        <f t="shared" si="7"/>
        <v>4.7415836889521099E-2</v>
      </c>
    </row>
    <row r="246" spans="1:12" hidden="1" x14ac:dyDescent="0.2">
      <c r="A246">
        <v>365</v>
      </c>
      <c r="B246" t="s">
        <v>24</v>
      </c>
      <c r="C246" t="s">
        <v>153</v>
      </c>
      <c r="D246" t="s">
        <v>29</v>
      </c>
      <c r="E246">
        <v>20</v>
      </c>
      <c r="F246">
        <v>5.66</v>
      </c>
      <c r="G246">
        <v>5.61</v>
      </c>
      <c r="I246">
        <f t="shared" si="6"/>
        <v>112.2</v>
      </c>
      <c r="L246">
        <f t="shared" si="7"/>
        <v>0</v>
      </c>
    </row>
    <row r="247" spans="1:12" hidden="1" x14ac:dyDescent="0.2">
      <c r="A247">
        <v>4461</v>
      </c>
      <c r="B247" t="s">
        <v>24</v>
      </c>
      <c r="C247" t="s">
        <v>666</v>
      </c>
      <c r="D247" t="s">
        <v>86</v>
      </c>
      <c r="E247">
        <v>0</v>
      </c>
      <c r="F247">
        <v>0</v>
      </c>
      <c r="G247">
        <v>0</v>
      </c>
      <c r="I247">
        <f t="shared" si="6"/>
        <v>0</v>
      </c>
      <c r="J247" s="8">
        <v>1</v>
      </c>
      <c r="L247" t="e">
        <f t="shared" si="7"/>
        <v>#DIV/0!</v>
      </c>
    </row>
    <row r="248" spans="1:12" x14ac:dyDescent="0.2">
      <c r="A248">
        <v>554</v>
      </c>
      <c r="B248" t="s">
        <v>24</v>
      </c>
      <c r="C248" t="s">
        <v>225</v>
      </c>
      <c r="D248" t="s">
        <v>43</v>
      </c>
      <c r="E248">
        <v>9</v>
      </c>
      <c r="F248">
        <v>5.72</v>
      </c>
      <c r="G248">
        <v>5.83</v>
      </c>
      <c r="I248">
        <f t="shared" si="6"/>
        <v>52.47</v>
      </c>
      <c r="J248" s="8">
        <v>8</v>
      </c>
      <c r="L248">
        <f>J248/I248</f>
        <v>0.15246807699637888</v>
      </c>
    </row>
    <row r="249" spans="1:12" hidden="1" x14ac:dyDescent="0.2">
      <c r="A249">
        <v>4323</v>
      </c>
      <c r="B249" t="s">
        <v>24</v>
      </c>
      <c r="C249" t="s">
        <v>572</v>
      </c>
      <c r="D249" t="s">
        <v>61</v>
      </c>
      <c r="E249">
        <v>13</v>
      </c>
      <c r="F249">
        <v>5.75</v>
      </c>
      <c r="G249">
        <v>5.79</v>
      </c>
      <c r="I249">
        <f t="shared" si="6"/>
        <v>75.27</v>
      </c>
      <c r="L249">
        <f t="shared" si="7"/>
        <v>0</v>
      </c>
    </row>
    <row r="250" spans="1:12" hidden="1" x14ac:dyDescent="0.2">
      <c r="A250">
        <v>4433</v>
      </c>
      <c r="B250" t="s">
        <v>24</v>
      </c>
      <c r="C250" t="s">
        <v>643</v>
      </c>
      <c r="D250" t="s">
        <v>23</v>
      </c>
      <c r="E250">
        <v>0</v>
      </c>
      <c r="F250">
        <v>0</v>
      </c>
      <c r="G250">
        <v>0</v>
      </c>
      <c r="I250">
        <f t="shared" si="6"/>
        <v>0</v>
      </c>
      <c r="L250" t="e">
        <f t="shared" si="7"/>
        <v>#DIV/0!</v>
      </c>
    </row>
    <row r="251" spans="1:12" hidden="1" x14ac:dyDescent="0.2">
      <c r="A251">
        <v>493</v>
      </c>
      <c r="B251" t="s">
        <v>24</v>
      </c>
      <c r="C251" t="s">
        <v>200</v>
      </c>
      <c r="D251" t="s">
        <v>34</v>
      </c>
      <c r="E251">
        <v>3</v>
      </c>
      <c r="F251">
        <v>5.67</v>
      </c>
      <c r="G251">
        <v>5.5</v>
      </c>
      <c r="I251">
        <f t="shared" si="6"/>
        <v>16.5</v>
      </c>
      <c r="L251">
        <f t="shared" si="7"/>
        <v>0</v>
      </c>
    </row>
  </sheetData>
  <autoFilter ref="L1:L251" xr:uid="{00000000-0001-0000-0200-000000000000}">
    <filterColumn colId="0">
      <filters>
        <filter val="0,004660701"/>
        <filter val="0,005092946"/>
        <filter val="0,005583473"/>
        <filter val="0,005729674"/>
        <filter val="0,005795422"/>
        <filter val="0,005797101"/>
        <filter val="0,005844535"/>
        <filter val="0,005983366"/>
        <filter val="0,006284565"/>
        <filter val="0,006446622"/>
        <filter val="0,006622517"/>
        <filter val="0,006896552"/>
        <filter val="0,007444908"/>
        <filter val="0,00752219"/>
        <filter val="0,007575758"/>
        <filter val="0,007631258"/>
        <filter val="0,009305788"/>
        <filter val="0,009611688"/>
        <filter val="0,009968102"/>
        <filter val="0,010521886"/>
        <filter val="0,010982976"/>
        <filter val="0,011142682"/>
        <filter val="0,012345679"/>
        <filter val="0,012533684"/>
        <filter val="0,012735609"/>
        <filter val="0,014518002"/>
        <filter val="0,014757969"/>
        <filter val="0,016528926"/>
        <filter val="0,016859616"/>
        <filter val="0,020723957"/>
        <filter val="0,021043771"/>
        <filter val="0,022723399"/>
        <filter val="0,024071734"/>
        <filter val="0,024090581"/>
        <filter val="0,024402147"/>
        <filter val="0,025102502"/>
        <filter val="0,025637081"/>
        <filter val="0,026371308"/>
        <filter val="0,026573129"/>
        <filter val="0,027919963"/>
        <filter val="0,028979907"/>
        <filter val="0,031055901"/>
        <filter val="0,033404915"/>
        <filter val="0,033898305"/>
        <filter val="0,034482759"/>
        <filter val="0,035714286"/>
        <filter val="0,037889552"/>
        <filter val="0,038402458"/>
        <filter val="0,038880249"/>
        <filter val="0,039215686"/>
        <filter val="0,040783034"/>
        <filter val="0,041936257"/>
        <filter val="0,04269551"/>
        <filter val="0,043136503"/>
        <filter val="0,043238569"/>
        <filter val="0,046357616"/>
        <filter val="0,047415837"/>
        <filter val="0,049019608"/>
        <filter val="0,058320373"/>
        <filter val="0,058760684"/>
        <filter val="0,068429238"/>
        <filter val="0,068758902"/>
        <filter val="0,078291815"/>
        <filter val="0,08605852"/>
        <filter val="0,095648015"/>
        <filter val="0,111059154"/>
        <filter val="0,126075015"/>
        <filter val="0,152468077"/>
        <filter val="0,181686047"/>
      </filters>
    </filterColumn>
  </autoFilter>
  <sortState xmlns:xlrd2="http://schemas.microsoft.com/office/spreadsheetml/2017/richdata2" ref="A2:G252">
    <sortCondition ref="C1:C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L265"/>
  <sheetViews>
    <sheetView topLeftCell="A131" workbookViewId="0">
      <selection activeCell="L6" sqref="L6:L261"/>
    </sheetView>
  </sheetViews>
  <sheetFormatPr baseColWidth="10" defaultColWidth="8.83203125" defaultRowHeight="15" x14ac:dyDescent="0.2"/>
  <cols>
    <col min="1" max="1" width="6" customWidth="1"/>
    <col min="2" max="2" width="3" customWidth="1"/>
    <col min="3" max="3" width="21" customWidth="1"/>
    <col min="4" max="4" width="12" customWidth="1"/>
    <col min="5" max="7" width="8" customWidth="1"/>
    <col min="10" max="10" width="8.83203125" style="8"/>
  </cols>
  <sheetData>
    <row r="1" spans="1:12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I1" s="4" t="s">
        <v>799</v>
      </c>
      <c r="J1" s="7" t="s">
        <v>800</v>
      </c>
      <c r="L1" s="4" t="s">
        <v>798</v>
      </c>
    </row>
    <row r="2" spans="1:12" hidden="1" x14ac:dyDescent="0.2">
      <c r="A2">
        <v>4870</v>
      </c>
      <c r="B2" t="s">
        <v>30</v>
      </c>
      <c r="C2" t="s">
        <v>739</v>
      </c>
      <c r="D2" t="s">
        <v>98</v>
      </c>
      <c r="E2">
        <v>2</v>
      </c>
      <c r="F2">
        <v>0</v>
      </c>
      <c r="G2">
        <v>0</v>
      </c>
      <c r="I2">
        <f>G2*E2</f>
        <v>0</v>
      </c>
      <c r="L2" t="e">
        <f>J2/I2</f>
        <v>#DIV/0!</v>
      </c>
    </row>
    <row r="3" spans="1:12" hidden="1" x14ac:dyDescent="0.2">
      <c r="A3">
        <v>4411</v>
      </c>
      <c r="B3" t="s">
        <v>30</v>
      </c>
      <c r="C3" t="s">
        <v>625</v>
      </c>
      <c r="D3" t="s">
        <v>86</v>
      </c>
      <c r="E3">
        <v>3</v>
      </c>
      <c r="F3">
        <v>6</v>
      </c>
      <c r="G3">
        <v>5.75</v>
      </c>
      <c r="I3">
        <f t="shared" ref="I3:I66" si="0">G3*E3</f>
        <v>17.25</v>
      </c>
      <c r="L3">
        <f t="shared" ref="L3:L66" si="1">J3/I3</f>
        <v>0</v>
      </c>
    </row>
    <row r="4" spans="1:12" hidden="1" x14ac:dyDescent="0.2">
      <c r="A4">
        <v>4515</v>
      </c>
      <c r="B4" t="s">
        <v>30</v>
      </c>
      <c r="C4" t="s">
        <v>716</v>
      </c>
      <c r="D4" t="s">
        <v>84</v>
      </c>
      <c r="E4">
        <v>13</v>
      </c>
      <c r="F4">
        <v>5.85</v>
      </c>
      <c r="G4">
        <v>5.9</v>
      </c>
      <c r="I4">
        <f t="shared" si="0"/>
        <v>76.7</v>
      </c>
      <c r="L4">
        <f t="shared" si="1"/>
        <v>0</v>
      </c>
    </row>
    <row r="5" spans="1:12" hidden="1" x14ac:dyDescent="0.2">
      <c r="A5">
        <v>397</v>
      </c>
      <c r="B5" t="s">
        <v>30</v>
      </c>
      <c r="C5" t="s">
        <v>169</v>
      </c>
      <c r="D5" t="s">
        <v>74</v>
      </c>
      <c r="E5">
        <v>23</v>
      </c>
      <c r="F5">
        <v>5.91</v>
      </c>
      <c r="G5">
        <v>6.26</v>
      </c>
      <c r="I5">
        <f t="shared" si="0"/>
        <v>143.97999999999999</v>
      </c>
      <c r="L5">
        <f t="shared" si="1"/>
        <v>0</v>
      </c>
    </row>
    <row r="6" spans="1:12" x14ac:dyDescent="0.2">
      <c r="A6">
        <v>4522</v>
      </c>
      <c r="B6" t="s">
        <v>30</v>
      </c>
      <c r="C6" t="s">
        <v>723</v>
      </c>
      <c r="D6" t="s">
        <v>21</v>
      </c>
      <c r="E6">
        <v>34</v>
      </c>
      <c r="F6">
        <v>6.29</v>
      </c>
      <c r="G6">
        <v>6.21</v>
      </c>
      <c r="I6">
        <f t="shared" si="0"/>
        <v>211.14</v>
      </c>
      <c r="J6" s="8">
        <v>6</v>
      </c>
      <c r="L6">
        <f t="shared" si="1"/>
        <v>2.8417163967036092E-2</v>
      </c>
    </row>
    <row r="7" spans="1:12" hidden="1" x14ac:dyDescent="0.2">
      <c r="A7">
        <v>4389</v>
      </c>
      <c r="B7" t="s">
        <v>30</v>
      </c>
      <c r="C7" t="s">
        <v>608</v>
      </c>
      <c r="D7" t="s">
        <v>140</v>
      </c>
      <c r="E7">
        <v>7</v>
      </c>
      <c r="F7">
        <v>5.67</v>
      </c>
      <c r="G7">
        <v>5.67</v>
      </c>
      <c r="I7">
        <f t="shared" si="0"/>
        <v>39.69</v>
      </c>
      <c r="L7">
        <f t="shared" si="1"/>
        <v>0</v>
      </c>
    </row>
    <row r="8" spans="1:12" hidden="1" x14ac:dyDescent="0.2">
      <c r="A8">
        <v>4390</v>
      </c>
      <c r="B8" t="s">
        <v>30</v>
      </c>
      <c r="C8" t="s">
        <v>609</v>
      </c>
      <c r="D8" t="s">
        <v>140</v>
      </c>
      <c r="E8">
        <v>5</v>
      </c>
      <c r="F8">
        <v>5.83</v>
      </c>
      <c r="G8">
        <v>5.67</v>
      </c>
      <c r="I8">
        <f t="shared" si="0"/>
        <v>28.35</v>
      </c>
      <c r="L8">
        <f t="shared" si="1"/>
        <v>0</v>
      </c>
    </row>
    <row r="9" spans="1:12" hidden="1" x14ac:dyDescent="0.2">
      <c r="A9">
        <v>706</v>
      </c>
      <c r="B9" t="s">
        <v>30</v>
      </c>
      <c r="C9" t="s">
        <v>267</v>
      </c>
      <c r="D9" t="s">
        <v>98</v>
      </c>
      <c r="E9">
        <v>27</v>
      </c>
      <c r="F9">
        <v>6.08</v>
      </c>
      <c r="G9">
        <v>6.52</v>
      </c>
      <c r="I9">
        <f t="shared" si="0"/>
        <v>176.04</v>
      </c>
      <c r="L9">
        <f t="shared" si="1"/>
        <v>0</v>
      </c>
    </row>
    <row r="10" spans="1:12" hidden="1" x14ac:dyDescent="0.2">
      <c r="A10">
        <v>4921</v>
      </c>
      <c r="B10" t="s">
        <v>30</v>
      </c>
      <c r="C10" t="s">
        <v>764</v>
      </c>
      <c r="D10" t="s">
        <v>46</v>
      </c>
      <c r="E10">
        <v>4</v>
      </c>
      <c r="F10">
        <v>6</v>
      </c>
      <c r="G10">
        <v>6.67</v>
      </c>
      <c r="I10">
        <f t="shared" si="0"/>
        <v>26.68</v>
      </c>
      <c r="L10">
        <f t="shared" si="1"/>
        <v>0</v>
      </c>
    </row>
    <row r="11" spans="1:12" x14ac:dyDescent="0.2">
      <c r="A11">
        <v>170</v>
      </c>
      <c r="B11" t="s">
        <v>30</v>
      </c>
      <c r="C11" t="s">
        <v>83</v>
      </c>
      <c r="D11" t="s">
        <v>84</v>
      </c>
      <c r="E11">
        <v>22</v>
      </c>
      <c r="F11">
        <v>5.65</v>
      </c>
      <c r="G11">
        <v>5.72</v>
      </c>
      <c r="I11">
        <f t="shared" si="0"/>
        <v>125.83999999999999</v>
      </c>
      <c r="J11" s="8">
        <v>1</v>
      </c>
      <c r="L11">
        <f t="shared" si="1"/>
        <v>7.9465988556897647E-3</v>
      </c>
    </row>
    <row r="12" spans="1:12" hidden="1" x14ac:dyDescent="0.2">
      <c r="A12">
        <v>589</v>
      </c>
      <c r="B12" t="s">
        <v>30</v>
      </c>
      <c r="C12" t="s">
        <v>234</v>
      </c>
      <c r="D12" t="s">
        <v>21</v>
      </c>
      <c r="E12">
        <v>10</v>
      </c>
      <c r="F12">
        <v>5.5</v>
      </c>
      <c r="G12">
        <v>5.25</v>
      </c>
      <c r="I12">
        <f t="shared" si="0"/>
        <v>52.5</v>
      </c>
      <c r="L12">
        <f t="shared" si="1"/>
        <v>0</v>
      </c>
    </row>
    <row r="13" spans="1:12" hidden="1" x14ac:dyDescent="0.2">
      <c r="A13">
        <v>4919</v>
      </c>
      <c r="B13" t="s">
        <v>30</v>
      </c>
      <c r="C13" t="s">
        <v>762</v>
      </c>
      <c r="D13" t="s">
        <v>41</v>
      </c>
      <c r="E13">
        <v>7</v>
      </c>
      <c r="F13">
        <v>5.83</v>
      </c>
      <c r="G13">
        <v>5.83</v>
      </c>
      <c r="I13">
        <f t="shared" si="0"/>
        <v>40.81</v>
      </c>
      <c r="L13">
        <f t="shared" si="1"/>
        <v>0</v>
      </c>
    </row>
    <row r="14" spans="1:12" hidden="1" x14ac:dyDescent="0.2">
      <c r="A14">
        <v>813</v>
      </c>
      <c r="B14" t="s">
        <v>30</v>
      </c>
      <c r="C14" t="s">
        <v>285</v>
      </c>
      <c r="D14" t="s">
        <v>61</v>
      </c>
      <c r="E14">
        <v>0</v>
      </c>
      <c r="F14">
        <v>0</v>
      </c>
      <c r="G14">
        <v>0</v>
      </c>
      <c r="I14">
        <f t="shared" si="0"/>
        <v>0</v>
      </c>
      <c r="L14" t="e">
        <f t="shared" si="1"/>
        <v>#DIV/0!</v>
      </c>
    </row>
    <row r="15" spans="1:12" hidden="1" x14ac:dyDescent="0.2">
      <c r="A15">
        <v>4932</v>
      </c>
      <c r="B15" t="s">
        <v>30</v>
      </c>
      <c r="C15" t="s">
        <v>773</v>
      </c>
      <c r="D15" t="s">
        <v>61</v>
      </c>
      <c r="E15">
        <v>1</v>
      </c>
      <c r="F15">
        <v>0</v>
      </c>
      <c r="G15">
        <v>0</v>
      </c>
      <c r="I15">
        <f t="shared" si="0"/>
        <v>0</v>
      </c>
      <c r="L15" t="e">
        <f t="shared" si="1"/>
        <v>#DIV/0!</v>
      </c>
    </row>
    <row r="16" spans="1:12" x14ac:dyDescent="0.2">
      <c r="A16">
        <v>2172</v>
      </c>
      <c r="B16" t="s">
        <v>30</v>
      </c>
      <c r="C16" t="s">
        <v>384</v>
      </c>
      <c r="D16" t="s">
        <v>51</v>
      </c>
      <c r="E16">
        <v>24</v>
      </c>
      <c r="F16">
        <v>5.89</v>
      </c>
      <c r="G16">
        <v>6.18</v>
      </c>
      <c r="I16">
        <f t="shared" si="0"/>
        <v>148.32</v>
      </c>
      <c r="J16" s="8">
        <v>1</v>
      </c>
      <c r="L16">
        <f t="shared" si="1"/>
        <v>6.7421790722761599E-3</v>
      </c>
    </row>
    <row r="17" spans="1:12" x14ac:dyDescent="0.2">
      <c r="A17">
        <v>1870</v>
      </c>
      <c r="B17" t="s">
        <v>30</v>
      </c>
      <c r="C17" t="s">
        <v>301</v>
      </c>
      <c r="D17" t="s">
        <v>86</v>
      </c>
      <c r="E17">
        <v>27</v>
      </c>
      <c r="F17">
        <v>6.07</v>
      </c>
      <c r="G17">
        <v>6.09</v>
      </c>
      <c r="I17">
        <f t="shared" si="0"/>
        <v>164.43</v>
      </c>
      <c r="J17" s="8">
        <v>25</v>
      </c>
      <c r="L17">
        <f t="shared" si="1"/>
        <v>0.15204038192543939</v>
      </c>
    </row>
    <row r="18" spans="1:12" hidden="1" x14ac:dyDescent="0.2">
      <c r="A18">
        <v>2802</v>
      </c>
      <c r="B18" t="s">
        <v>30</v>
      </c>
      <c r="C18" t="s">
        <v>530</v>
      </c>
      <c r="D18" t="s">
        <v>38</v>
      </c>
      <c r="E18">
        <v>26</v>
      </c>
      <c r="F18">
        <v>5.82</v>
      </c>
      <c r="G18">
        <v>5.86</v>
      </c>
      <c r="I18">
        <f t="shared" si="0"/>
        <v>152.36000000000001</v>
      </c>
      <c r="L18">
        <f t="shared" si="1"/>
        <v>0</v>
      </c>
    </row>
    <row r="19" spans="1:12" hidden="1" x14ac:dyDescent="0.2">
      <c r="A19">
        <v>494</v>
      </c>
      <c r="B19" t="s">
        <v>30</v>
      </c>
      <c r="C19" t="s">
        <v>201</v>
      </c>
      <c r="D19" t="s">
        <v>46</v>
      </c>
      <c r="E19">
        <v>2</v>
      </c>
      <c r="F19">
        <v>5.5</v>
      </c>
      <c r="G19">
        <v>5.5</v>
      </c>
      <c r="I19">
        <f t="shared" si="0"/>
        <v>11</v>
      </c>
      <c r="L19">
        <f t="shared" si="1"/>
        <v>0</v>
      </c>
    </row>
    <row r="20" spans="1:12" hidden="1" x14ac:dyDescent="0.2">
      <c r="A20">
        <v>556</v>
      </c>
      <c r="B20" t="s">
        <v>30</v>
      </c>
      <c r="C20" t="s">
        <v>226</v>
      </c>
      <c r="D20" t="s">
        <v>98</v>
      </c>
      <c r="E20">
        <v>16</v>
      </c>
      <c r="F20">
        <v>5.94</v>
      </c>
      <c r="G20">
        <v>5.97</v>
      </c>
      <c r="I20">
        <f t="shared" si="0"/>
        <v>95.52</v>
      </c>
      <c r="L20">
        <f t="shared" si="1"/>
        <v>0</v>
      </c>
    </row>
    <row r="21" spans="1:12" hidden="1" x14ac:dyDescent="0.2">
      <c r="A21">
        <v>2302</v>
      </c>
      <c r="B21" t="s">
        <v>30</v>
      </c>
      <c r="C21" t="s">
        <v>434</v>
      </c>
      <c r="D21" t="s">
        <v>29</v>
      </c>
      <c r="E21">
        <v>17</v>
      </c>
      <c r="F21">
        <v>5.74</v>
      </c>
      <c r="G21">
        <v>5.62</v>
      </c>
      <c r="I21">
        <f t="shared" si="0"/>
        <v>95.54</v>
      </c>
      <c r="L21">
        <f t="shared" si="1"/>
        <v>0</v>
      </c>
    </row>
    <row r="22" spans="1:12" hidden="1" x14ac:dyDescent="0.2">
      <c r="A22">
        <v>4362</v>
      </c>
      <c r="B22" t="s">
        <v>30</v>
      </c>
      <c r="C22" t="s">
        <v>586</v>
      </c>
      <c r="D22" t="s">
        <v>84</v>
      </c>
      <c r="E22">
        <v>0</v>
      </c>
      <c r="F22">
        <v>0</v>
      </c>
      <c r="G22">
        <v>0</v>
      </c>
      <c r="I22">
        <f t="shared" si="0"/>
        <v>0</v>
      </c>
      <c r="L22" t="e">
        <f t="shared" si="1"/>
        <v>#DIV/0!</v>
      </c>
    </row>
    <row r="23" spans="1:12" x14ac:dyDescent="0.2">
      <c r="A23">
        <v>557</v>
      </c>
      <c r="B23" t="s">
        <v>30</v>
      </c>
      <c r="C23" t="s">
        <v>227</v>
      </c>
      <c r="D23" t="s">
        <v>84</v>
      </c>
      <c r="E23">
        <v>18</v>
      </c>
      <c r="F23">
        <v>5.84</v>
      </c>
      <c r="G23">
        <v>6.09</v>
      </c>
      <c r="I23">
        <f t="shared" si="0"/>
        <v>109.62</v>
      </c>
      <c r="J23" s="8">
        <v>1</v>
      </c>
      <c r="L23">
        <f t="shared" si="1"/>
        <v>9.1224229155263629E-3</v>
      </c>
    </row>
    <row r="24" spans="1:12" hidden="1" x14ac:dyDescent="0.2">
      <c r="A24">
        <v>2818</v>
      </c>
      <c r="B24" t="s">
        <v>30</v>
      </c>
      <c r="C24" t="s">
        <v>538</v>
      </c>
      <c r="D24" t="s">
        <v>27</v>
      </c>
      <c r="E24">
        <v>31</v>
      </c>
      <c r="F24">
        <v>6.03</v>
      </c>
      <c r="G24">
        <v>5.9</v>
      </c>
      <c r="I24">
        <f t="shared" si="0"/>
        <v>182.9</v>
      </c>
      <c r="L24">
        <f t="shared" si="1"/>
        <v>0</v>
      </c>
    </row>
    <row r="25" spans="1:12" x14ac:dyDescent="0.2">
      <c r="A25">
        <v>2166</v>
      </c>
      <c r="B25" t="s">
        <v>30</v>
      </c>
      <c r="C25" t="s">
        <v>379</v>
      </c>
      <c r="D25" t="s">
        <v>93</v>
      </c>
      <c r="E25">
        <v>30</v>
      </c>
      <c r="F25">
        <v>6.12</v>
      </c>
      <c r="G25">
        <v>6.21</v>
      </c>
      <c r="I25">
        <f t="shared" si="0"/>
        <v>186.3</v>
      </c>
      <c r="J25" s="8">
        <v>8</v>
      </c>
      <c r="L25">
        <f t="shared" si="1"/>
        <v>4.2941492216854532E-2</v>
      </c>
    </row>
    <row r="26" spans="1:12" x14ac:dyDescent="0.2">
      <c r="A26">
        <v>2205</v>
      </c>
      <c r="B26" t="s">
        <v>30</v>
      </c>
      <c r="C26" t="s">
        <v>403</v>
      </c>
      <c r="D26" t="s">
        <v>98</v>
      </c>
      <c r="E26">
        <v>29</v>
      </c>
      <c r="F26">
        <v>6.07</v>
      </c>
      <c r="G26">
        <v>6.74</v>
      </c>
      <c r="I26">
        <f t="shared" si="0"/>
        <v>195.46</v>
      </c>
      <c r="J26" s="8">
        <v>2</v>
      </c>
      <c r="L26">
        <f t="shared" si="1"/>
        <v>1.0232272587741738E-2</v>
      </c>
    </row>
    <row r="27" spans="1:12" hidden="1" x14ac:dyDescent="0.2">
      <c r="A27">
        <v>2771</v>
      </c>
      <c r="B27" t="s">
        <v>30</v>
      </c>
      <c r="C27" t="s">
        <v>509</v>
      </c>
      <c r="D27" t="s">
        <v>140</v>
      </c>
      <c r="E27">
        <v>3</v>
      </c>
      <c r="F27">
        <v>6</v>
      </c>
      <c r="G27">
        <v>6</v>
      </c>
      <c r="I27">
        <f t="shared" si="0"/>
        <v>18</v>
      </c>
      <c r="L27">
        <f t="shared" si="1"/>
        <v>0</v>
      </c>
    </row>
    <row r="28" spans="1:12" hidden="1" x14ac:dyDescent="0.2">
      <c r="A28">
        <v>184</v>
      </c>
      <c r="B28" t="s">
        <v>30</v>
      </c>
      <c r="C28" t="s">
        <v>92</v>
      </c>
      <c r="D28" t="s">
        <v>93</v>
      </c>
      <c r="E28">
        <v>29</v>
      </c>
      <c r="F28">
        <v>5.5</v>
      </c>
      <c r="G28">
        <v>5.56</v>
      </c>
      <c r="I28">
        <f t="shared" si="0"/>
        <v>161.23999999999998</v>
      </c>
      <c r="L28">
        <f t="shared" si="1"/>
        <v>0</v>
      </c>
    </row>
    <row r="29" spans="1:12" hidden="1" x14ac:dyDescent="0.2">
      <c r="A29">
        <v>366</v>
      </c>
      <c r="B29" t="s">
        <v>30</v>
      </c>
      <c r="C29" t="s">
        <v>154</v>
      </c>
      <c r="D29" t="s">
        <v>46</v>
      </c>
      <c r="E29">
        <v>12</v>
      </c>
      <c r="F29">
        <v>5.95</v>
      </c>
      <c r="G29">
        <v>5.8</v>
      </c>
      <c r="I29">
        <f t="shared" si="0"/>
        <v>69.599999999999994</v>
      </c>
      <c r="L29">
        <f t="shared" si="1"/>
        <v>0</v>
      </c>
    </row>
    <row r="30" spans="1:12" hidden="1" x14ac:dyDescent="0.2">
      <c r="A30">
        <v>264</v>
      </c>
      <c r="B30" t="s">
        <v>30</v>
      </c>
      <c r="C30" t="s">
        <v>119</v>
      </c>
      <c r="D30" t="s">
        <v>21</v>
      </c>
      <c r="E30">
        <v>0</v>
      </c>
      <c r="F30">
        <v>0</v>
      </c>
      <c r="G30">
        <v>0</v>
      </c>
      <c r="I30">
        <f t="shared" si="0"/>
        <v>0</v>
      </c>
      <c r="L30" t="e">
        <f t="shared" si="1"/>
        <v>#DIV/0!</v>
      </c>
    </row>
    <row r="31" spans="1:12" hidden="1" x14ac:dyDescent="0.2">
      <c r="A31">
        <v>2157</v>
      </c>
      <c r="B31" t="s">
        <v>30</v>
      </c>
      <c r="C31" t="s">
        <v>373</v>
      </c>
      <c r="D31" t="s">
        <v>32</v>
      </c>
      <c r="E31">
        <v>0</v>
      </c>
      <c r="F31">
        <v>0</v>
      </c>
      <c r="G31">
        <v>0</v>
      </c>
      <c r="I31">
        <f t="shared" si="0"/>
        <v>0</v>
      </c>
      <c r="L31" t="e">
        <f t="shared" si="1"/>
        <v>#DIV/0!</v>
      </c>
    </row>
    <row r="32" spans="1:12" hidden="1" x14ac:dyDescent="0.2">
      <c r="A32">
        <v>331</v>
      </c>
      <c r="B32" t="s">
        <v>30</v>
      </c>
      <c r="C32" t="s">
        <v>145</v>
      </c>
      <c r="D32" t="s">
        <v>27</v>
      </c>
      <c r="E32">
        <v>14</v>
      </c>
      <c r="F32">
        <v>5.39</v>
      </c>
      <c r="G32">
        <v>5.28</v>
      </c>
      <c r="I32">
        <f t="shared" si="0"/>
        <v>73.92</v>
      </c>
      <c r="L32">
        <f t="shared" si="1"/>
        <v>0</v>
      </c>
    </row>
    <row r="33" spans="1:12" hidden="1" x14ac:dyDescent="0.2">
      <c r="A33">
        <v>111</v>
      </c>
      <c r="B33" t="s">
        <v>30</v>
      </c>
      <c r="C33" t="s">
        <v>66</v>
      </c>
      <c r="D33" t="s">
        <v>32</v>
      </c>
      <c r="E33">
        <v>13</v>
      </c>
      <c r="F33">
        <v>5.72</v>
      </c>
      <c r="G33">
        <v>5.67</v>
      </c>
      <c r="I33">
        <f t="shared" si="0"/>
        <v>73.709999999999994</v>
      </c>
      <c r="L33">
        <f t="shared" si="1"/>
        <v>0</v>
      </c>
    </row>
    <row r="34" spans="1:12" hidden="1" x14ac:dyDescent="0.2">
      <c r="A34">
        <v>4445</v>
      </c>
      <c r="B34" t="s">
        <v>30</v>
      </c>
      <c r="C34" t="s">
        <v>652</v>
      </c>
      <c r="D34" t="s">
        <v>48</v>
      </c>
      <c r="E34">
        <v>25</v>
      </c>
      <c r="F34">
        <v>5.88</v>
      </c>
      <c r="G34">
        <v>5.92</v>
      </c>
      <c r="I34">
        <f t="shared" si="0"/>
        <v>148</v>
      </c>
      <c r="L34">
        <f t="shared" si="1"/>
        <v>0</v>
      </c>
    </row>
    <row r="35" spans="1:12" hidden="1" x14ac:dyDescent="0.2">
      <c r="A35">
        <v>4880</v>
      </c>
      <c r="B35" t="s">
        <v>30</v>
      </c>
      <c r="C35" t="s">
        <v>742</v>
      </c>
      <c r="D35" t="s">
        <v>48</v>
      </c>
      <c r="E35">
        <v>13</v>
      </c>
      <c r="F35">
        <v>5.65</v>
      </c>
      <c r="G35">
        <v>5.62</v>
      </c>
      <c r="I35">
        <f t="shared" si="0"/>
        <v>73.06</v>
      </c>
      <c r="L35">
        <f t="shared" si="1"/>
        <v>0</v>
      </c>
    </row>
    <row r="36" spans="1:12" x14ac:dyDescent="0.2">
      <c r="A36">
        <v>367</v>
      </c>
      <c r="B36" t="s">
        <v>30</v>
      </c>
      <c r="C36" t="s">
        <v>155</v>
      </c>
      <c r="D36" t="s">
        <v>27</v>
      </c>
      <c r="E36">
        <v>29</v>
      </c>
      <c r="F36">
        <v>6.12</v>
      </c>
      <c r="G36">
        <v>6.62</v>
      </c>
      <c r="I36">
        <f t="shared" si="0"/>
        <v>191.98</v>
      </c>
      <c r="J36" s="8">
        <v>12</v>
      </c>
      <c r="L36">
        <f t="shared" si="1"/>
        <v>6.2506511094905723E-2</v>
      </c>
    </row>
    <row r="37" spans="1:12" hidden="1" x14ac:dyDescent="0.2">
      <c r="A37">
        <v>2187</v>
      </c>
      <c r="B37" t="s">
        <v>30</v>
      </c>
      <c r="C37" t="s">
        <v>393</v>
      </c>
      <c r="D37" t="s">
        <v>21</v>
      </c>
      <c r="E37">
        <v>16</v>
      </c>
      <c r="F37">
        <v>5.97</v>
      </c>
      <c r="G37">
        <v>6.43</v>
      </c>
      <c r="I37">
        <f t="shared" si="0"/>
        <v>102.88</v>
      </c>
      <c r="L37">
        <f t="shared" si="1"/>
        <v>0</v>
      </c>
    </row>
    <row r="38" spans="1:12" hidden="1" x14ac:dyDescent="0.2">
      <c r="A38">
        <v>172</v>
      </c>
      <c r="B38" t="s">
        <v>30</v>
      </c>
      <c r="C38" t="s">
        <v>85</v>
      </c>
      <c r="D38" t="s">
        <v>86</v>
      </c>
      <c r="E38">
        <v>19</v>
      </c>
      <c r="F38">
        <v>6.1</v>
      </c>
      <c r="G38">
        <v>6.4</v>
      </c>
      <c r="I38">
        <f t="shared" si="0"/>
        <v>121.60000000000001</v>
      </c>
      <c r="L38">
        <f t="shared" si="1"/>
        <v>0</v>
      </c>
    </row>
    <row r="39" spans="1:12" hidden="1" x14ac:dyDescent="0.2">
      <c r="A39">
        <v>2825</v>
      </c>
      <c r="B39" t="s">
        <v>30</v>
      </c>
      <c r="C39" t="s">
        <v>540</v>
      </c>
      <c r="D39" t="s">
        <v>160</v>
      </c>
      <c r="E39">
        <v>17</v>
      </c>
      <c r="F39">
        <v>5.68</v>
      </c>
      <c r="G39">
        <v>5.47</v>
      </c>
      <c r="I39">
        <f t="shared" si="0"/>
        <v>92.99</v>
      </c>
      <c r="L39">
        <f t="shared" si="1"/>
        <v>0</v>
      </c>
    </row>
    <row r="40" spans="1:12" hidden="1" x14ac:dyDescent="0.2">
      <c r="A40">
        <v>2854</v>
      </c>
      <c r="B40" t="s">
        <v>30</v>
      </c>
      <c r="C40" t="s">
        <v>553</v>
      </c>
      <c r="D40" t="s">
        <v>32</v>
      </c>
      <c r="E40">
        <v>0</v>
      </c>
      <c r="F40">
        <v>0</v>
      </c>
      <c r="G40">
        <v>0</v>
      </c>
      <c r="I40">
        <f t="shared" si="0"/>
        <v>0</v>
      </c>
      <c r="L40" t="e">
        <f t="shared" si="1"/>
        <v>#DIV/0!</v>
      </c>
    </row>
    <row r="41" spans="1:12" hidden="1" x14ac:dyDescent="0.2">
      <c r="A41">
        <v>4947</v>
      </c>
      <c r="B41" t="s">
        <v>30</v>
      </c>
      <c r="C41" t="s">
        <v>788</v>
      </c>
      <c r="D41" t="s">
        <v>27</v>
      </c>
      <c r="E41">
        <v>1</v>
      </c>
      <c r="F41">
        <v>6</v>
      </c>
      <c r="G41">
        <v>6</v>
      </c>
      <c r="I41">
        <f t="shared" si="0"/>
        <v>6</v>
      </c>
      <c r="L41">
        <f t="shared" si="1"/>
        <v>0</v>
      </c>
    </row>
    <row r="42" spans="1:12" hidden="1" x14ac:dyDescent="0.2">
      <c r="A42">
        <v>2314</v>
      </c>
      <c r="B42" t="s">
        <v>30</v>
      </c>
      <c r="C42" t="s">
        <v>440</v>
      </c>
      <c r="D42" t="s">
        <v>29</v>
      </c>
      <c r="E42">
        <v>0</v>
      </c>
      <c r="F42">
        <v>0</v>
      </c>
      <c r="G42">
        <v>0</v>
      </c>
      <c r="I42">
        <f t="shared" si="0"/>
        <v>0</v>
      </c>
      <c r="L42" t="e">
        <f t="shared" si="1"/>
        <v>#DIV/0!</v>
      </c>
    </row>
    <row r="43" spans="1:12" x14ac:dyDescent="0.2">
      <c r="A43">
        <v>265</v>
      </c>
      <c r="B43" t="s">
        <v>30</v>
      </c>
      <c r="C43" t="s">
        <v>120</v>
      </c>
      <c r="D43" t="s">
        <v>86</v>
      </c>
      <c r="E43">
        <v>32</v>
      </c>
      <c r="F43">
        <v>6.28</v>
      </c>
      <c r="G43">
        <v>6.58</v>
      </c>
      <c r="I43">
        <f t="shared" si="0"/>
        <v>210.56</v>
      </c>
      <c r="J43" s="8">
        <v>5</v>
      </c>
      <c r="L43">
        <f t="shared" si="1"/>
        <v>2.3746200607902734E-2</v>
      </c>
    </row>
    <row r="44" spans="1:12" hidden="1" x14ac:dyDescent="0.2">
      <c r="A44">
        <v>430</v>
      </c>
      <c r="B44" t="s">
        <v>30</v>
      </c>
      <c r="C44" t="s">
        <v>179</v>
      </c>
      <c r="D44" t="s">
        <v>38</v>
      </c>
      <c r="E44">
        <v>22</v>
      </c>
      <c r="F44">
        <v>6</v>
      </c>
      <c r="G44">
        <v>5.95</v>
      </c>
      <c r="I44">
        <f t="shared" si="0"/>
        <v>130.9</v>
      </c>
      <c r="L44">
        <f t="shared" si="1"/>
        <v>0</v>
      </c>
    </row>
    <row r="45" spans="1:12" hidden="1" x14ac:dyDescent="0.2">
      <c r="A45">
        <v>2332</v>
      </c>
      <c r="B45" t="s">
        <v>30</v>
      </c>
      <c r="C45" t="s">
        <v>447</v>
      </c>
      <c r="D45" t="s">
        <v>140</v>
      </c>
      <c r="E45">
        <v>0</v>
      </c>
      <c r="F45">
        <v>0</v>
      </c>
      <c r="G45">
        <v>0</v>
      </c>
      <c r="I45">
        <f t="shared" si="0"/>
        <v>0</v>
      </c>
      <c r="L45" t="e">
        <f t="shared" si="1"/>
        <v>#DIV/0!</v>
      </c>
    </row>
    <row r="46" spans="1:12" hidden="1" x14ac:dyDescent="0.2">
      <c r="A46">
        <v>4380</v>
      </c>
      <c r="B46" t="s">
        <v>30</v>
      </c>
      <c r="C46" t="s">
        <v>600</v>
      </c>
      <c r="D46" t="s">
        <v>86</v>
      </c>
      <c r="E46">
        <v>0</v>
      </c>
      <c r="F46">
        <v>0</v>
      </c>
      <c r="G46">
        <v>0</v>
      </c>
      <c r="I46">
        <f t="shared" si="0"/>
        <v>0</v>
      </c>
      <c r="L46" t="e">
        <f t="shared" si="1"/>
        <v>#DIV/0!</v>
      </c>
    </row>
    <row r="47" spans="1:12" x14ac:dyDescent="0.2">
      <c r="A47">
        <v>2194</v>
      </c>
      <c r="B47" t="s">
        <v>30</v>
      </c>
      <c r="C47" t="s">
        <v>398</v>
      </c>
      <c r="D47" t="s">
        <v>27</v>
      </c>
      <c r="E47">
        <v>35</v>
      </c>
      <c r="F47">
        <v>6.3</v>
      </c>
      <c r="G47">
        <v>7.24</v>
      </c>
      <c r="I47">
        <f>G47*E47</f>
        <v>253.4</v>
      </c>
      <c r="J47" s="8">
        <v>39</v>
      </c>
      <c r="L47">
        <f t="shared" si="1"/>
        <v>0.15390686661404893</v>
      </c>
    </row>
    <row r="48" spans="1:12" hidden="1" x14ac:dyDescent="0.2">
      <c r="A48">
        <v>2760</v>
      </c>
      <c r="B48" t="s">
        <v>30</v>
      </c>
      <c r="C48" t="s">
        <v>502</v>
      </c>
      <c r="D48" t="s">
        <v>29</v>
      </c>
      <c r="E48">
        <v>0</v>
      </c>
      <c r="F48">
        <v>0</v>
      </c>
      <c r="G48">
        <v>0</v>
      </c>
      <c r="I48">
        <f t="shared" si="0"/>
        <v>0</v>
      </c>
      <c r="L48" t="e">
        <f t="shared" si="1"/>
        <v>#DIV/0!</v>
      </c>
    </row>
    <row r="49" spans="1:12" hidden="1" x14ac:dyDescent="0.2">
      <c r="A49">
        <v>406</v>
      </c>
      <c r="B49" t="s">
        <v>30</v>
      </c>
      <c r="C49" t="s">
        <v>171</v>
      </c>
      <c r="D49" t="s">
        <v>74</v>
      </c>
      <c r="E49">
        <v>33</v>
      </c>
      <c r="F49">
        <v>5.95</v>
      </c>
      <c r="G49">
        <v>6.52</v>
      </c>
      <c r="I49">
        <f>G49*E49</f>
        <v>215.16</v>
      </c>
      <c r="L49">
        <f t="shared" si="1"/>
        <v>0</v>
      </c>
    </row>
    <row r="50" spans="1:12" hidden="1" x14ac:dyDescent="0.2">
      <c r="A50">
        <v>2642</v>
      </c>
      <c r="B50" t="s">
        <v>30</v>
      </c>
      <c r="C50" t="s">
        <v>474</v>
      </c>
      <c r="D50" t="s">
        <v>21</v>
      </c>
      <c r="E50">
        <v>0</v>
      </c>
      <c r="F50">
        <v>0</v>
      </c>
      <c r="G50">
        <v>0</v>
      </c>
      <c r="I50">
        <f t="shared" si="0"/>
        <v>0</v>
      </c>
      <c r="L50" t="e">
        <f t="shared" si="1"/>
        <v>#DIV/0!</v>
      </c>
    </row>
    <row r="51" spans="1:12" hidden="1" x14ac:dyDescent="0.2">
      <c r="A51">
        <v>2504</v>
      </c>
      <c r="B51" t="s">
        <v>30</v>
      </c>
      <c r="C51" t="s">
        <v>463</v>
      </c>
      <c r="D51" t="s">
        <v>93</v>
      </c>
      <c r="E51">
        <v>8</v>
      </c>
      <c r="F51">
        <v>5.57</v>
      </c>
      <c r="G51">
        <v>5.43</v>
      </c>
      <c r="I51">
        <f t="shared" si="0"/>
        <v>43.44</v>
      </c>
      <c r="L51">
        <f t="shared" si="1"/>
        <v>0</v>
      </c>
    </row>
    <row r="52" spans="1:12" hidden="1" x14ac:dyDescent="0.2">
      <c r="A52">
        <v>332</v>
      </c>
      <c r="B52" t="s">
        <v>30</v>
      </c>
      <c r="C52" t="s">
        <v>146</v>
      </c>
      <c r="D52" t="s">
        <v>86</v>
      </c>
      <c r="E52">
        <v>32</v>
      </c>
      <c r="F52">
        <v>6.22</v>
      </c>
      <c r="G52">
        <v>6.87</v>
      </c>
      <c r="I52">
        <f t="shared" si="0"/>
        <v>219.84</v>
      </c>
      <c r="L52">
        <f t="shared" si="1"/>
        <v>0</v>
      </c>
    </row>
    <row r="53" spans="1:12" hidden="1" x14ac:dyDescent="0.2">
      <c r="A53">
        <v>173</v>
      </c>
      <c r="B53" t="s">
        <v>30</v>
      </c>
      <c r="C53" t="s">
        <v>87</v>
      </c>
      <c r="D53" t="s">
        <v>46</v>
      </c>
      <c r="E53">
        <v>0</v>
      </c>
      <c r="F53">
        <v>0</v>
      </c>
      <c r="G53">
        <v>0</v>
      </c>
      <c r="I53">
        <f t="shared" si="0"/>
        <v>0</v>
      </c>
      <c r="L53" t="e">
        <f t="shared" si="1"/>
        <v>#DIV/0!</v>
      </c>
    </row>
    <row r="54" spans="1:12" hidden="1" x14ac:dyDescent="0.2">
      <c r="A54">
        <v>2213</v>
      </c>
      <c r="B54" t="s">
        <v>30</v>
      </c>
      <c r="C54" t="s">
        <v>409</v>
      </c>
      <c r="D54" t="s">
        <v>29</v>
      </c>
      <c r="E54">
        <v>24</v>
      </c>
      <c r="F54">
        <v>5.66</v>
      </c>
      <c r="G54">
        <v>5.66</v>
      </c>
      <c r="I54">
        <f t="shared" si="0"/>
        <v>135.84</v>
      </c>
      <c r="L54">
        <f t="shared" si="1"/>
        <v>0</v>
      </c>
    </row>
    <row r="55" spans="1:12" x14ac:dyDescent="0.2">
      <c r="A55">
        <v>2692</v>
      </c>
      <c r="B55" t="s">
        <v>30</v>
      </c>
      <c r="C55" t="s">
        <v>481</v>
      </c>
      <c r="D55" t="s">
        <v>27</v>
      </c>
      <c r="E55">
        <v>22</v>
      </c>
      <c r="F55">
        <v>6.21</v>
      </c>
      <c r="G55">
        <v>6.61</v>
      </c>
      <c r="I55">
        <f t="shared" si="0"/>
        <v>145.42000000000002</v>
      </c>
      <c r="J55" s="8">
        <v>1</v>
      </c>
      <c r="L55">
        <f t="shared" si="1"/>
        <v>6.8766332003850905E-3</v>
      </c>
    </row>
    <row r="56" spans="1:12" hidden="1" x14ac:dyDescent="0.2">
      <c r="A56">
        <v>112</v>
      </c>
      <c r="B56" t="s">
        <v>30</v>
      </c>
      <c r="C56" t="s">
        <v>67</v>
      </c>
      <c r="D56" t="s">
        <v>34</v>
      </c>
      <c r="E56">
        <v>22</v>
      </c>
      <c r="F56">
        <v>5.95</v>
      </c>
      <c r="G56">
        <v>6.19</v>
      </c>
      <c r="I56">
        <f t="shared" si="0"/>
        <v>136.18</v>
      </c>
      <c r="L56">
        <f t="shared" si="1"/>
        <v>0</v>
      </c>
    </row>
    <row r="57" spans="1:12" x14ac:dyDescent="0.2">
      <c r="A57">
        <v>4377</v>
      </c>
      <c r="B57" t="s">
        <v>30</v>
      </c>
      <c r="C57" t="s">
        <v>597</v>
      </c>
      <c r="D57" t="s">
        <v>84</v>
      </c>
      <c r="E57">
        <v>33</v>
      </c>
      <c r="F57">
        <v>6.35</v>
      </c>
      <c r="G57">
        <v>6.53</v>
      </c>
      <c r="I57">
        <f t="shared" si="0"/>
        <v>215.49</v>
      </c>
      <c r="J57" s="8">
        <v>13</v>
      </c>
      <c r="L57">
        <f t="shared" si="1"/>
        <v>6.0327625411852055E-2</v>
      </c>
    </row>
    <row r="58" spans="1:12" hidden="1" x14ac:dyDescent="0.2">
      <c r="A58">
        <v>333</v>
      </c>
      <c r="B58" t="s">
        <v>30</v>
      </c>
      <c r="C58" t="s">
        <v>147</v>
      </c>
      <c r="D58" t="s">
        <v>140</v>
      </c>
      <c r="E58">
        <v>21</v>
      </c>
      <c r="F58">
        <v>6.09</v>
      </c>
      <c r="G58">
        <v>6.22</v>
      </c>
      <c r="I58">
        <f t="shared" si="0"/>
        <v>130.62</v>
      </c>
      <c r="L58">
        <f t="shared" si="1"/>
        <v>0</v>
      </c>
    </row>
    <row r="59" spans="1:12" x14ac:dyDescent="0.2">
      <c r="A59">
        <v>2002</v>
      </c>
      <c r="B59" t="s">
        <v>30</v>
      </c>
      <c r="C59" t="s">
        <v>334</v>
      </c>
      <c r="D59" t="s">
        <v>84</v>
      </c>
      <c r="E59">
        <v>34</v>
      </c>
      <c r="F59">
        <v>6.31</v>
      </c>
      <c r="G59">
        <v>7.15</v>
      </c>
      <c r="I59">
        <f t="shared" si="0"/>
        <v>243.10000000000002</v>
      </c>
      <c r="J59" s="8">
        <v>45</v>
      </c>
      <c r="L59">
        <f t="shared" si="1"/>
        <v>0.18510900863842039</v>
      </c>
    </row>
    <row r="60" spans="1:12" hidden="1" x14ac:dyDescent="0.2">
      <c r="A60">
        <v>2243</v>
      </c>
      <c r="B60" t="s">
        <v>30</v>
      </c>
      <c r="C60" t="s">
        <v>413</v>
      </c>
      <c r="D60" t="s">
        <v>74</v>
      </c>
      <c r="E60">
        <v>0</v>
      </c>
      <c r="F60">
        <v>0</v>
      </c>
      <c r="G60">
        <v>0</v>
      </c>
      <c r="I60">
        <f t="shared" si="0"/>
        <v>0</v>
      </c>
      <c r="L60" t="e">
        <f t="shared" si="1"/>
        <v>#DIV/0!</v>
      </c>
    </row>
    <row r="61" spans="1:12" hidden="1" x14ac:dyDescent="0.2">
      <c r="A61">
        <v>20</v>
      </c>
      <c r="B61" t="s">
        <v>30</v>
      </c>
      <c r="C61" t="s">
        <v>31</v>
      </c>
      <c r="D61" t="s">
        <v>32</v>
      </c>
      <c r="E61">
        <v>22</v>
      </c>
      <c r="F61">
        <v>6.02</v>
      </c>
      <c r="G61">
        <v>5.98</v>
      </c>
      <c r="I61">
        <f t="shared" si="0"/>
        <v>131.56</v>
      </c>
      <c r="L61">
        <f t="shared" si="1"/>
        <v>0</v>
      </c>
    </row>
    <row r="62" spans="1:12" hidden="1" x14ac:dyDescent="0.2">
      <c r="A62">
        <v>4435</v>
      </c>
      <c r="B62" t="s">
        <v>30</v>
      </c>
      <c r="C62" t="s">
        <v>644</v>
      </c>
      <c r="D62" t="s">
        <v>23</v>
      </c>
      <c r="E62">
        <v>5</v>
      </c>
      <c r="F62">
        <v>6</v>
      </c>
      <c r="G62">
        <v>6.25</v>
      </c>
      <c r="I62">
        <f t="shared" si="0"/>
        <v>31.25</v>
      </c>
      <c r="L62">
        <f t="shared" si="1"/>
        <v>0</v>
      </c>
    </row>
    <row r="63" spans="1:12" hidden="1" x14ac:dyDescent="0.2">
      <c r="A63">
        <v>2828</v>
      </c>
      <c r="B63" t="s">
        <v>30</v>
      </c>
      <c r="C63" t="s">
        <v>542</v>
      </c>
      <c r="D63" t="s">
        <v>32</v>
      </c>
      <c r="E63">
        <v>0</v>
      </c>
      <c r="F63">
        <v>0</v>
      </c>
      <c r="G63">
        <v>0</v>
      </c>
      <c r="I63">
        <f t="shared" si="0"/>
        <v>0</v>
      </c>
      <c r="L63" t="e">
        <f t="shared" si="1"/>
        <v>#DIV/0!</v>
      </c>
    </row>
    <row r="64" spans="1:12" hidden="1" x14ac:dyDescent="0.2">
      <c r="A64">
        <v>2780</v>
      </c>
      <c r="B64" t="s">
        <v>30</v>
      </c>
      <c r="C64" t="s">
        <v>515</v>
      </c>
      <c r="D64" t="s">
        <v>43</v>
      </c>
      <c r="E64">
        <v>0</v>
      </c>
      <c r="F64">
        <v>0</v>
      </c>
      <c r="G64">
        <v>0</v>
      </c>
      <c r="I64">
        <f t="shared" si="0"/>
        <v>0</v>
      </c>
      <c r="L64" t="e">
        <f t="shared" si="1"/>
        <v>#DIV/0!</v>
      </c>
    </row>
    <row r="65" spans="1:12" hidden="1" x14ac:dyDescent="0.2">
      <c r="A65">
        <v>2144</v>
      </c>
      <c r="B65" t="s">
        <v>30</v>
      </c>
      <c r="C65" t="s">
        <v>370</v>
      </c>
      <c r="D65" t="s">
        <v>61</v>
      </c>
      <c r="E65">
        <v>0</v>
      </c>
      <c r="F65">
        <v>0</v>
      </c>
      <c r="G65">
        <v>0</v>
      </c>
      <c r="I65">
        <f t="shared" si="0"/>
        <v>0</v>
      </c>
      <c r="L65" t="e">
        <f t="shared" si="1"/>
        <v>#DIV/0!</v>
      </c>
    </row>
    <row r="66" spans="1:12" hidden="1" x14ac:dyDescent="0.2">
      <c r="A66">
        <v>57</v>
      </c>
      <c r="B66" t="s">
        <v>30</v>
      </c>
      <c r="C66" t="s">
        <v>52</v>
      </c>
      <c r="D66" t="s">
        <v>41</v>
      </c>
      <c r="E66">
        <v>0</v>
      </c>
      <c r="F66">
        <v>0</v>
      </c>
      <c r="G66">
        <v>0</v>
      </c>
      <c r="I66">
        <f t="shared" si="0"/>
        <v>0</v>
      </c>
      <c r="L66" t="e">
        <f t="shared" si="1"/>
        <v>#DIV/0!</v>
      </c>
    </row>
    <row r="67" spans="1:12" x14ac:dyDescent="0.2">
      <c r="A67">
        <v>779</v>
      </c>
      <c r="B67" t="s">
        <v>30</v>
      </c>
      <c r="C67" t="s">
        <v>275</v>
      </c>
      <c r="D67" t="s">
        <v>43</v>
      </c>
      <c r="E67">
        <v>26</v>
      </c>
      <c r="F67">
        <v>5.77</v>
      </c>
      <c r="G67">
        <v>5.81</v>
      </c>
      <c r="I67">
        <f t="shared" ref="I67:I130" si="2">G67*E67</f>
        <v>151.06</v>
      </c>
      <c r="J67" s="8">
        <v>1</v>
      </c>
      <c r="L67">
        <f t="shared" ref="L67:L130" si="3">J67/I67</f>
        <v>6.619886137958427E-3</v>
      </c>
    </row>
    <row r="68" spans="1:12" hidden="1" x14ac:dyDescent="0.2">
      <c r="A68">
        <v>2075</v>
      </c>
      <c r="B68" t="s">
        <v>30</v>
      </c>
      <c r="C68" t="s">
        <v>351</v>
      </c>
      <c r="D68" t="s">
        <v>84</v>
      </c>
      <c r="E68">
        <v>1</v>
      </c>
      <c r="F68">
        <v>5.5</v>
      </c>
      <c r="G68">
        <v>5.5</v>
      </c>
      <c r="I68">
        <f t="shared" si="2"/>
        <v>5.5</v>
      </c>
      <c r="L68">
        <f t="shared" si="3"/>
        <v>0</v>
      </c>
    </row>
    <row r="69" spans="1:12" hidden="1" x14ac:dyDescent="0.2">
      <c r="A69">
        <v>697</v>
      </c>
      <c r="B69" t="s">
        <v>30</v>
      </c>
      <c r="C69" t="s">
        <v>265</v>
      </c>
      <c r="D69" t="s">
        <v>93</v>
      </c>
      <c r="E69">
        <v>33</v>
      </c>
      <c r="F69">
        <v>6.05</v>
      </c>
      <c r="G69">
        <v>6.18</v>
      </c>
      <c r="I69">
        <f t="shared" si="2"/>
        <v>203.94</v>
      </c>
      <c r="L69">
        <f t="shared" si="3"/>
        <v>0</v>
      </c>
    </row>
    <row r="70" spans="1:12" hidden="1" x14ac:dyDescent="0.2">
      <c r="A70">
        <v>21</v>
      </c>
      <c r="B70" t="s">
        <v>30</v>
      </c>
      <c r="C70" t="s">
        <v>33</v>
      </c>
      <c r="D70" t="s">
        <v>34</v>
      </c>
      <c r="E70">
        <v>15</v>
      </c>
      <c r="F70">
        <v>5.87</v>
      </c>
      <c r="G70">
        <v>6.2</v>
      </c>
      <c r="I70">
        <f t="shared" si="2"/>
        <v>93</v>
      </c>
      <c r="L70">
        <f t="shared" si="3"/>
        <v>0</v>
      </c>
    </row>
    <row r="71" spans="1:12" hidden="1" x14ac:dyDescent="0.2">
      <c r="A71">
        <v>4949</v>
      </c>
      <c r="B71" t="s">
        <v>30</v>
      </c>
      <c r="C71" t="s">
        <v>790</v>
      </c>
      <c r="D71" t="s">
        <v>23</v>
      </c>
      <c r="E71">
        <v>1</v>
      </c>
      <c r="F71">
        <v>0</v>
      </c>
      <c r="G71">
        <v>0</v>
      </c>
      <c r="I71">
        <f t="shared" si="2"/>
        <v>0</v>
      </c>
      <c r="L71" t="e">
        <f t="shared" si="3"/>
        <v>#DIV/0!</v>
      </c>
    </row>
    <row r="72" spans="1:12" hidden="1" x14ac:dyDescent="0.2">
      <c r="A72">
        <v>2659</v>
      </c>
      <c r="B72" t="s">
        <v>30</v>
      </c>
      <c r="C72" t="s">
        <v>479</v>
      </c>
      <c r="D72" t="s">
        <v>34</v>
      </c>
      <c r="E72">
        <v>16</v>
      </c>
      <c r="F72">
        <v>5.62</v>
      </c>
      <c r="G72">
        <v>5.88</v>
      </c>
      <c r="I72">
        <f t="shared" si="2"/>
        <v>94.08</v>
      </c>
      <c r="L72">
        <f t="shared" si="3"/>
        <v>0</v>
      </c>
    </row>
    <row r="73" spans="1:12" hidden="1" x14ac:dyDescent="0.2">
      <c r="A73">
        <v>2726</v>
      </c>
      <c r="B73" t="s">
        <v>30</v>
      </c>
      <c r="C73" t="s">
        <v>485</v>
      </c>
      <c r="D73" t="s">
        <v>21</v>
      </c>
      <c r="E73">
        <v>1</v>
      </c>
      <c r="F73">
        <v>0</v>
      </c>
      <c r="G73">
        <v>0</v>
      </c>
      <c r="I73">
        <f t="shared" si="2"/>
        <v>0</v>
      </c>
      <c r="L73" t="e">
        <f t="shared" si="3"/>
        <v>#DIV/0!</v>
      </c>
    </row>
    <row r="74" spans="1:12" hidden="1" x14ac:dyDescent="0.2">
      <c r="A74">
        <v>4490</v>
      </c>
      <c r="B74" t="s">
        <v>30</v>
      </c>
      <c r="C74" t="s">
        <v>693</v>
      </c>
      <c r="D74" t="s">
        <v>98</v>
      </c>
      <c r="E74">
        <v>0</v>
      </c>
      <c r="F74">
        <v>0</v>
      </c>
      <c r="G74">
        <v>0</v>
      </c>
      <c r="I74">
        <f t="shared" si="2"/>
        <v>0</v>
      </c>
      <c r="L74" t="e">
        <f t="shared" si="3"/>
        <v>#DIV/0!</v>
      </c>
    </row>
    <row r="75" spans="1:12" x14ac:dyDescent="0.2">
      <c r="A75">
        <v>1996</v>
      </c>
      <c r="B75" t="s">
        <v>30</v>
      </c>
      <c r="C75" t="s">
        <v>331</v>
      </c>
      <c r="D75" t="s">
        <v>61</v>
      </c>
      <c r="E75">
        <v>34</v>
      </c>
      <c r="F75">
        <v>6.29</v>
      </c>
      <c r="G75">
        <v>6.96</v>
      </c>
      <c r="I75">
        <f t="shared" si="2"/>
        <v>236.64</v>
      </c>
      <c r="J75" s="8">
        <v>17</v>
      </c>
      <c r="L75">
        <f t="shared" si="3"/>
        <v>7.1839080459770124E-2</v>
      </c>
    </row>
    <row r="76" spans="1:12" x14ac:dyDescent="0.2">
      <c r="A76">
        <v>22</v>
      </c>
      <c r="B76" t="s">
        <v>30</v>
      </c>
      <c r="C76" t="s">
        <v>35</v>
      </c>
      <c r="D76" t="s">
        <v>23</v>
      </c>
      <c r="E76">
        <v>35</v>
      </c>
      <c r="F76">
        <v>5.97</v>
      </c>
      <c r="G76">
        <v>6.06</v>
      </c>
      <c r="I76">
        <f t="shared" si="2"/>
        <v>212.1</v>
      </c>
      <c r="J76" s="8">
        <v>2</v>
      </c>
      <c r="L76">
        <f t="shared" si="3"/>
        <v>9.4295143800094301E-3</v>
      </c>
    </row>
    <row r="77" spans="1:12" hidden="1" x14ac:dyDescent="0.2">
      <c r="A77">
        <v>1871</v>
      </c>
      <c r="B77" t="s">
        <v>30</v>
      </c>
      <c r="C77" t="s">
        <v>302</v>
      </c>
      <c r="D77" t="s">
        <v>51</v>
      </c>
      <c r="E77">
        <v>11</v>
      </c>
      <c r="F77">
        <v>5.8</v>
      </c>
      <c r="G77">
        <v>6.05</v>
      </c>
      <c r="I77">
        <f t="shared" si="2"/>
        <v>66.55</v>
      </c>
      <c r="L77">
        <f t="shared" si="3"/>
        <v>0</v>
      </c>
    </row>
    <row r="78" spans="1:12" x14ac:dyDescent="0.2">
      <c r="A78">
        <v>4725</v>
      </c>
      <c r="B78" t="s">
        <v>30</v>
      </c>
      <c r="C78" t="s">
        <v>732</v>
      </c>
      <c r="D78" t="s">
        <v>74</v>
      </c>
      <c r="E78">
        <v>15</v>
      </c>
      <c r="F78">
        <v>5.93</v>
      </c>
      <c r="G78">
        <v>5.93</v>
      </c>
      <c r="I78">
        <f t="shared" si="2"/>
        <v>88.949999999999989</v>
      </c>
      <c r="J78" s="8">
        <v>1</v>
      </c>
      <c r="L78">
        <f t="shared" si="3"/>
        <v>1.1242270938729626E-2</v>
      </c>
    </row>
    <row r="79" spans="1:12" hidden="1" x14ac:dyDescent="0.2">
      <c r="A79">
        <v>1872</v>
      </c>
      <c r="B79" t="s">
        <v>30</v>
      </c>
      <c r="C79" t="s">
        <v>303</v>
      </c>
      <c r="D79" t="s">
        <v>48</v>
      </c>
      <c r="E79">
        <v>24</v>
      </c>
      <c r="F79">
        <v>5.71</v>
      </c>
      <c r="G79">
        <v>5.81</v>
      </c>
      <c r="I79">
        <f t="shared" si="2"/>
        <v>139.44</v>
      </c>
      <c r="L79">
        <f t="shared" si="3"/>
        <v>0</v>
      </c>
    </row>
    <row r="80" spans="1:12" hidden="1" x14ac:dyDescent="0.2">
      <c r="A80">
        <v>1857</v>
      </c>
      <c r="B80" t="s">
        <v>30</v>
      </c>
      <c r="C80" t="s">
        <v>294</v>
      </c>
      <c r="D80" t="s">
        <v>34</v>
      </c>
      <c r="E80">
        <v>20</v>
      </c>
      <c r="F80">
        <v>5.91</v>
      </c>
      <c r="G80">
        <v>6.15</v>
      </c>
      <c r="I80">
        <f t="shared" si="2"/>
        <v>123</v>
      </c>
      <c r="L80">
        <f t="shared" si="3"/>
        <v>0</v>
      </c>
    </row>
    <row r="81" spans="1:12" hidden="1" x14ac:dyDescent="0.2">
      <c r="A81">
        <v>81</v>
      </c>
      <c r="B81" t="s">
        <v>30</v>
      </c>
      <c r="C81" t="s">
        <v>57</v>
      </c>
      <c r="D81" t="s">
        <v>21</v>
      </c>
      <c r="E81">
        <v>0</v>
      </c>
      <c r="F81">
        <v>0</v>
      </c>
      <c r="G81">
        <v>0</v>
      </c>
      <c r="I81">
        <f t="shared" si="2"/>
        <v>0</v>
      </c>
      <c r="L81" t="e">
        <f t="shared" si="3"/>
        <v>#DIV/0!</v>
      </c>
    </row>
    <row r="82" spans="1:12" x14ac:dyDescent="0.2">
      <c r="A82">
        <v>58</v>
      </c>
      <c r="B82" t="s">
        <v>30</v>
      </c>
      <c r="C82" t="s">
        <v>53</v>
      </c>
      <c r="D82" t="s">
        <v>43</v>
      </c>
      <c r="E82">
        <v>22</v>
      </c>
      <c r="F82">
        <v>6.02</v>
      </c>
      <c r="G82">
        <v>6.08</v>
      </c>
      <c r="I82">
        <f t="shared" si="2"/>
        <v>133.76</v>
      </c>
      <c r="J82" s="8">
        <v>1</v>
      </c>
      <c r="L82">
        <f t="shared" si="3"/>
        <v>7.4760765550239243E-3</v>
      </c>
    </row>
    <row r="83" spans="1:12" x14ac:dyDescent="0.2">
      <c r="A83">
        <v>1995</v>
      </c>
      <c r="B83" t="s">
        <v>30</v>
      </c>
      <c r="C83" t="s">
        <v>330</v>
      </c>
      <c r="D83" t="s">
        <v>160</v>
      </c>
      <c r="E83">
        <v>29</v>
      </c>
      <c r="F83">
        <v>6.15</v>
      </c>
      <c r="G83">
        <v>6.7</v>
      </c>
      <c r="I83">
        <f t="shared" si="2"/>
        <v>194.3</v>
      </c>
      <c r="J83" s="8">
        <v>15</v>
      </c>
      <c r="L83">
        <f t="shared" si="3"/>
        <v>7.720020586721564E-2</v>
      </c>
    </row>
    <row r="84" spans="1:12" x14ac:dyDescent="0.2">
      <c r="A84">
        <v>4869</v>
      </c>
      <c r="B84" t="s">
        <v>30</v>
      </c>
      <c r="C84" t="s">
        <v>738</v>
      </c>
      <c r="D84" t="s">
        <v>41</v>
      </c>
      <c r="E84">
        <v>16</v>
      </c>
      <c r="F84">
        <v>5.87</v>
      </c>
      <c r="G84">
        <v>5.9</v>
      </c>
      <c r="I84">
        <f t="shared" si="2"/>
        <v>94.4</v>
      </c>
      <c r="J84" s="8">
        <v>1</v>
      </c>
      <c r="L84">
        <f t="shared" si="3"/>
        <v>1.059322033898305E-2</v>
      </c>
    </row>
    <row r="85" spans="1:12" hidden="1" x14ac:dyDescent="0.2">
      <c r="A85">
        <v>669</v>
      </c>
      <c r="B85" t="s">
        <v>30</v>
      </c>
      <c r="C85" t="s">
        <v>260</v>
      </c>
      <c r="D85" t="s">
        <v>41</v>
      </c>
      <c r="E85">
        <v>0</v>
      </c>
      <c r="F85">
        <v>0</v>
      </c>
      <c r="G85">
        <v>0</v>
      </c>
      <c r="I85">
        <f t="shared" si="2"/>
        <v>0</v>
      </c>
      <c r="L85" t="e">
        <f t="shared" si="3"/>
        <v>#DIV/0!</v>
      </c>
    </row>
    <row r="86" spans="1:12" x14ac:dyDescent="0.2">
      <c r="A86">
        <v>2200</v>
      </c>
      <c r="B86" t="s">
        <v>30</v>
      </c>
      <c r="C86" t="s">
        <v>401</v>
      </c>
      <c r="D86" t="s">
        <v>93</v>
      </c>
      <c r="E86">
        <v>23</v>
      </c>
      <c r="F86">
        <v>6.25</v>
      </c>
      <c r="G86">
        <v>6.61</v>
      </c>
      <c r="I86">
        <f t="shared" si="2"/>
        <v>152.03</v>
      </c>
      <c r="J86" s="8">
        <v>6</v>
      </c>
      <c r="L86">
        <f t="shared" si="3"/>
        <v>3.946589488916661E-2</v>
      </c>
    </row>
    <row r="87" spans="1:12" x14ac:dyDescent="0.2">
      <c r="A87">
        <v>526</v>
      </c>
      <c r="B87" t="s">
        <v>30</v>
      </c>
      <c r="C87" t="s">
        <v>211</v>
      </c>
      <c r="D87" t="s">
        <v>84</v>
      </c>
      <c r="E87">
        <v>26</v>
      </c>
      <c r="F87">
        <v>6.08</v>
      </c>
      <c r="G87">
        <v>6.44</v>
      </c>
      <c r="I87">
        <f t="shared" si="2"/>
        <v>167.44</v>
      </c>
      <c r="J87" s="8">
        <v>1</v>
      </c>
      <c r="L87">
        <f t="shared" si="3"/>
        <v>5.972288580984233E-3</v>
      </c>
    </row>
    <row r="88" spans="1:12" hidden="1" x14ac:dyDescent="0.2">
      <c r="A88">
        <v>713</v>
      </c>
      <c r="B88" t="s">
        <v>30</v>
      </c>
      <c r="C88" t="s">
        <v>269</v>
      </c>
      <c r="D88" t="s">
        <v>41</v>
      </c>
      <c r="E88">
        <v>14</v>
      </c>
      <c r="F88">
        <v>5.96</v>
      </c>
      <c r="G88">
        <v>6.21</v>
      </c>
      <c r="I88">
        <f t="shared" si="2"/>
        <v>86.94</v>
      </c>
      <c r="L88">
        <f t="shared" si="3"/>
        <v>0</v>
      </c>
    </row>
    <row r="89" spans="1:12" x14ac:dyDescent="0.2">
      <c r="A89">
        <v>2391</v>
      </c>
      <c r="B89" t="s">
        <v>30</v>
      </c>
      <c r="C89" t="s">
        <v>455</v>
      </c>
      <c r="D89" t="s">
        <v>46</v>
      </c>
      <c r="E89">
        <v>32</v>
      </c>
      <c r="F89">
        <v>5.88</v>
      </c>
      <c r="G89">
        <v>5.82</v>
      </c>
      <c r="I89">
        <f t="shared" si="2"/>
        <v>186.24</v>
      </c>
      <c r="J89" s="8">
        <v>2</v>
      </c>
      <c r="L89">
        <f t="shared" si="3"/>
        <v>1.0738831615120275E-2</v>
      </c>
    </row>
    <row r="90" spans="1:12" hidden="1" x14ac:dyDescent="0.2">
      <c r="A90">
        <v>4479</v>
      </c>
      <c r="B90" t="s">
        <v>30</v>
      </c>
      <c r="C90" t="s">
        <v>683</v>
      </c>
      <c r="D90" t="s">
        <v>74</v>
      </c>
      <c r="E90">
        <v>26</v>
      </c>
      <c r="F90">
        <v>5.97</v>
      </c>
      <c r="G90">
        <v>6.03</v>
      </c>
      <c r="I90">
        <f t="shared" si="2"/>
        <v>156.78</v>
      </c>
      <c r="L90">
        <f t="shared" si="3"/>
        <v>0</v>
      </c>
    </row>
    <row r="91" spans="1:12" x14ac:dyDescent="0.2">
      <c r="A91">
        <v>2556</v>
      </c>
      <c r="B91" t="s">
        <v>30</v>
      </c>
      <c r="C91" t="s">
        <v>468</v>
      </c>
      <c r="D91" t="s">
        <v>86</v>
      </c>
      <c r="E91">
        <v>17</v>
      </c>
      <c r="F91">
        <v>5.92</v>
      </c>
      <c r="G91">
        <v>6.31</v>
      </c>
      <c r="I91">
        <f t="shared" si="2"/>
        <v>107.27</v>
      </c>
      <c r="J91" s="8">
        <v>12</v>
      </c>
      <c r="L91">
        <f t="shared" si="3"/>
        <v>0.11186725086231006</v>
      </c>
    </row>
    <row r="92" spans="1:12" hidden="1" x14ac:dyDescent="0.2">
      <c r="A92">
        <v>4882</v>
      </c>
      <c r="B92" t="s">
        <v>30</v>
      </c>
      <c r="C92" t="s">
        <v>744</v>
      </c>
      <c r="D92" t="s">
        <v>29</v>
      </c>
      <c r="E92">
        <v>0</v>
      </c>
      <c r="F92">
        <v>0</v>
      </c>
      <c r="G92">
        <v>0</v>
      </c>
      <c r="I92">
        <f t="shared" si="2"/>
        <v>0</v>
      </c>
      <c r="L92" t="e">
        <f t="shared" si="3"/>
        <v>#DIV/0!</v>
      </c>
    </row>
    <row r="93" spans="1:12" hidden="1" x14ac:dyDescent="0.2">
      <c r="A93">
        <v>2290</v>
      </c>
      <c r="B93" t="s">
        <v>30</v>
      </c>
      <c r="C93" t="s">
        <v>429</v>
      </c>
      <c r="D93" t="s">
        <v>21</v>
      </c>
      <c r="E93">
        <v>8</v>
      </c>
      <c r="F93">
        <v>5.75</v>
      </c>
      <c r="G93">
        <v>5.58</v>
      </c>
      <c r="I93">
        <f t="shared" si="2"/>
        <v>44.64</v>
      </c>
      <c r="L93">
        <f t="shared" si="3"/>
        <v>0</v>
      </c>
    </row>
    <row r="94" spans="1:12" hidden="1" x14ac:dyDescent="0.2">
      <c r="A94">
        <v>4465</v>
      </c>
      <c r="B94" t="s">
        <v>30</v>
      </c>
      <c r="C94" t="s">
        <v>670</v>
      </c>
      <c r="D94" t="s">
        <v>93</v>
      </c>
      <c r="E94">
        <v>0</v>
      </c>
      <c r="F94">
        <v>0</v>
      </c>
      <c r="G94">
        <v>0</v>
      </c>
      <c r="I94">
        <f t="shared" si="2"/>
        <v>0</v>
      </c>
      <c r="L94" t="e">
        <f t="shared" si="3"/>
        <v>#DIV/0!</v>
      </c>
    </row>
    <row r="95" spans="1:12" hidden="1" x14ac:dyDescent="0.2">
      <c r="A95">
        <v>2210</v>
      </c>
      <c r="B95" t="s">
        <v>30</v>
      </c>
      <c r="C95" t="s">
        <v>406</v>
      </c>
      <c r="D95" t="s">
        <v>41</v>
      </c>
      <c r="E95">
        <v>0</v>
      </c>
      <c r="F95">
        <v>0</v>
      </c>
      <c r="G95">
        <v>0</v>
      </c>
      <c r="I95">
        <f t="shared" si="2"/>
        <v>0</v>
      </c>
      <c r="L95" t="e">
        <f t="shared" si="3"/>
        <v>#DIV/0!</v>
      </c>
    </row>
    <row r="96" spans="1:12" hidden="1" x14ac:dyDescent="0.2">
      <c r="A96">
        <v>2116</v>
      </c>
      <c r="B96" t="s">
        <v>30</v>
      </c>
      <c r="C96" t="s">
        <v>363</v>
      </c>
      <c r="D96" t="s">
        <v>32</v>
      </c>
      <c r="E96">
        <v>21</v>
      </c>
      <c r="F96">
        <v>5.82</v>
      </c>
      <c r="G96">
        <v>5.84</v>
      </c>
      <c r="I96">
        <f t="shared" si="2"/>
        <v>122.64</v>
      </c>
      <c r="L96">
        <f t="shared" si="3"/>
        <v>0</v>
      </c>
    </row>
    <row r="97" spans="1:12" hidden="1" x14ac:dyDescent="0.2">
      <c r="A97">
        <v>633</v>
      </c>
      <c r="B97" t="s">
        <v>30</v>
      </c>
      <c r="C97" t="s">
        <v>246</v>
      </c>
      <c r="D97" t="s">
        <v>34</v>
      </c>
      <c r="E97">
        <v>8</v>
      </c>
      <c r="F97">
        <v>5.56</v>
      </c>
      <c r="G97">
        <v>5.44</v>
      </c>
      <c r="I97">
        <f t="shared" si="2"/>
        <v>43.52</v>
      </c>
      <c r="L97">
        <f t="shared" si="3"/>
        <v>0</v>
      </c>
    </row>
    <row r="98" spans="1:12" hidden="1" x14ac:dyDescent="0.2">
      <c r="A98">
        <v>1986</v>
      </c>
      <c r="B98" t="s">
        <v>30</v>
      </c>
      <c r="C98" t="s">
        <v>328</v>
      </c>
      <c r="D98" t="s">
        <v>61</v>
      </c>
      <c r="E98">
        <v>32</v>
      </c>
      <c r="F98">
        <v>6.19</v>
      </c>
      <c r="G98">
        <v>6.62</v>
      </c>
      <c r="I98">
        <f t="shared" si="2"/>
        <v>211.84</v>
      </c>
      <c r="L98">
        <f t="shared" si="3"/>
        <v>0</v>
      </c>
    </row>
    <row r="99" spans="1:12" x14ac:dyDescent="0.2">
      <c r="A99">
        <v>788</v>
      </c>
      <c r="B99" t="s">
        <v>30</v>
      </c>
      <c r="C99" t="s">
        <v>279</v>
      </c>
      <c r="D99" t="s">
        <v>23</v>
      </c>
      <c r="E99">
        <v>31</v>
      </c>
      <c r="F99">
        <v>6.05</v>
      </c>
      <c r="G99">
        <v>6.23</v>
      </c>
      <c r="I99">
        <f t="shared" si="2"/>
        <v>193.13000000000002</v>
      </c>
      <c r="J99" s="8">
        <v>5</v>
      </c>
      <c r="L99">
        <f t="shared" si="3"/>
        <v>2.5889297364469526E-2</v>
      </c>
    </row>
    <row r="100" spans="1:12" hidden="1" x14ac:dyDescent="0.2">
      <c r="A100">
        <v>4364</v>
      </c>
      <c r="B100" t="s">
        <v>30</v>
      </c>
      <c r="C100" t="s">
        <v>587</v>
      </c>
      <c r="D100" t="s">
        <v>74</v>
      </c>
      <c r="E100">
        <v>0</v>
      </c>
      <c r="F100">
        <v>0</v>
      </c>
      <c r="G100">
        <v>0</v>
      </c>
      <c r="I100">
        <f t="shared" si="2"/>
        <v>0</v>
      </c>
      <c r="L100" t="e">
        <f t="shared" si="3"/>
        <v>#DIV/0!</v>
      </c>
    </row>
    <row r="101" spans="1:12" hidden="1" x14ac:dyDescent="0.2">
      <c r="A101">
        <v>801</v>
      </c>
      <c r="B101" t="s">
        <v>30</v>
      </c>
      <c r="C101" t="s">
        <v>283</v>
      </c>
      <c r="D101" t="s">
        <v>86</v>
      </c>
      <c r="E101">
        <v>24</v>
      </c>
      <c r="F101">
        <v>5.94</v>
      </c>
      <c r="G101">
        <v>6.33</v>
      </c>
      <c r="I101">
        <f t="shared" si="2"/>
        <v>151.92000000000002</v>
      </c>
      <c r="L101">
        <f t="shared" si="3"/>
        <v>0</v>
      </c>
    </row>
    <row r="102" spans="1:12" hidden="1" x14ac:dyDescent="0.2">
      <c r="A102">
        <v>4228</v>
      </c>
      <c r="B102" t="s">
        <v>30</v>
      </c>
      <c r="C102" t="s">
        <v>564</v>
      </c>
      <c r="D102" t="s">
        <v>84</v>
      </c>
      <c r="E102">
        <v>19</v>
      </c>
      <c r="F102">
        <v>5.8</v>
      </c>
      <c r="G102">
        <v>5.83</v>
      </c>
      <c r="I102">
        <f t="shared" si="2"/>
        <v>110.77</v>
      </c>
      <c r="L102">
        <f t="shared" si="3"/>
        <v>0</v>
      </c>
    </row>
    <row r="103" spans="1:12" hidden="1" x14ac:dyDescent="0.2">
      <c r="A103">
        <v>4927</v>
      </c>
      <c r="B103" t="s">
        <v>30</v>
      </c>
      <c r="C103" t="s">
        <v>768</v>
      </c>
      <c r="D103" t="s">
        <v>48</v>
      </c>
      <c r="E103">
        <v>5</v>
      </c>
      <c r="F103">
        <v>0</v>
      </c>
      <c r="G103">
        <v>0</v>
      </c>
      <c r="I103">
        <f t="shared" si="2"/>
        <v>0</v>
      </c>
      <c r="L103" t="e">
        <f t="shared" si="3"/>
        <v>#DIV/0!</v>
      </c>
    </row>
    <row r="104" spans="1:12" hidden="1" x14ac:dyDescent="0.2">
      <c r="A104">
        <v>4930</v>
      </c>
      <c r="B104" t="s">
        <v>30</v>
      </c>
      <c r="C104" t="s">
        <v>771</v>
      </c>
      <c r="D104" t="s">
        <v>160</v>
      </c>
      <c r="E104">
        <v>3</v>
      </c>
      <c r="F104">
        <v>5.75</v>
      </c>
      <c r="G104">
        <v>5.75</v>
      </c>
      <c r="I104">
        <f t="shared" si="2"/>
        <v>17.25</v>
      </c>
      <c r="L104">
        <f t="shared" si="3"/>
        <v>0</v>
      </c>
    </row>
    <row r="105" spans="1:12" x14ac:dyDescent="0.2">
      <c r="A105">
        <v>26</v>
      </c>
      <c r="B105" t="s">
        <v>30</v>
      </c>
      <c r="C105" t="s">
        <v>36</v>
      </c>
      <c r="D105" t="s">
        <v>23</v>
      </c>
      <c r="E105">
        <v>36</v>
      </c>
      <c r="F105">
        <v>6.71</v>
      </c>
      <c r="G105">
        <v>7.62</v>
      </c>
      <c r="I105">
        <f t="shared" si="2"/>
        <v>274.32</v>
      </c>
      <c r="J105" s="8">
        <v>45</v>
      </c>
      <c r="L105">
        <f t="shared" si="3"/>
        <v>0.16404199475065617</v>
      </c>
    </row>
    <row r="106" spans="1:12" hidden="1" x14ac:dyDescent="0.2">
      <c r="A106">
        <v>2193</v>
      </c>
      <c r="B106" t="s">
        <v>30</v>
      </c>
      <c r="C106" t="s">
        <v>397</v>
      </c>
      <c r="D106" t="s">
        <v>43</v>
      </c>
      <c r="E106">
        <v>0</v>
      </c>
      <c r="F106">
        <v>0</v>
      </c>
      <c r="G106">
        <v>0</v>
      </c>
      <c r="I106">
        <f t="shared" si="2"/>
        <v>0</v>
      </c>
      <c r="L106" t="e">
        <f t="shared" si="3"/>
        <v>#DIV/0!</v>
      </c>
    </row>
    <row r="107" spans="1:12" hidden="1" x14ac:dyDescent="0.2">
      <c r="A107">
        <v>27</v>
      </c>
      <c r="B107" t="s">
        <v>30</v>
      </c>
      <c r="C107" t="s">
        <v>37</v>
      </c>
      <c r="D107" t="s">
        <v>38</v>
      </c>
      <c r="E107">
        <v>16</v>
      </c>
      <c r="F107">
        <v>5.93</v>
      </c>
      <c r="G107">
        <v>6</v>
      </c>
      <c r="I107">
        <f t="shared" si="2"/>
        <v>96</v>
      </c>
      <c r="L107">
        <f t="shared" si="3"/>
        <v>0</v>
      </c>
    </row>
    <row r="108" spans="1:12" hidden="1" x14ac:dyDescent="0.2">
      <c r="A108">
        <v>2057</v>
      </c>
      <c r="B108" t="s">
        <v>30</v>
      </c>
      <c r="C108" t="s">
        <v>345</v>
      </c>
      <c r="D108" t="s">
        <v>98</v>
      </c>
      <c r="E108">
        <v>0</v>
      </c>
      <c r="F108">
        <v>0</v>
      </c>
      <c r="G108">
        <v>0</v>
      </c>
      <c r="I108">
        <f t="shared" si="2"/>
        <v>0</v>
      </c>
      <c r="L108" t="e">
        <f t="shared" si="3"/>
        <v>#DIV/0!</v>
      </c>
    </row>
    <row r="109" spans="1:12" hidden="1" x14ac:dyDescent="0.2">
      <c r="A109">
        <v>2161</v>
      </c>
      <c r="B109" t="s">
        <v>30</v>
      </c>
      <c r="C109" t="s">
        <v>375</v>
      </c>
      <c r="D109" t="s">
        <v>23</v>
      </c>
      <c r="E109">
        <v>0</v>
      </c>
      <c r="F109">
        <v>0</v>
      </c>
      <c r="G109">
        <v>0</v>
      </c>
      <c r="I109">
        <f t="shared" si="2"/>
        <v>0</v>
      </c>
      <c r="L109" t="e">
        <f t="shared" si="3"/>
        <v>#DIV/0!</v>
      </c>
    </row>
    <row r="110" spans="1:12" hidden="1" x14ac:dyDescent="0.2">
      <c r="A110">
        <v>4474</v>
      </c>
      <c r="B110" t="s">
        <v>30</v>
      </c>
      <c r="C110" t="s">
        <v>679</v>
      </c>
      <c r="D110" t="s">
        <v>51</v>
      </c>
      <c r="E110">
        <v>0</v>
      </c>
      <c r="F110">
        <v>0</v>
      </c>
      <c r="G110">
        <v>0</v>
      </c>
      <c r="I110">
        <f t="shared" si="2"/>
        <v>0</v>
      </c>
      <c r="L110" t="e">
        <f t="shared" si="3"/>
        <v>#DIV/0!</v>
      </c>
    </row>
    <row r="111" spans="1:12" hidden="1" x14ac:dyDescent="0.2">
      <c r="A111">
        <v>4498</v>
      </c>
      <c r="B111" t="s">
        <v>30</v>
      </c>
      <c r="C111" t="s">
        <v>700</v>
      </c>
      <c r="D111" t="s">
        <v>21</v>
      </c>
      <c r="E111">
        <v>4</v>
      </c>
      <c r="F111">
        <v>6</v>
      </c>
      <c r="G111">
        <v>5.83</v>
      </c>
      <c r="I111">
        <f t="shared" si="2"/>
        <v>23.32</v>
      </c>
      <c r="L111">
        <f t="shared" si="3"/>
        <v>0</v>
      </c>
    </row>
    <row r="112" spans="1:12" x14ac:dyDescent="0.2">
      <c r="A112">
        <v>4423</v>
      </c>
      <c r="B112" t="s">
        <v>30</v>
      </c>
      <c r="C112" t="s">
        <v>634</v>
      </c>
      <c r="D112" t="s">
        <v>38</v>
      </c>
      <c r="E112">
        <v>32</v>
      </c>
      <c r="F112">
        <v>5.98</v>
      </c>
      <c r="G112">
        <v>5.95</v>
      </c>
      <c r="I112">
        <f t="shared" si="2"/>
        <v>190.4</v>
      </c>
      <c r="J112" s="8">
        <v>1</v>
      </c>
      <c r="L112">
        <f t="shared" si="3"/>
        <v>5.252100840336134E-3</v>
      </c>
    </row>
    <row r="113" spans="1:12" hidden="1" x14ac:dyDescent="0.2">
      <c r="A113">
        <v>433</v>
      </c>
      <c r="B113" t="s">
        <v>30</v>
      </c>
      <c r="C113" t="s">
        <v>180</v>
      </c>
      <c r="D113" t="s">
        <v>29</v>
      </c>
      <c r="E113">
        <v>0</v>
      </c>
      <c r="F113">
        <v>0</v>
      </c>
      <c r="G113">
        <v>0</v>
      </c>
      <c r="I113">
        <f t="shared" si="2"/>
        <v>0</v>
      </c>
      <c r="L113" t="e">
        <f t="shared" si="3"/>
        <v>#DIV/0!</v>
      </c>
    </row>
    <row r="114" spans="1:12" hidden="1" x14ac:dyDescent="0.2">
      <c r="A114">
        <v>4943</v>
      </c>
      <c r="B114" t="s">
        <v>30</v>
      </c>
      <c r="C114" t="s">
        <v>784</v>
      </c>
      <c r="D114" t="s">
        <v>34</v>
      </c>
      <c r="E114">
        <v>3</v>
      </c>
      <c r="F114">
        <v>5.5</v>
      </c>
      <c r="G114">
        <v>5.5</v>
      </c>
      <c r="I114">
        <f t="shared" si="2"/>
        <v>16.5</v>
      </c>
      <c r="L114">
        <f t="shared" si="3"/>
        <v>0</v>
      </c>
    </row>
    <row r="115" spans="1:12" hidden="1" x14ac:dyDescent="0.2">
      <c r="A115">
        <v>2389</v>
      </c>
      <c r="B115" t="s">
        <v>30</v>
      </c>
      <c r="C115" t="s">
        <v>454</v>
      </c>
      <c r="D115" t="s">
        <v>51</v>
      </c>
      <c r="E115">
        <v>3</v>
      </c>
      <c r="F115">
        <v>5.67</v>
      </c>
      <c r="G115">
        <v>5.67</v>
      </c>
      <c r="I115">
        <f t="shared" si="2"/>
        <v>17.009999999999998</v>
      </c>
      <c r="L115">
        <f t="shared" si="3"/>
        <v>0</v>
      </c>
    </row>
    <row r="116" spans="1:12" hidden="1" x14ac:dyDescent="0.2">
      <c r="A116">
        <v>2191</v>
      </c>
      <c r="B116" t="s">
        <v>30</v>
      </c>
      <c r="C116" t="s">
        <v>395</v>
      </c>
      <c r="D116" t="s">
        <v>61</v>
      </c>
      <c r="E116">
        <v>0</v>
      </c>
      <c r="F116">
        <v>0</v>
      </c>
      <c r="G116">
        <v>0</v>
      </c>
      <c r="I116">
        <f t="shared" si="2"/>
        <v>0</v>
      </c>
      <c r="L116" t="e">
        <f t="shared" si="3"/>
        <v>#DIV/0!</v>
      </c>
    </row>
    <row r="117" spans="1:12" hidden="1" x14ac:dyDescent="0.2">
      <c r="A117">
        <v>661</v>
      </c>
      <c r="B117" t="s">
        <v>30</v>
      </c>
      <c r="C117" t="s">
        <v>257</v>
      </c>
      <c r="D117" t="s">
        <v>61</v>
      </c>
      <c r="E117">
        <v>0</v>
      </c>
      <c r="F117">
        <v>0</v>
      </c>
      <c r="G117">
        <v>0</v>
      </c>
      <c r="I117">
        <f t="shared" si="2"/>
        <v>0</v>
      </c>
      <c r="L117" t="e">
        <f t="shared" si="3"/>
        <v>#DIV/0!</v>
      </c>
    </row>
    <row r="118" spans="1:12" x14ac:dyDescent="0.2">
      <c r="A118">
        <v>627</v>
      </c>
      <c r="B118" t="s">
        <v>30</v>
      </c>
      <c r="C118" t="s">
        <v>242</v>
      </c>
      <c r="D118" t="s">
        <v>32</v>
      </c>
      <c r="E118">
        <v>34</v>
      </c>
      <c r="F118">
        <v>5.7</v>
      </c>
      <c r="G118">
        <v>5.66</v>
      </c>
      <c r="I118">
        <f t="shared" si="2"/>
        <v>192.44</v>
      </c>
      <c r="J118" s="8">
        <v>1</v>
      </c>
      <c r="L118">
        <f t="shared" si="3"/>
        <v>5.1964248596965291E-3</v>
      </c>
    </row>
    <row r="119" spans="1:12" hidden="1" x14ac:dyDescent="0.2">
      <c r="A119">
        <v>4384</v>
      </c>
      <c r="B119" t="s">
        <v>30</v>
      </c>
      <c r="C119" t="s">
        <v>603</v>
      </c>
      <c r="D119" t="s">
        <v>29</v>
      </c>
      <c r="E119">
        <v>11</v>
      </c>
      <c r="F119">
        <v>6</v>
      </c>
      <c r="G119">
        <v>6.2</v>
      </c>
      <c r="I119">
        <f t="shared" si="2"/>
        <v>68.2</v>
      </c>
      <c r="L119">
        <f t="shared" si="3"/>
        <v>0</v>
      </c>
    </row>
    <row r="120" spans="1:12" x14ac:dyDescent="0.2">
      <c r="A120">
        <v>434</v>
      </c>
      <c r="B120" t="s">
        <v>30</v>
      </c>
      <c r="C120" t="s">
        <v>181</v>
      </c>
      <c r="D120" t="s">
        <v>61</v>
      </c>
      <c r="E120">
        <v>26</v>
      </c>
      <c r="F120">
        <v>5.94</v>
      </c>
      <c r="G120">
        <v>5.77</v>
      </c>
      <c r="I120">
        <f t="shared" si="2"/>
        <v>150.01999999999998</v>
      </c>
      <c r="J120" s="8">
        <v>1</v>
      </c>
      <c r="L120">
        <f t="shared" si="3"/>
        <v>6.6657778962804963E-3</v>
      </c>
    </row>
    <row r="121" spans="1:12" hidden="1" x14ac:dyDescent="0.2">
      <c r="A121">
        <v>4338</v>
      </c>
      <c r="B121" t="s">
        <v>30</v>
      </c>
      <c r="C121" t="s">
        <v>580</v>
      </c>
      <c r="D121" t="s">
        <v>34</v>
      </c>
      <c r="E121">
        <v>6</v>
      </c>
      <c r="F121">
        <v>5.25</v>
      </c>
      <c r="G121">
        <v>5.25</v>
      </c>
      <c r="I121">
        <f t="shared" si="2"/>
        <v>31.5</v>
      </c>
      <c r="L121">
        <f t="shared" si="3"/>
        <v>0</v>
      </c>
    </row>
    <row r="122" spans="1:12" x14ac:dyDescent="0.2">
      <c r="A122">
        <v>1987</v>
      </c>
      <c r="B122" t="s">
        <v>30</v>
      </c>
      <c r="C122" t="s">
        <v>329</v>
      </c>
      <c r="D122" t="s">
        <v>46</v>
      </c>
      <c r="E122">
        <v>30</v>
      </c>
      <c r="F122">
        <v>6</v>
      </c>
      <c r="G122">
        <v>6.2</v>
      </c>
      <c r="I122">
        <f t="shared" si="2"/>
        <v>186</v>
      </c>
      <c r="J122" s="8">
        <v>1</v>
      </c>
      <c r="L122">
        <f t="shared" si="3"/>
        <v>5.3763440860215058E-3</v>
      </c>
    </row>
    <row r="123" spans="1:12" hidden="1" x14ac:dyDescent="0.2">
      <c r="A123">
        <v>2078</v>
      </c>
      <c r="B123" t="s">
        <v>30</v>
      </c>
      <c r="C123" t="s">
        <v>354</v>
      </c>
      <c r="D123" t="s">
        <v>86</v>
      </c>
      <c r="E123">
        <v>0</v>
      </c>
      <c r="F123">
        <v>0</v>
      </c>
      <c r="G123">
        <v>0</v>
      </c>
      <c r="I123">
        <f t="shared" si="2"/>
        <v>0</v>
      </c>
      <c r="L123" t="e">
        <f t="shared" si="3"/>
        <v>#DIV/0!</v>
      </c>
    </row>
    <row r="124" spans="1:12" hidden="1" x14ac:dyDescent="0.2">
      <c r="A124">
        <v>4424</v>
      </c>
      <c r="B124" t="s">
        <v>30</v>
      </c>
      <c r="C124" t="s">
        <v>635</v>
      </c>
      <c r="D124" t="s">
        <v>140</v>
      </c>
      <c r="E124">
        <v>24</v>
      </c>
      <c r="F124">
        <v>5.76</v>
      </c>
      <c r="G124">
        <v>5.71</v>
      </c>
      <c r="I124">
        <f t="shared" si="2"/>
        <v>137.04</v>
      </c>
      <c r="L124">
        <f t="shared" si="3"/>
        <v>0</v>
      </c>
    </row>
    <row r="125" spans="1:12" x14ac:dyDescent="0.2">
      <c r="A125">
        <v>1850</v>
      </c>
      <c r="B125" t="s">
        <v>30</v>
      </c>
      <c r="C125" t="s">
        <v>292</v>
      </c>
      <c r="D125" t="s">
        <v>27</v>
      </c>
      <c r="E125">
        <v>35</v>
      </c>
      <c r="F125">
        <v>5.8</v>
      </c>
      <c r="G125">
        <v>6.1</v>
      </c>
      <c r="I125">
        <f t="shared" si="2"/>
        <v>213.5</v>
      </c>
      <c r="J125" s="8">
        <v>10</v>
      </c>
      <c r="L125">
        <f t="shared" si="3"/>
        <v>4.6838407494145202E-2</v>
      </c>
    </row>
    <row r="126" spans="1:12" hidden="1" x14ac:dyDescent="0.2">
      <c r="A126">
        <v>299</v>
      </c>
      <c r="B126" t="s">
        <v>30</v>
      </c>
      <c r="C126" t="s">
        <v>131</v>
      </c>
      <c r="D126" t="s">
        <v>93</v>
      </c>
      <c r="E126">
        <v>12</v>
      </c>
      <c r="F126">
        <v>5.92</v>
      </c>
      <c r="G126">
        <v>5.88</v>
      </c>
      <c r="I126">
        <f t="shared" si="2"/>
        <v>70.56</v>
      </c>
      <c r="L126">
        <f t="shared" si="3"/>
        <v>0</v>
      </c>
    </row>
    <row r="127" spans="1:12" hidden="1" x14ac:dyDescent="0.2">
      <c r="A127">
        <v>2835</v>
      </c>
      <c r="B127" t="s">
        <v>30</v>
      </c>
      <c r="C127" t="s">
        <v>545</v>
      </c>
      <c r="D127" t="s">
        <v>41</v>
      </c>
      <c r="E127">
        <v>1</v>
      </c>
      <c r="F127">
        <v>6</v>
      </c>
      <c r="G127">
        <v>6</v>
      </c>
      <c r="I127">
        <f t="shared" si="2"/>
        <v>6</v>
      </c>
      <c r="L127">
        <f t="shared" si="3"/>
        <v>0</v>
      </c>
    </row>
    <row r="128" spans="1:12" x14ac:dyDescent="0.2">
      <c r="A128">
        <v>2779</v>
      </c>
      <c r="B128" t="s">
        <v>30</v>
      </c>
      <c r="C128" t="s">
        <v>514</v>
      </c>
      <c r="D128" t="s">
        <v>43</v>
      </c>
      <c r="E128">
        <v>22</v>
      </c>
      <c r="F128">
        <v>6.05</v>
      </c>
      <c r="G128">
        <v>6.48</v>
      </c>
      <c r="I128">
        <f t="shared" si="2"/>
        <v>142.56</v>
      </c>
      <c r="J128" s="8">
        <v>5</v>
      </c>
      <c r="L128">
        <f t="shared" si="3"/>
        <v>3.5072951739618406E-2</v>
      </c>
    </row>
    <row r="129" spans="1:12" hidden="1" x14ac:dyDescent="0.2">
      <c r="A129">
        <v>1858</v>
      </c>
      <c r="B129" t="s">
        <v>30</v>
      </c>
      <c r="C129" t="s">
        <v>295</v>
      </c>
      <c r="D129" t="s">
        <v>41</v>
      </c>
      <c r="E129">
        <v>14</v>
      </c>
      <c r="F129">
        <v>5.86</v>
      </c>
      <c r="G129">
        <v>6</v>
      </c>
      <c r="I129">
        <f t="shared" si="2"/>
        <v>84</v>
      </c>
      <c r="L129">
        <f t="shared" si="3"/>
        <v>0</v>
      </c>
    </row>
    <row r="130" spans="1:12" hidden="1" x14ac:dyDescent="0.2">
      <c r="A130">
        <v>148</v>
      </c>
      <c r="B130" t="s">
        <v>30</v>
      </c>
      <c r="C130" t="s">
        <v>78</v>
      </c>
      <c r="D130" t="s">
        <v>27</v>
      </c>
      <c r="E130">
        <v>15</v>
      </c>
      <c r="F130">
        <v>5.77</v>
      </c>
      <c r="G130">
        <v>5.73</v>
      </c>
      <c r="I130">
        <f t="shared" si="2"/>
        <v>85.95</v>
      </c>
      <c r="L130">
        <f t="shared" si="3"/>
        <v>0</v>
      </c>
    </row>
    <row r="131" spans="1:12" x14ac:dyDescent="0.2">
      <c r="A131">
        <v>234</v>
      </c>
      <c r="B131" t="s">
        <v>30</v>
      </c>
      <c r="C131" t="s">
        <v>101</v>
      </c>
      <c r="D131" t="s">
        <v>38</v>
      </c>
      <c r="E131">
        <v>26</v>
      </c>
      <c r="F131">
        <v>6.02</v>
      </c>
      <c r="G131">
        <v>6.67</v>
      </c>
      <c r="I131">
        <f t="shared" ref="I131:I194" si="4">G131*E131</f>
        <v>173.42</v>
      </c>
      <c r="J131" s="8">
        <v>16</v>
      </c>
      <c r="L131">
        <f t="shared" ref="L131:L194" si="5">J131/I131</f>
        <v>9.2261561526928854E-2</v>
      </c>
    </row>
    <row r="132" spans="1:12" x14ac:dyDescent="0.2">
      <c r="A132">
        <v>2833</v>
      </c>
      <c r="B132" t="s">
        <v>30</v>
      </c>
      <c r="C132" t="s">
        <v>544</v>
      </c>
      <c r="D132" t="s">
        <v>38</v>
      </c>
      <c r="E132">
        <v>36</v>
      </c>
      <c r="F132">
        <v>6.42</v>
      </c>
      <c r="G132">
        <v>7.43</v>
      </c>
      <c r="I132">
        <f t="shared" si="4"/>
        <v>267.48</v>
      </c>
      <c r="J132" s="8">
        <v>55</v>
      </c>
      <c r="L132">
        <f t="shared" si="5"/>
        <v>0.20562285030656496</v>
      </c>
    </row>
    <row r="133" spans="1:12" x14ac:dyDescent="0.2">
      <c r="A133">
        <v>28</v>
      </c>
      <c r="B133" t="s">
        <v>30</v>
      </c>
      <c r="C133" t="s">
        <v>39</v>
      </c>
      <c r="D133" t="s">
        <v>38</v>
      </c>
      <c r="E133">
        <v>36</v>
      </c>
      <c r="F133">
        <v>5.92</v>
      </c>
      <c r="G133">
        <v>6.14</v>
      </c>
      <c r="I133">
        <f t="shared" si="4"/>
        <v>221.04</v>
      </c>
      <c r="J133" s="8">
        <v>3</v>
      </c>
      <c r="L133">
        <f t="shared" si="5"/>
        <v>1.3572204125950055E-2</v>
      </c>
    </row>
    <row r="134" spans="1:12" hidden="1" x14ac:dyDescent="0.2">
      <c r="A134">
        <v>4935</v>
      </c>
      <c r="B134" t="s">
        <v>30</v>
      </c>
      <c r="C134" t="s">
        <v>776</v>
      </c>
      <c r="D134" t="s">
        <v>32</v>
      </c>
      <c r="E134">
        <v>3</v>
      </c>
      <c r="F134">
        <v>6.33</v>
      </c>
      <c r="G134">
        <v>6.33</v>
      </c>
      <c r="I134">
        <f t="shared" si="4"/>
        <v>18.990000000000002</v>
      </c>
      <c r="L134">
        <f t="shared" si="5"/>
        <v>0</v>
      </c>
    </row>
    <row r="135" spans="1:12" hidden="1" x14ac:dyDescent="0.2">
      <c r="A135">
        <v>4506</v>
      </c>
      <c r="B135" t="s">
        <v>30</v>
      </c>
      <c r="C135" t="s">
        <v>707</v>
      </c>
      <c r="D135" t="s">
        <v>84</v>
      </c>
      <c r="E135">
        <v>0</v>
      </c>
      <c r="F135">
        <v>0</v>
      </c>
      <c r="G135">
        <v>0</v>
      </c>
      <c r="I135">
        <f t="shared" si="4"/>
        <v>0</v>
      </c>
      <c r="L135" t="e">
        <f t="shared" si="5"/>
        <v>#DIV/0!</v>
      </c>
    </row>
    <row r="136" spans="1:12" hidden="1" x14ac:dyDescent="0.2">
      <c r="A136">
        <v>235</v>
      </c>
      <c r="B136" t="s">
        <v>30</v>
      </c>
      <c r="C136" t="s">
        <v>102</v>
      </c>
      <c r="D136" t="s">
        <v>27</v>
      </c>
      <c r="E136">
        <v>20</v>
      </c>
      <c r="F136">
        <v>5.67</v>
      </c>
      <c r="G136">
        <v>5.63</v>
      </c>
      <c r="I136">
        <f t="shared" si="4"/>
        <v>112.6</v>
      </c>
      <c r="L136">
        <f t="shared" si="5"/>
        <v>0</v>
      </c>
    </row>
    <row r="137" spans="1:12" hidden="1" x14ac:dyDescent="0.2">
      <c r="A137">
        <v>4385</v>
      </c>
      <c r="B137" t="s">
        <v>30</v>
      </c>
      <c r="C137" t="s">
        <v>604</v>
      </c>
      <c r="D137" t="s">
        <v>86</v>
      </c>
      <c r="E137">
        <v>6</v>
      </c>
      <c r="F137">
        <v>5.83</v>
      </c>
      <c r="G137">
        <v>5.83</v>
      </c>
      <c r="I137">
        <f t="shared" si="4"/>
        <v>34.980000000000004</v>
      </c>
      <c r="L137">
        <f t="shared" si="5"/>
        <v>0</v>
      </c>
    </row>
    <row r="138" spans="1:12" x14ac:dyDescent="0.2">
      <c r="A138">
        <v>236</v>
      </c>
      <c r="B138" t="s">
        <v>30</v>
      </c>
      <c r="C138" t="s">
        <v>103</v>
      </c>
      <c r="D138" t="s">
        <v>21</v>
      </c>
      <c r="E138">
        <v>38</v>
      </c>
      <c r="F138">
        <v>6.2</v>
      </c>
      <c r="G138">
        <v>6.57</v>
      </c>
      <c r="I138">
        <f t="shared" si="4"/>
        <v>249.66000000000003</v>
      </c>
      <c r="J138" s="8">
        <v>9</v>
      </c>
      <c r="L138">
        <f t="shared" si="5"/>
        <v>3.6049026676279738E-2</v>
      </c>
    </row>
    <row r="139" spans="1:12" x14ac:dyDescent="0.2">
      <c r="A139">
        <v>2263</v>
      </c>
      <c r="B139" t="s">
        <v>30</v>
      </c>
      <c r="C139" t="s">
        <v>417</v>
      </c>
      <c r="D139" t="s">
        <v>140</v>
      </c>
      <c r="E139">
        <v>32</v>
      </c>
      <c r="F139">
        <v>6.19</v>
      </c>
      <c r="G139">
        <v>6.16</v>
      </c>
      <c r="I139">
        <f t="shared" si="4"/>
        <v>197.12</v>
      </c>
      <c r="J139" s="8">
        <v>9</v>
      </c>
      <c r="L139">
        <f t="shared" si="5"/>
        <v>4.5657467532467529E-2</v>
      </c>
    </row>
    <row r="140" spans="1:12" hidden="1" x14ac:dyDescent="0.2">
      <c r="A140">
        <v>4330</v>
      </c>
      <c r="B140" t="s">
        <v>30</v>
      </c>
      <c r="C140" t="s">
        <v>576</v>
      </c>
      <c r="D140" t="s">
        <v>29</v>
      </c>
      <c r="E140">
        <v>21</v>
      </c>
      <c r="F140">
        <v>5.71</v>
      </c>
      <c r="G140">
        <v>5.79</v>
      </c>
      <c r="I140">
        <f t="shared" si="4"/>
        <v>121.59</v>
      </c>
      <c r="L140">
        <f t="shared" si="5"/>
        <v>0</v>
      </c>
    </row>
    <row r="141" spans="1:12" hidden="1" x14ac:dyDescent="0.2">
      <c r="A141">
        <v>2334</v>
      </c>
      <c r="B141" t="s">
        <v>30</v>
      </c>
      <c r="C141" t="s">
        <v>449</v>
      </c>
      <c r="D141" t="s">
        <v>46</v>
      </c>
      <c r="E141">
        <v>15</v>
      </c>
      <c r="F141">
        <v>5.85</v>
      </c>
      <c r="G141">
        <v>6.08</v>
      </c>
      <c r="I141">
        <f t="shared" si="4"/>
        <v>91.2</v>
      </c>
      <c r="L141">
        <f t="shared" si="5"/>
        <v>0</v>
      </c>
    </row>
    <row r="142" spans="1:12" x14ac:dyDescent="0.2">
      <c r="A142">
        <v>2008</v>
      </c>
      <c r="B142" t="s">
        <v>30</v>
      </c>
      <c r="C142" t="s">
        <v>338</v>
      </c>
      <c r="D142" t="s">
        <v>46</v>
      </c>
      <c r="E142">
        <v>28</v>
      </c>
      <c r="F142">
        <v>5.96</v>
      </c>
      <c r="G142">
        <v>6.43</v>
      </c>
      <c r="I142">
        <f t="shared" si="4"/>
        <v>180.04</v>
      </c>
      <c r="J142" s="8">
        <v>6</v>
      </c>
      <c r="L142">
        <f t="shared" si="5"/>
        <v>3.3325927571650746E-2</v>
      </c>
    </row>
    <row r="143" spans="1:12" hidden="1" x14ac:dyDescent="0.2">
      <c r="A143">
        <v>4287</v>
      </c>
      <c r="B143" t="s">
        <v>30</v>
      </c>
      <c r="C143" t="s">
        <v>567</v>
      </c>
      <c r="D143" t="s">
        <v>74</v>
      </c>
      <c r="E143">
        <v>14</v>
      </c>
      <c r="F143">
        <v>6.12</v>
      </c>
      <c r="G143">
        <v>6.12</v>
      </c>
      <c r="I143">
        <f t="shared" si="4"/>
        <v>85.68</v>
      </c>
      <c r="L143">
        <f t="shared" si="5"/>
        <v>0</v>
      </c>
    </row>
    <row r="144" spans="1:12" x14ac:dyDescent="0.2">
      <c r="A144">
        <v>827</v>
      </c>
      <c r="B144" t="s">
        <v>30</v>
      </c>
      <c r="C144" t="s">
        <v>288</v>
      </c>
      <c r="D144" t="s">
        <v>160</v>
      </c>
      <c r="E144">
        <v>33</v>
      </c>
      <c r="F144">
        <v>6.24</v>
      </c>
      <c r="G144">
        <v>6.17</v>
      </c>
      <c r="I144">
        <f t="shared" si="4"/>
        <v>203.60999999999999</v>
      </c>
      <c r="J144" s="8">
        <v>10</v>
      </c>
      <c r="L144">
        <f t="shared" si="5"/>
        <v>4.9113501301507788E-2</v>
      </c>
    </row>
    <row r="145" spans="1:12" hidden="1" x14ac:dyDescent="0.2">
      <c r="A145">
        <v>4499</v>
      </c>
      <c r="B145" t="s">
        <v>30</v>
      </c>
      <c r="C145" t="s">
        <v>701</v>
      </c>
      <c r="D145" t="s">
        <v>21</v>
      </c>
      <c r="E145">
        <v>2</v>
      </c>
      <c r="F145">
        <v>6</v>
      </c>
      <c r="G145">
        <v>6</v>
      </c>
      <c r="I145">
        <f t="shared" si="4"/>
        <v>12</v>
      </c>
      <c r="L145">
        <f t="shared" si="5"/>
        <v>0</v>
      </c>
    </row>
    <row r="146" spans="1:12" hidden="1" x14ac:dyDescent="0.2">
      <c r="A146">
        <v>2209</v>
      </c>
      <c r="B146" t="s">
        <v>30</v>
      </c>
      <c r="C146" t="s">
        <v>405</v>
      </c>
      <c r="D146" t="s">
        <v>140</v>
      </c>
      <c r="E146">
        <v>25</v>
      </c>
      <c r="F146">
        <v>6.04</v>
      </c>
      <c r="G146">
        <v>5.88</v>
      </c>
      <c r="I146">
        <f t="shared" si="4"/>
        <v>147</v>
      </c>
      <c r="L146">
        <f t="shared" si="5"/>
        <v>0</v>
      </c>
    </row>
    <row r="147" spans="1:12" x14ac:dyDescent="0.2">
      <c r="A147">
        <v>2085</v>
      </c>
      <c r="B147" t="s">
        <v>30</v>
      </c>
      <c r="C147" t="s">
        <v>356</v>
      </c>
      <c r="D147" t="s">
        <v>140</v>
      </c>
      <c r="E147">
        <v>36</v>
      </c>
      <c r="F147">
        <v>6.46</v>
      </c>
      <c r="G147">
        <v>7.31</v>
      </c>
      <c r="I147">
        <f t="shared" si="4"/>
        <v>263.15999999999997</v>
      </c>
      <c r="J147" s="8">
        <v>43</v>
      </c>
      <c r="L147">
        <f t="shared" si="5"/>
        <v>0.16339869281045755</v>
      </c>
    </row>
    <row r="148" spans="1:12" hidden="1" x14ac:dyDescent="0.2">
      <c r="A148">
        <v>2009</v>
      </c>
      <c r="B148" t="s">
        <v>30</v>
      </c>
      <c r="C148" t="s">
        <v>339</v>
      </c>
      <c r="D148" t="s">
        <v>98</v>
      </c>
      <c r="E148">
        <v>30</v>
      </c>
      <c r="F148">
        <v>5.72</v>
      </c>
      <c r="G148">
        <v>5.74</v>
      </c>
      <c r="I148">
        <f t="shared" si="4"/>
        <v>172.20000000000002</v>
      </c>
      <c r="L148">
        <f t="shared" si="5"/>
        <v>0</v>
      </c>
    </row>
    <row r="149" spans="1:12" hidden="1" x14ac:dyDescent="0.2">
      <c r="A149">
        <v>338</v>
      </c>
      <c r="B149" t="s">
        <v>30</v>
      </c>
      <c r="C149" t="s">
        <v>148</v>
      </c>
      <c r="D149" t="s">
        <v>140</v>
      </c>
      <c r="E149">
        <v>20</v>
      </c>
      <c r="F149">
        <v>5.95</v>
      </c>
      <c r="G149">
        <v>5.9</v>
      </c>
      <c r="I149">
        <f t="shared" si="4"/>
        <v>118</v>
      </c>
      <c r="L149">
        <f t="shared" si="5"/>
        <v>0</v>
      </c>
    </row>
    <row r="150" spans="1:12" hidden="1" x14ac:dyDescent="0.2">
      <c r="A150">
        <v>2648</v>
      </c>
      <c r="B150" t="s">
        <v>30</v>
      </c>
      <c r="C150" t="s">
        <v>476</v>
      </c>
      <c r="D150" t="s">
        <v>74</v>
      </c>
      <c r="E150">
        <v>0</v>
      </c>
      <c r="F150">
        <v>0</v>
      </c>
      <c r="G150">
        <v>0</v>
      </c>
      <c r="I150">
        <f t="shared" si="4"/>
        <v>0</v>
      </c>
      <c r="L150" t="e">
        <f t="shared" si="5"/>
        <v>#DIV/0!</v>
      </c>
    </row>
    <row r="151" spans="1:12" hidden="1" x14ac:dyDescent="0.2">
      <c r="A151">
        <v>666</v>
      </c>
      <c r="B151" t="s">
        <v>30</v>
      </c>
      <c r="C151" t="s">
        <v>259</v>
      </c>
      <c r="D151" t="s">
        <v>38</v>
      </c>
      <c r="E151">
        <v>0</v>
      </c>
      <c r="F151">
        <v>0</v>
      </c>
      <c r="G151">
        <v>0</v>
      </c>
      <c r="I151">
        <f t="shared" si="4"/>
        <v>0</v>
      </c>
      <c r="L151" t="e">
        <f t="shared" si="5"/>
        <v>#DIV/0!</v>
      </c>
    </row>
    <row r="152" spans="1:12" hidden="1" x14ac:dyDescent="0.2">
      <c r="A152">
        <v>528</v>
      </c>
      <c r="B152" t="s">
        <v>30</v>
      </c>
      <c r="C152" t="s">
        <v>212</v>
      </c>
      <c r="D152" t="s">
        <v>160</v>
      </c>
      <c r="E152">
        <v>22</v>
      </c>
      <c r="F152">
        <v>5.94</v>
      </c>
      <c r="G152">
        <v>5.79</v>
      </c>
      <c r="I152">
        <f t="shared" si="4"/>
        <v>127.38</v>
      </c>
      <c r="L152">
        <f t="shared" si="5"/>
        <v>0</v>
      </c>
    </row>
    <row r="153" spans="1:12" hidden="1" x14ac:dyDescent="0.2">
      <c r="A153">
        <v>4475</v>
      </c>
      <c r="B153" t="s">
        <v>30</v>
      </c>
      <c r="C153" t="s">
        <v>680</v>
      </c>
      <c r="D153" t="s">
        <v>51</v>
      </c>
      <c r="E153">
        <v>27</v>
      </c>
      <c r="F153">
        <v>5.94</v>
      </c>
      <c r="G153">
        <v>5.96</v>
      </c>
      <c r="I153">
        <f t="shared" si="4"/>
        <v>160.91999999999999</v>
      </c>
      <c r="L153">
        <f t="shared" si="5"/>
        <v>0</v>
      </c>
    </row>
    <row r="154" spans="1:12" hidden="1" x14ac:dyDescent="0.2">
      <c r="A154">
        <v>4896</v>
      </c>
      <c r="B154" t="s">
        <v>30</v>
      </c>
      <c r="C154" t="s">
        <v>757</v>
      </c>
      <c r="D154" t="s">
        <v>27</v>
      </c>
      <c r="E154">
        <v>2</v>
      </c>
      <c r="F154">
        <v>6</v>
      </c>
      <c r="G154">
        <v>6</v>
      </c>
      <c r="I154">
        <f t="shared" si="4"/>
        <v>12</v>
      </c>
      <c r="L154">
        <f t="shared" si="5"/>
        <v>0</v>
      </c>
    </row>
    <row r="155" spans="1:12" x14ac:dyDescent="0.2">
      <c r="A155">
        <v>4427</v>
      </c>
      <c r="B155" t="s">
        <v>30</v>
      </c>
      <c r="C155" t="s">
        <v>638</v>
      </c>
      <c r="D155" t="s">
        <v>23</v>
      </c>
      <c r="E155">
        <v>34</v>
      </c>
      <c r="F155">
        <v>6.27</v>
      </c>
      <c r="G155">
        <v>6.91</v>
      </c>
      <c r="I155">
        <f t="shared" si="4"/>
        <v>234.94</v>
      </c>
      <c r="J155" s="8">
        <v>21</v>
      </c>
      <c r="L155">
        <f t="shared" si="5"/>
        <v>8.9384523708180813E-2</v>
      </c>
    </row>
    <row r="156" spans="1:12" hidden="1" x14ac:dyDescent="0.2">
      <c r="A156">
        <v>65</v>
      </c>
      <c r="B156" t="s">
        <v>30</v>
      </c>
      <c r="C156" t="s">
        <v>55</v>
      </c>
      <c r="D156" t="s">
        <v>51</v>
      </c>
      <c r="E156">
        <v>33</v>
      </c>
      <c r="F156">
        <v>6.09</v>
      </c>
      <c r="G156">
        <v>7.2</v>
      </c>
      <c r="I156">
        <f t="shared" si="4"/>
        <v>237.6</v>
      </c>
      <c r="L156">
        <f t="shared" si="5"/>
        <v>0</v>
      </c>
    </row>
    <row r="157" spans="1:12" hidden="1" x14ac:dyDescent="0.2">
      <c r="A157">
        <v>1933</v>
      </c>
      <c r="B157" t="s">
        <v>30</v>
      </c>
      <c r="C157" t="s">
        <v>313</v>
      </c>
      <c r="D157" t="s">
        <v>61</v>
      </c>
      <c r="E157">
        <v>26</v>
      </c>
      <c r="F157">
        <v>5.8</v>
      </c>
      <c r="G157">
        <v>5.84</v>
      </c>
      <c r="I157">
        <f t="shared" si="4"/>
        <v>151.84</v>
      </c>
      <c r="L157">
        <f t="shared" si="5"/>
        <v>0</v>
      </c>
    </row>
    <row r="158" spans="1:12" hidden="1" x14ac:dyDescent="0.2">
      <c r="A158">
        <v>4941</v>
      </c>
      <c r="B158" t="s">
        <v>30</v>
      </c>
      <c r="C158" t="s">
        <v>782</v>
      </c>
      <c r="D158" t="s">
        <v>32</v>
      </c>
      <c r="E158">
        <v>2</v>
      </c>
      <c r="F158">
        <v>6</v>
      </c>
      <c r="G158">
        <v>6</v>
      </c>
      <c r="I158">
        <f t="shared" si="4"/>
        <v>12</v>
      </c>
      <c r="L158">
        <f t="shared" si="5"/>
        <v>0</v>
      </c>
    </row>
    <row r="159" spans="1:12" hidden="1" x14ac:dyDescent="0.2">
      <c r="A159">
        <v>4405</v>
      </c>
      <c r="B159" t="s">
        <v>30</v>
      </c>
      <c r="C159" t="s">
        <v>620</v>
      </c>
      <c r="D159" t="s">
        <v>46</v>
      </c>
      <c r="E159">
        <v>5</v>
      </c>
      <c r="F159">
        <v>5.5</v>
      </c>
      <c r="G159">
        <v>5</v>
      </c>
      <c r="I159">
        <f t="shared" si="4"/>
        <v>25</v>
      </c>
      <c r="L159">
        <f t="shared" si="5"/>
        <v>0</v>
      </c>
    </row>
    <row r="160" spans="1:12" hidden="1" x14ac:dyDescent="0.2">
      <c r="A160">
        <v>2188</v>
      </c>
      <c r="B160" t="s">
        <v>30</v>
      </c>
      <c r="C160" t="s">
        <v>394</v>
      </c>
      <c r="D160" t="s">
        <v>140</v>
      </c>
      <c r="E160">
        <v>15</v>
      </c>
      <c r="F160">
        <v>6.14</v>
      </c>
      <c r="G160">
        <v>6.54</v>
      </c>
      <c r="I160">
        <f t="shared" si="4"/>
        <v>98.1</v>
      </c>
      <c r="L160">
        <f t="shared" si="5"/>
        <v>0</v>
      </c>
    </row>
    <row r="161" spans="1:12" hidden="1" x14ac:dyDescent="0.2">
      <c r="A161">
        <v>2306</v>
      </c>
      <c r="B161" t="s">
        <v>30</v>
      </c>
      <c r="C161" t="s">
        <v>436</v>
      </c>
      <c r="D161" t="s">
        <v>93</v>
      </c>
      <c r="E161">
        <v>35</v>
      </c>
      <c r="F161">
        <v>5.89</v>
      </c>
      <c r="G161">
        <v>5.89</v>
      </c>
      <c r="I161">
        <f t="shared" si="4"/>
        <v>206.14999999999998</v>
      </c>
      <c r="L161">
        <f t="shared" si="5"/>
        <v>0</v>
      </c>
    </row>
    <row r="162" spans="1:12" hidden="1" x14ac:dyDescent="0.2">
      <c r="A162">
        <v>1976</v>
      </c>
      <c r="B162" t="s">
        <v>30</v>
      </c>
      <c r="C162" t="s">
        <v>322</v>
      </c>
      <c r="D162" t="s">
        <v>160</v>
      </c>
      <c r="E162">
        <v>1</v>
      </c>
      <c r="F162">
        <v>0</v>
      </c>
      <c r="G162">
        <v>0</v>
      </c>
      <c r="I162">
        <f t="shared" si="4"/>
        <v>0</v>
      </c>
      <c r="L162" t="e">
        <f t="shared" si="5"/>
        <v>#DIV/0!</v>
      </c>
    </row>
    <row r="163" spans="1:12" hidden="1" x14ac:dyDescent="0.2">
      <c r="A163">
        <v>272</v>
      </c>
      <c r="B163" t="s">
        <v>30</v>
      </c>
      <c r="C163" t="s">
        <v>121</v>
      </c>
      <c r="D163" t="s">
        <v>41</v>
      </c>
      <c r="E163">
        <v>23</v>
      </c>
      <c r="F163">
        <v>5.91</v>
      </c>
      <c r="G163">
        <v>5.65</v>
      </c>
      <c r="I163">
        <f t="shared" si="4"/>
        <v>129.95000000000002</v>
      </c>
      <c r="L163">
        <f t="shared" si="5"/>
        <v>0</v>
      </c>
    </row>
    <row r="164" spans="1:12" x14ac:dyDescent="0.2">
      <c r="A164">
        <v>2789</v>
      </c>
      <c r="B164" t="s">
        <v>30</v>
      </c>
      <c r="C164" t="s">
        <v>522</v>
      </c>
      <c r="D164" t="s">
        <v>98</v>
      </c>
      <c r="E164">
        <v>33</v>
      </c>
      <c r="F164">
        <v>5.64</v>
      </c>
      <c r="G164">
        <v>5.59</v>
      </c>
      <c r="I164">
        <f t="shared" si="4"/>
        <v>184.47</v>
      </c>
      <c r="J164" s="8">
        <v>1</v>
      </c>
      <c r="L164">
        <f t="shared" si="5"/>
        <v>5.4209356534937929E-3</v>
      </c>
    </row>
    <row r="165" spans="1:12" hidden="1" x14ac:dyDescent="0.2">
      <c r="A165">
        <v>4456</v>
      </c>
      <c r="B165" t="s">
        <v>30</v>
      </c>
      <c r="C165" t="s">
        <v>662</v>
      </c>
      <c r="D165" t="s">
        <v>84</v>
      </c>
      <c r="E165">
        <v>0</v>
      </c>
      <c r="F165">
        <v>0</v>
      </c>
      <c r="G165">
        <v>0</v>
      </c>
      <c r="I165">
        <f t="shared" si="4"/>
        <v>0</v>
      </c>
      <c r="L165" t="e">
        <f t="shared" si="5"/>
        <v>#DIV/0!</v>
      </c>
    </row>
    <row r="166" spans="1:12" x14ac:dyDescent="0.2">
      <c r="A166">
        <v>2011</v>
      </c>
      <c r="B166" t="s">
        <v>30</v>
      </c>
      <c r="C166" t="s">
        <v>340</v>
      </c>
      <c r="D166" t="s">
        <v>21</v>
      </c>
      <c r="E166">
        <v>34</v>
      </c>
      <c r="F166">
        <v>6.06</v>
      </c>
      <c r="G166">
        <v>6.32</v>
      </c>
      <c r="I166">
        <f t="shared" si="4"/>
        <v>214.88</v>
      </c>
      <c r="J166" s="8">
        <v>4</v>
      </c>
      <c r="L166">
        <f t="shared" si="5"/>
        <v>1.8615040953090096E-2</v>
      </c>
    </row>
    <row r="167" spans="1:12" x14ac:dyDescent="0.2">
      <c r="A167">
        <v>645</v>
      </c>
      <c r="B167" t="s">
        <v>30</v>
      </c>
      <c r="C167" t="s">
        <v>252</v>
      </c>
      <c r="D167" t="s">
        <v>140</v>
      </c>
      <c r="E167">
        <v>37</v>
      </c>
      <c r="F167">
        <v>6.19</v>
      </c>
      <c r="G167">
        <v>6.72</v>
      </c>
      <c r="I167">
        <f t="shared" si="4"/>
        <v>248.64</v>
      </c>
      <c r="J167" s="8">
        <v>35</v>
      </c>
      <c r="L167">
        <f t="shared" si="5"/>
        <v>0.14076576576576577</v>
      </c>
    </row>
    <row r="168" spans="1:12" hidden="1" x14ac:dyDescent="0.2">
      <c r="A168">
        <v>1936</v>
      </c>
      <c r="B168" t="s">
        <v>30</v>
      </c>
      <c r="C168" t="s">
        <v>316</v>
      </c>
      <c r="D168" t="s">
        <v>140</v>
      </c>
      <c r="E168">
        <v>0</v>
      </c>
      <c r="F168">
        <v>0</v>
      </c>
      <c r="G168">
        <v>0</v>
      </c>
      <c r="I168">
        <f t="shared" si="4"/>
        <v>0</v>
      </c>
      <c r="L168" t="e">
        <f t="shared" si="5"/>
        <v>#DIV/0!</v>
      </c>
    </row>
    <row r="169" spans="1:12" hidden="1" x14ac:dyDescent="0.2">
      <c r="A169">
        <v>529</v>
      </c>
      <c r="B169" t="s">
        <v>30</v>
      </c>
      <c r="C169" t="s">
        <v>213</v>
      </c>
      <c r="D169" t="s">
        <v>34</v>
      </c>
      <c r="E169">
        <v>34</v>
      </c>
      <c r="F169">
        <v>5.82</v>
      </c>
      <c r="G169">
        <v>5.81</v>
      </c>
      <c r="I169">
        <f t="shared" si="4"/>
        <v>197.54</v>
      </c>
      <c r="L169">
        <f t="shared" si="5"/>
        <v>0</v>
      </c>
    </row>
    <row r="170" spans="1:12" x14ac:dyDescent="0.2">
      <c r="A170">
        <v>2529</v>
      </c>
      <c r="B170" t="s">
        <v>30</v>
      </c>
      <c r="C170" t="s">
        <v>465</v>
      </c>
      <c r="D170" t="s">
        <v>43</v>
      </c>
      <c r="E170">
        <v>22</v>
      </c>
      <c r="F170">
        <v>6.25</v>
      </c>
      <c r="G170">
        <v>7.59</v>
      </c>
      <c r="I170">
        <f t="shared" si="4"/>
        <v>166.98</v>
      </c>
      <c r="J170" s="8">
        <v>41</v>
      </c>
      <c r="L170">
        <f t="shared" si="5"/>
        <v>0.24553838783087797</v>
      </c>
    </row>
    <row r="171" spans="1:12" hidden="1" x14ac:dyDescent="0.2">
      <c r="A171">
        <v>4353</v>
      </c>
      <c r="B171" t="s">
        <v>30</v>
      </c>
      <c r="C171" t="s">
        <v>584</v>
      </c>
      <c r="D171" t="s">
        <v>84</v>
      </c>
      <c r="E171">
        <v>0</v>
      </c>
      <c r="F171">
        <v>0</v>
      </c>
      <c r="G171">
        <v>0</v>
      </c>
      <c r="I171">
        <f t="shared" si="4"/>
        <v>0</v>
      </c>
      <c r="L171" t="e">
        <f t="shared" si="5"/>
        <v>#DIV/0!</v>
      </c>
    </row>
    <row r="172" spans="1:12" hidden="1" x14ac:dyDescent="0.2">
      <c r="A172">
        <v>2106</v>
      </c>
      <c r="B172" t="s">
        <v>30</v>
      </c>
      <c r="C172" t="s">
        <v>362</v>
      </c>
      <c r="D172" t="s">
        <v>48</v>
      </c>
      <c r="E172">
        <v>3</v>
      </c>
      <c r="F172">
        <v>6</v>
      </c>
      <c r="G172">
        <v>6</v>
      </c>
      <c r="I172">
        <f t="shared" si="4"/>
        <v>18</v>
      </c>
      <c r="L172">
        <f t="shared" si="5"/>
        <v>0</v>
      </c>
    </row>
    <row r="173" spans="1:12" hidden="1" x14ac:dyDescent="0.2">
      <c r="A173">
        <v>2488</v>
      </c>
      <c r="B173" t="s">
        <v>30</v>
      </c>
      <c r="C173" t="s">
        <v>462</v>
      </c>
      <c r="D173" t="s">
        <v>86</v>
      </c>
      <c r="E173">
        <v>12</v>
      </c>
      <c r="F173">
        <v>6.15</v>
      </c>
      <c r="G173">
        <v>6.4</v>
      </c>
      <c r="I173">
        <f t="shared" si="4"/>
        <v>76.800000000000011</v>
      </c>
      <c r="L173">
        <f t="shared" si="5"/>
        <v>0</v>
      </c>
    </row>
    <row r="174" spans="1:12" hidden="1" x14ac:dyDescent="0.2">
      <c r="A174">
        <v>1875</v>
      </c>
      <c r="B174" t="s">
        <v>30</v>
      </c>
      <c r="C174" t="s">
        <v>305</v>
      </c>
      <c r="D174" t="s">
        <v>38</v>
      </c>
      <c r="E174">
        <v>0</v>
      </c>
      <c r="F174">
        <v>0</v>
      </c>
      <c r="G174">
        <v>0</v>
      </c>
      <c r="I174">
        <f t="shared" si="4"/>
        <v>0</v>
      </c>
      <c r="L174" t="e">
        <f t="shared" si="5"/>
        <v>#DIV/0!</v>
      </c>
    </row>
    <row r="175" spans="1:12" hidden="1" x14ac:dyDescent="0.2">
      <c r="A175">
        <v>4926</v>
      </c>
      <c r="B175" t="s">
        <v>30</v>
      </c>
      <c r="C175" t="s">
        <v>767</v>
      </c>
      <c r="D175" t="s">
        <v>93</v>
      </c>
      <c r="E175">
        <v>4</v>
      </c>
      <c r="F175">
        <v>6</v>
      </c>
      <c r="G175">
        <v>6</v>
      </c>
      <c r="I175">
        <f t="shared" si="4"/>
        <v>24</v>
      </c>
      <c r="L175">
        <f t="shared" si="5"/>
        <v>0</v>
      </c>
    </row>
    <row r="176" spans="1:12" hidden="1" x14ac:dyDescent="0.2">
      <c r="A176">
        <v>2003</v>
      </c>
      <c r="B176" t="s">
        <v>30</v>
      </c>
      <c r="C176" t="s">
        <v>335</v>
      </c>
      <c r="D176" t="s">
        <v>34</v>
      </c>
      <c r="E176">
        <v>25</v>
      </c>
      <c r="F176">
        <v>5.62</v>
      </c>
      <c r="G176">
        <v>5.6</v>
      </c>
      <c r="I176">
        <f t="shared" si="4"/>
        <v>140</v>
      </c>
      <c r="L176">
        <f t="shared" si="5"/>
        <v>0</v>
      </c>
    </row>
    <row r="177" spans="1:12" hidden="1" x14ac:dyDescent="0.2">
      <c r="A177">
        <v>1859</v>
      </c>
      <c r="B177" t="s">
        <v>30</v>
      </c>
      <c r="C177" t="s">
        <v>296</v>
      </c>
      <c r="D177" t="s">
        <v>41</v>
      </c>
      <c r="E177">
        <v>0</v>
      </c>
      <c r="F177">
        <v>0</v>
      </c>
      <c r="G177">
        <v>0</v>
      </c>
      <c r="I177">
        <f t="shared" si="4"/>
        <v>0</v>
      </c>
      <c r="L177" t="e">
        <f t="shared" si="5"/>
        <v>#DIV/0!</v>
      </c>
    </row>
    <row r="178" spans="1:12" x14ac:dyDescent="0.2">
      <c r="A178">
        <v>467</v>
      </c>
      <c r="B178" t="s">
        <v>30</v>
      </c>
      <c r="C178" t="s">
        <v>191</v>
      </c>
      <c r="D178" t="s">
        <v>32</v>
      </c>
      <c r="E178">
        <v>26</v>
      </c>
      <c r="F178">
        <v>6.4</v>
      </c>
      <c r="G178">
        <v>7.19</v>
      </c>
      <c r="I178">
        <f t="shared" si="4"/>
        <v>186.94</v>
      </c>
      <c r="J178" s="8">
        <v>5</v>
      </c>
      <c r="L178">
        <f t="shared" si="5"/>
        <v>2.6746549695089335E-2</v>
      </c>
    </row>
    <row r="179" spans="1:12" x14ac:dyDescent="0.2">
      <c r="A179">
        <v>4514</v>
      </c>
      <c r="B179" t="s">
        <v>30</v>
      </c>
      <c r="C179" t="s">
        <v>715</v>
      </c>
      <c r="D179" t="s">
        <v>32</v>
      </c>
      <c r="E179">
        <v>35</v>
      </c>
      <c r="F179">
        <v>6.27</v>
      </c>
      <c r="G179">
        <v>6.33</v>
      </c>
      <c r="I179">
        <f t="shared" si="4"/>
        <v>221.55</v>
      </c>
      <c r="J179" s="8">
        <v>6</v>
      </c>
      <c r="L179">
        <f t="shared" si="5"/>
        <v>2.7081922816519971E-2</v>
      </c>
    </row>
    <row r="180" spans="1:12" hidden="1" x14ac:dyDescent="0.2">
      <c r="A180">
        <v>4447</v>
      </c>
      <c r="B180" t="s">
        <v>30</v>
      </c>
      <c r="C180" t="s">
        <v>653</v>
      </c>
      <c r="D180" t="s">
        <v>48</v>
      </c>
      <c r="E180">
        <v>18</v>
      </c>
      <c r="F180">
        <v>5.63</v>
      </c>
      <c r="G180">
        <v>5.57</v>
      </c>
      <c r="I180">
        <f t="shared" si="4"/>
        <v>100.26</v>
      </c>
      <c r="L180">
        <f t="shared" si="5"/>
        <v>0</v>
      </c>
    </row>
    <row r="181" spans="1:12" hidden="1" x14ac:dyDescent="0.2">
      <c r="A181">
        <v>4349</v>
      </c>
      <c r="B181" t="s">
        <v>30</v>
      </c>
      <c r="C181" t="s">
        <v>582</v>
      </c>
      <c r="D181" t="s">
        <v>93</v>
      </c>
      <c r="E181">
        <v>0</v>
      </c>
      <c r="F181">
        <v>0</v>
      </c>
      <c r="G181">
        <v>0</v>
      </c>
      <c r="I181">
        <f t="shared" si="4"/>
        <v>0</v>
      </c>
      <c r="L181" t="e">
        <f t="shared" si="5"/>
        <v>#DIV/0!</v>
      </c>
    </row>
    <row r="182" spans="1:12" hidden="1" x14ac:dyDescent="0.2">
      <c r="A182">
        <v>2617</v>
      </c>
      <c r="B182" t="s">
        <v>30</v>
      </c>
      <c r="C182" t="s">
        <v>471</v>
      </c>
      <c r="D182" t="s">
        <v>43</v>
      </c>
      <c r="E182">
        <v>0</v>
      </c>
      <c r="F182">
        <v>0</v>
      </c>
      <c r="G182">
        <v>0</v>
      </c>
      <c r="I182">
        <f t="shared" si="4"/>
        <v>0</v>
      </c>
      <c r="L182" t="e">
        <f t="shared" si="5"/>
        <v>#DIV/0!</v>
      </c>
    </row>
    <row r="183" spans="1:12" hidden="1" x14ac:dyDescent="0.2">
      <c r="A183">
        <v>4501</v>
      </c>
      <c r="B183" t="s">
        <v>30</v>
      </c>
      <c r="C183" t="s">
        <v>703</v>
      </c>
      <c r="D183" t="s">
        <v>160</v>
      </c>
      <c r="E183">
        <v>25</v>
      </c>
      <c r="F183">
        <v>5.81</v>
      </c>
      <c r="G183">
        <v>5.65</v>
      </c>
      <c r="I183">
        <f t="shared" si="4"/>
        <v>141.25</v>
      </c>
      <c r="L183">
        <f t="shared" si="5"/>
        <v>0</v>
      </c>
    </row>
    <row r="184" spans="1:12" hidden="1" x14ac:dyDescent="0.2">
      <c r="A184">
        <v>4327</v>
      </c>
      <c r="B184" t="s">
        <v>30</v>
      </c>
      <c r="C184" t="s">
        <v>575</v>
      </c>
      <c r="D184" t="s">
        <v>32</v>
      </c>
      <c r="E184">
        <v>11</v>
      </c>
      <c r="F184">
        <v>6.15</v>
      </c>
      <c r="G184">
        <v>6.5</v>
      </c>
      <c r="I184">
        <f t="shared" si="4"/>
        <v>71.5</v>
      </c>
      <c r="L184">
        <f t="shared" si="5"/>
        <v>0</v>
      </c>
    </row>
    <row r="185" spans="1:12" hidden="1" x14ac:dyDescent="0.2">
      <c r="A185">
        <v>4900</v>
      </c>
      <c r="B185" t="s">
        <v>30</v>
      </c>
      <c r="C185" t="s">
        <v>760</v>
      </c>
      <c r="D185" t="s">
        <v>23</v>
      </c>
      <c r="E185">
        <v>0</v>
      </c>
      <c r="F185">
        <v>0</v>
      </c>
      <c r="G185">
        <v>0</v>
      </c>
      <c r="I185">
        <f t="shared" si="4"/>
        <v>0</v>
      </c>
      <c r="L185" t="e">
        <f t="shared" si="5"/>
        <v>#DIV/0!</v>
      </c>
    </row>
    <row r="186" spans="1:12" hidden="1" x14ac:dyDescent="0.2">
      <c r="A186">
        <v>4953</v>
      </c>
      <c r="B186" t="s">
        <v>30</v>
      </c>
      <c r="C186" t="s">
        <v>794</v>
      </c>
      <c r="D186" t="s">
        <v>61</v>
      </c>
      <c r="E186">
        <v>1</v>
      </c>
      <c r="F186">
        <v>0</v>
      </c>
      <c r="G186">
        <v>0</v>
      </c>
      <c r="I186">
        <f t="shared" si="4"/>
        <v>0</v>
      </c>
      <c r="L186" t="e">
        <f t="shared" si="5"/>
        <v>#DIV/0!</v>
      </c>
    </row>
    <row r="187" spans="1:12" hidden="1" x14ac:dyDescent="0.2">
      <c r="A187">
        <v>4322</v>
      </c>
      <c r="B187" t="s">
        <v>30</v>
      </c>
      <c r="C187" t="s">
        <v>571</v>
      </c>
      <c r="D187" t="s">
        <v>27</v>
      </c>
      <c r="E187">
        <v>24</v>
      </c>
      <c r="F187">
        <v>5.62</v>
      </c>
      <c r="G187">
        <v>5.5</v>
      </c>
      <c r="I187">
        <f t="shared" si="4"/>
        <v>132</v>
      </c>
      <c r="L187">
        <f t="shared" si="5"/>
        <v>0</v>
      </c>
    </row>
    <row r="188" spans="1:12" hidden="1" x14ac:dyDescent="0.2">
      <c r="A188">
        <v>1982</v>
      </c>
      <c r="B188" t="s">
        <v>30</v>
      </c>
      <c r="C188" t="s">
        <v>326</v>
      </c>
      <c r="D188" t="s">
        <v>29</v>
      </c>
      <c r="E188">
        <v>0</v>
      </c>
      <c r="F188">
        <v>0</v>
      </c>
      <c r="G188">
        <v>0</v>
      </c>
      <c r="I188">
        <f t="shared" si="4"/>
        <v>0</v>
      </c>
      <c r="L188" t="e">
        <f t="shared" si="5"/>
        <v>#DIV/0!</v>
      </c>
    </row>
    <row r="189" spans="1:12" hidden="1" x14ac:dyDescent="0.2">
      <c r="A189">
        <v>342</v>
      </c>
      <c r="B189" t="s">
        <v>30</v>
      </c>
      <c r="C189" t="s">
        <v>149</v>
      </c>
      <c r="D189" t="s">
        <v>140</v>
      </c>
      <c r="E189">
        <v>29</v>
      </c>
      <c r="F189">
        <v>5.86</v>
      </c>
      <c r="G189">
        <v>5.82</v>
      </c>
      <c r="I189">
        <f t="shared" si="4"/>
        <v>168.78</v>
      </c>
      <c r="L189">
        <f t="shared" si="5"/>
        <v>0</v>
      </c>
    </row>
    <row r="190" spans="1:12" x14ac:dyDescent="0.2">
      <c r="A190">
        <v>2077</v>
      </c>
      <c r="B190" t="s">
        <v>30</v>
      </c>
      <c r="C190" t="s">
        <v>353</v>
      </c>
      <c r="D190" t="s">
        <v>23</v>
      </c>
      <c r="E190">
        <v>35</v>
      </c>
      <c r="F190">
        <v>6.15</v>
      </c>
      <c r="G190">
        <v>6.88</v>
      </c>
      <c r="I190">
        <f t="shared" si="4"/>
        <v>240.79999999999998</v>
      </c>
      <c r="J190" s="8">
        <v>21</v>
      </c>
      <c r="L190">
        <f t="shared" si="5"/>
        <v>8.7209302325581398E-2</v>
      </c>
    </row>
    <row r="191" spans="1:12" hidden="1" x14ac:dyDescent="0.2">
      <c r="A191">
        <v>2378</v>
      </c>
      <c r="B191" t="s">
        <v>30</v>
      </c>
      <c r="C191" t="s">
        <v>452</v>
      </c>
      <c r="D191" t="s">
        <v>43</v>
      </c>
      <c r="E191">
        <v>11</v>
      </c>
      <c r="F191">
        <v>6.06</v>
      </c>
      <c r="G191">
        <v>6.06</v>
      </c>
      <c r="I191">
        <f t="shared" si="4"/>
        <v>66.66</v>
      </c>
      <c r="L191">
        <f t="shared" si="5"/>
        <v>0</v>
      </c>
    </row>
    <row r="192" spans="1:12" hidden="1" x14ac:dyDescent="0.2">
      <c r="A192">
        <v>2785</v>
      </c>
      <c r="B192" t="s">
        <v>30</v>
      </c>
      <c r="C192" t="s">
        <v>519</v>
      </c>
      <c r="D192" t="s">
        <v>93</v>
      </c>
      <c r="E192">
        <v>1</v>
      </c>
      <c r="F192">
        <v>6</v>
      </c>
      <c r="G192">
        <v>6</v>
      </c>
      <c r="I192">
        <f t="shared" si="4"/>
        <v>6</v>
      </c>
      <c r="L192">
        <f t="shared" si="5"/>
        <v>0</v>
      </c>
    </row>
    <row r="193" spans="1:12" x14ac:dyDescent="0.2">
      <c r="A193">
        <v>530</v>
      </c>
      <c r="B193" t="s">
        <v>30</v>
      </c>
      <c r="C193" t="s">
        <v>214</v>
      </c>
      <c r="D193" t="s">
        <v>43</v>
      </c>
      <c r="E193">
        <v>27</v>
      </c>
      <c r="F193">
        <v>6.2</v>
      </c>
      <c r="G193">
        <v>6.5</v>
      </c>
      <c r="I193">
        <f t="shared" si="4"/>
        <v>175.5</v>
      </c>
      <c r="J193" s="8">
        <v>20</v>
      </c>
      <c r="L193">
        <f t="shared" si="5"/>
        <v>0.11396011396011396</v>
      </c>
    </row>
    <row r="194" spans="1:12" x14ac:dyDescent="0.2">
      <c r="A194">
        <v>4886</v>
      </c>
      <c r="B194" t="s">
        <v>30</v>
      </c>
      <c r="C194" t="s">
        <v>748</v>
      </c>
      <c r="D194" t="s">
        <v>32</v>
      </c>
      <c r="E194">
        <v>10</v>
      </c>
      <c r="F194">
        <v>5.75</v>
      </c>
      <c r="G194">
        <v>5.94</v>
      </c>
      <c r="I194">
        <f t="shared" si="4"/>
        <v>59.400000000000006</v>
      </c>
      <c r="J194" s="8">
        <v>1</v>
      </c>
      <c r="L194">
        <f t="shared" si="5"/>
        <v>1.6835016835016835E-2</v>
      </c>
    </row>
    <row r="195" spans="1:12" hidden="1" x14ac:dyDescent="0.2">
      <c r="A195">
        <v>704</v>
      </c>
      <c r="B195" t="s">
        <v>30</v>
      </c>
      <c r="C195" t="s">
        <v>266</v>
      </c>
      <c r="D195" t="s">
        <v>86</v>
      </c>
      <c r="E195">
        <v>0</v>
      </c>
      <c r="F195">
        <v>0</v>
      </c>
      <c r="G195">
        <v>0</v>
      </c>
      <c r="I195">
        <f t="shared" ref="I195:I258" si="6">G195*E195</f>
        <v>0</v>
      </c>
      <c r="J195" s="8">
        <v>1</v>
      </c>
      <c r="L195" t="e">
        <f t="shared" ref="L195:L258" si="7">J195/I195</f>
        <v>#DIV/0!</v>
      </c>
    </row>
    <row r="196" spans="1:12" hidden="1" x14ac:dyDescent="0.2">
      <c r="A196">
        <v>237</v>
      </c>
      <c r="B196" t="s">
        <v>30</v>
      </c>
      <c r="C196" t="s">
        <v>104</v>
      </c>
      <c r="D196" t="s">
        <v>43</v>
      </c>
      <c r="E196">
        <v>21</v>
      </c>
      <c r="F196">
        <v>6.03</v>
      </c>
      <c r="G196">
        <v>7</v>
      </c>
      <c r="I196">
        <f t="shared" si="6"/>
        <v>147</v>
      </c>
      <c r="L196">
        <f t="shared" si="7"/>
        <v>0</v>
      </c>
    </row>
    <row r="197" spans="1:12" x14ac:dyDescent="0.2">
      <c r="A197">
        <v>2741</v>
      </c>
      <c r="B197" t="s">
        <v>30</v>
      </c>
      <c r="C197" t="s">
        <v>490</v>
      </c>
      <c r="D197" t="s">
        <v>21</v>
      </c>
      <c r="E197">
        <v>35</v>
      </c>
      <c r="F197">
        <v>6.04</v>
      </c>
      <c r="G197">
        <v>6.56</v>
      </c>
      <c r="I197">
        <f t="shared" si="6"/>
        <v>229.6</v>
      </c>
      <c r="J197" s="8">
        <v>1</v>
      </c>
      <c r="L197">
        <f t="shared" si="7"/>
        <v>4.3554006968641113E-3</v>
      </c>
    </row>
    <row r="198" spans="1:12" hidden="1" x14ac:dyDescent="0.2">
      <c r="A198">
        <v>179</v>
      </c>
      <c r="B198" t="s">
        <v>30</v>
      </c>
      <c r="C198" t="s">
        <v>89</v>
      </c>
      <c r="D198" t="s">
        <v>51</v>
      </c>
      <c r="E198">
        <v>31</v>
      </c>
      <c r="F198">
        <v>5.92</v>
      </c>
      <c r="G198">
        <v>5.85</v>
      </c>
      <c r="I198">
        <f t="shared" si="6"/>
        <v>181.35</v>
      </c>
      <c r="L198">
        <f t="shared" si="7"/>
        <v>0</v>
      </c>
    </row>
    <row r="199" spans="1:12" hidden="1" x14ac:dyDescent="0.2">
      <c r="A199">
        <v>469</v>
      </c>
      <c r="B199" t="s">
        <v>30</v>
      </c>
      <c r="C199" t="s">
        <v>192</v>
      </c>
      <c r="D199" t="s">
        <v>93</v>
      </c>
      <c r="E199">
        <v>30</v>
      </c>
      <c r="F199">
        <v>6.22</v>
      </c>
      <c r="G199">
        <v>6.53</v>
      </c>
      <c r="I199">
        <f t="shared" si="6"/>
        <v>195.9</v>
      </c>
      <c r="L199">
        <f t="shared" si="7"/>
        <v>0</v>
      </c>
    </row>
    <row r="200" spans="1:12" hidden="1" x14ac:dyDescent="0.2">
      <c r="A200">
        <v>374</v>
      </c>
      <c r="B200" t="s">
        <v>30</v>
      </c>
      <c r="C200" t="s">
        <v>156</v>
      </c>
      <c r="D200" t="s">
        <v>41</v>
      </c>
      <c r="E200">
        <v>28</v>
      </c>
      <c r="F200">
        <v>5.91</v>
      </c>
      <c r="G200">
        <v>6.04</v>
      </c>
      <c r="I200">
        <f t="shared" si="6"/>
        <v>169.12</v>
      </c>
      <c r="L200">
        <f t="shared" si="7"/>
        <v>0</v>
      </c>
    </row>
    <row r="201" spans="1:12" hidden="1" x14ac:dyDescent="0.2">
      <c r="A201">
        <v>4462</v>
      </c>
      <c r="B201" t="s">
        <v>30</v>
      </c>
      <c r="C201" t="s">
        <v>667</v>
      </c>
      <c r="D201" t="s">
        <v>86</v>
      </c>
      <c r="E201">
        <v>0</v>
      </c>
      <c r="F201">
        <v>0</v>
      </c>
      <c r="G201">
        <v>0</v>
      </c>
      <c r="I201">
        <f t="shared" si="6"/>
        <v>0</v>
      </c>
      <c r="L201" t="e">
        <f t="shared" si="7"/>
        <v>#DIV/0!</v>
      </c>
    </row>
    <row r="202" spans="1:12" hidden="1" x14ac:dyDescent="0.2">
      <c r="A202">
        <v>4370</v>
      </c>
      <c r="B202" t="s">
        <v>30</v>
      </c>
      <c r="C202" t="s">
        <v>591</v>
      </c>
      <c r="D202" t="s">
        <v>93</v>
      </c>
      <c r="E202">
        <v>0</v>
      </c>
      <c r="F202">
        <v>0</v>
      </c>
      <c r="G202">
        <v>0</v>
      </c>
      <c r="I202">
        <f t="shared" si="6"/>
        <v>0</v>
      </c>
      <c r="L202" t="e">
        <f t="shared" si="7"/>
        <v>#DIV/0!</v>
      </c>
    </row>
    <row r="203" spans="1:12" hidden="1" x14ac:dyDescent="0.2">
      <c r="A203">
        <v>2065</v>
      </c>
      <c r="B203" t="s">
        <v>30</v>
      </c>
      <c r="C203" t="s">
        <v>348</v>
      </c>
      <c r="D203" t="s">
        <v>46</v>
      </c>
      <c r="E203">
        <v>0</v>
      </c>
      <c r="F203">
        <v>0</v>
      </c>
      <c r="G203">
        <v>0</v>
      </c>
      <c r="I203">
        <f t="shared" si="6"/>
        <v>0</v>
      </c>
      <c r="L203" t="e">
        <f t="shared" si="7"/>
        <v>#DIV/0!</v>
      </c>
    </row>
    <row r="204" spans="1:12" x14ac:dyDescent="0.2">
      <c r="A204">
        <v>644</v>
      </c>
      <c r="B204" t="s">
        <v>30</v>
      </c>
      <c r="C204" t="s">
        <v>251</v>
      </c>
      <c r="D204" t="s">
        <v>84</v>
      </c>
      <c r="E204">
        <v>37</v>
      </c>
      <c r="F204">
        <v>6.09</v>
      </c>
      <c r="G204">
        <v>6.64</v>
      </c>
      <c r="I204">
        <f t="shared" si="6"/>
        <v>245.67999999999998</v>
      </c>
      <c r="J204" s="8">
        <v>21</v>
      </c>
      <c r="L204">
        <f t="shared" si="7"/>
        <v>8.5477043308368611E-2</v>
      </c>
    </row>
    <row r="205" spans="1:12" x14ac:dyDescent="0.2">
      <c r="A205">
        <v>2379</v>
      </c>
      <c r="B205" t="s">
        <v>30</v>
      </c>
      <c r="C205" t="s">
        <v>453</v>
      </c>
      <c r="D205" t="s">
        <v>93</v>
      </c>
      <c r="E205">
        <v>28</v>
      </c>
      <c r="F205">
        <v>5.91</v>
      </c>
      <c r="G205">
        <v>5.93</v>
      </c>
      <c r="I205">
        <f t="shared" si="6"/>
        <v>166.04</v>
      </c>
      <c r="J205" s="8">
        <v>18</v>
      </c>
      <c r="L205">
        <f t="shared" si="7"/>
        <v>0.10840761262346423</v>
      </c>
    </row>
    <row r="206" spans="1:12" hidden="1" x14ac:dyDescent="0.2">
      <c r="A206">
        <v>118</v>
      </c>
      <c r="B206" t="s">
        <v>30</v>
      </c>
      <c r="C206" t="s">
        <v>68</v>
      </c>
      <c r="D206" t="s">
        <v>29</v>
      </c>
      <c r="E206">
        <v>19</v>
      </c>
      <c r="F206">
        <v>5.84</v>
      </c>
      <c r="G206">
        <v>5.75</v>
      </c>
      <c r="I206">
        <f t="shared" si="6"/>
        <v>109.25</v>
      </c>
      <c r="L206">
        <f t="shared" si="7"/>
        <v>0</v>
      </c>
    </row>
    <row r="207" spans="1:12" x14ac:dyDescent="0.2">
      <c r="A207">
        <v>2287</v>
      </c>
      <c r="B207" t="s">
        <v>30</v>
      </c>
      <c r="C207" t="s">
        <v>426</v>
      </c>
      <c r="D207" t="s">
        <v>46</v>
      </c>
      <c r="E207">
        <v>26</v>
      </c>
      <c r="F207">
        <v>6</v>
      </c>
      <c r="G207">
        <v>6.85</v>
      </c>
      <c r="I207">
        <f t="shared" si="6"/>
        <v>178.1</v>
      </c>
      <c r="J207" s="8">
        <v>5</v>
      </c>
      <c r="L207">
        <f t="shared" si="7"/>
        <v>2.8074115665356541E-2</v>
      </c>
    </row>
    <row r="208" spans="1:12" x14ac:dyDescent="0.2">
      <c r="A208">
        <v>2472</v>
      </c>
      <c r="B208" t="s">
        <v>30</v>
      </c>
      <c r="C208" t="s">
        <v>460</v>
      </c>
      <c r="D208" t="s">
        <v>93</v>
      </c>
      <c r="E208">
        <v>24</v>
      </c>
      <c r="F208">
        <v>6.02</v>
      </c>
      <c r="G208">
        <v>6.41</v>
      </c>
      <c r="I208">
        <f t="shared" si="6"/>
        <v>153.84</v>
      </c>
      <c r="J208" s="8">
        <v>6</v>
      </c>
      <c r="L208">
        <f t="shared" si="7"/>
        <v>3.9001560062402497E-2</v>
      </c>
    </row>
    <row r="209" spans="1:12" hidden="1" x14ac:dyDescent="0.2">
      <c r="A209">
        <v>2409</v>
      </c>
      <c r="B209" t="s">
        <v>30</v>
      </c>
      <c r="C209" t="s">
        <v>457</v>
      </c>
      <c r="D209" t="s">
        <v>84</v>
      </c>
      <c r="E209">
        <v>21</v>
      </c>
      <c r="F209">
        <v>6.5</v>
      </c>
      <c r="G209">
        <v>6.95</v>
      </c>
      <c r="I209">
        <f t="shared" si="6"/>
        <v>145.95000000000002</v>
      </c>
      <c r="L209">
        <f t="shared" si="7"/>
        <v>0</v>
      </c>
    </row>
    <row r="210" spans="1:12" hidden="1" x14ac:dyDescent="0.2">
      <c r="A210">
        <v>2852</v>
      </c>
      <c r="B210" t="s">
        <v>30</v>
      </c>
      <c r="C210" t="s">
        <v>551</v>
      </c>
      <c r="D210" t="s">
        <v>43</v>
      </c>
      <c r="E210">
        <v>0</v>
      </c>
      <c r="F210">
        <v>0</v>
      </c>
      <c r="G210">
        <v>0</v>
      </c>
      <c r="I210">
        <f t="shared" si="6"/>
        <v>0</v>
      </c>
      <c r="L210" t="e">
        <f t="shared" si="7"/>
        <v>#DIV/0!</v>
      </c>
    </row>
    <row r="211" spans="1:12" hidden="1" x14ac:dyDescent="0.2">
      <c r="A211">
        <v>438</v>
      </c>
      <c r="B211" t="s">
        <v>30</v>
      </c>
      <c r="C211" t="s">
        <v>182</v>
      </c>
      <c r="D211" t="s">
        <v>38</v>
      </c>
      <c r="E211">
        <v>0</v>
      </c>
      <c r="F211">
        <v>0</v>
      </c>
      <c r="G211">
        <v>0</v>
      </c>
      <c r="I211">
        <f t="shared" si="6"/>
        <v>0</v>
      </c>
      <c r="L211" t="e">
        <f t="shared" si="7"/>
        <v>#DIV/0!</v>
      </c>
    </row>
    <row r="212" spans="1:12" hidden="1" x14ac:dyDescent="0.2">
      <c r="A212">
        <v>238</v>
      </c>
      <c r="B212" t="s">
        <v>30</v>
      </c>
      <c r="C212" t="s">
        <v>105</v>
      </c>
      <c r="D212" t="s">
        <v>98</v>
      </c>
      <c r="E212">
        <v>32</v>
      </c>
      <c r="F212">
        <v>5.87</v>
      </c>
      <c r="G212">
        <v>5.85</v>
      </c>
      <c r="I212">
        <f t="shared" si="6"/>
        <v>187.2</v>
      </c>
      <c r="L212">
        <f t="shared" si="7"/>
        <v>0</v>
      </c>
    </row>
    <row r="213" spans="1:12" hidden="1" x14ac:dyDescent="0.2">
      <c r="A213">
        <v>60</v>
      </c>
      <c r="B213" t="s">
        <v>30</v>
      </c>
      <c r="C213" t="s">
        <v>54</v>
      </c>
      <c r="D213" t="s">
        <v>41</v>
      </c>
      <c r="E213">
        <v>0</v>
      </c>
      <c r="F213">
        <v>0</v>
      </c>
      <c r="G213">
        <v>0</v>
      </c>
      <c r="I213">
        <f t="shared" si="6"/>
        <v>0</v>
      </c>
      <c r="L213" t="e">
        <f t="shared" si="7"/>
        <v>#DIV/0!</v>
      </c>
    </row>
    <row r="214" spans="1:12" hidden="1" x14ac:dyDescent="0.2">
      <c r="A214">
        <v>2291</v>
      </c>
      <c r="B214" t="s">
        <v>30</v>
      </c>
      <c r="C214" t="s">
        <v>430</v>
      </c>
      <c r="D214" t="s">
        <v>29</v>
      </c>
      <c r="E214">
        <v>0</v>
      </c>
      <c r="F214">
        <v>0</v>
      </c>
      <c r="G214">
        <v>0</v>
      </c>
      <c r="I214">
        <f t="shared" si="6"/>
        <v>0</v>
      </c>
      <c r="L214" t="e">
        <f t="shared" si="7"/>
        <v>#DIV/0!</v>
      </c>
    </row>
    <row r="215" spans="1:12" x14ac:dyDescent="0.2">
      <c r="A215">
        <v>2076</v>
      </c>
      <c r="B215" t="s">
        <v>30</v>
      </c>
      <c r="C215" t="s">
        <v>352</v>
      </c>
      <c r="D215" t="s">
        <v>32</v>
      </c>
      <c r="E215">
        <v>30</v>
      </c>
      <c r="F215">
        <v>6.1</v>
      </c>
      <c r="G215">
        <v>6.07</v>
      </c>
      <c r="I215">
        <f t="shared" si="6"/>
        <v>182.10000000000002</v>
      </c>
      <c r="J215" s="8">
        <v>4</v>
      </c>
      <c r="L215">
        <f t="shared" si="7"/>
        <v>2.1965952773201534E-2</v>
      </c>
    </row>
    <row r="216" spans="1:12" hidden="1" x14ac:dyDescent="0.2">
      <c r="A216">
        <v>621</v>
      </c>
      <c r="B216" t="s">
        <v>30</v>
      </c>
      <c r="C216" t="s">
        <v>241</v>
      </c>
      <c r="D216" t="s">
        <v>48</v>
      </c>
      <c r="E216">
        <v>23</v>
      </c>
      <c r="F216">
        <v>5.8</v>
      </c>
      <c r="G216">
        <v>6</v>
      </c>
      <c r="I216">
        <f t="shared" si="6"/>
        <v>138</v>
      </c>
      <c r="L216">
        <f t="shared" si="7"/>
        <v>0</v>
      </c>
    </row>
    <row r="217" spans="1:12" hidden="1" x14ac:dyDescent="0.2">
      <c r="A217">
        <v>4459</v>
      </c>
      <c r="B217" t="s">
        <v>30</v>
      </c>
      <c r="C217" t="s">
        <v>664</v>
      </c>
      <c r="D217" t="s">
        <v>29</v>
      </c>
      <c r="E217">
        <v>2</v>
      </c>
      <c r="F217">
        <v>6</v>
      </c>
      <c r="G217">
        <v>6</v>
      </c>
      <c r="I217">
        <f t="shared" si="6"/>
        <v>12</v>
      </c>
      <c r="L217">
        <f t="shared" si="7"/>
        <v>0</v>
      </c>
    </row>
    <row r="218" spans="1:12" hidden="1" x14ac:dyDescent="0.2">
      <c r="A218">
        <v>4933</v>
      </c>
      <c r="B218" t="s">
        <v>30</v>
      </c>
      <c r="C218" t="s">
        <v>774</v>
      </c>
      <c r="D218" t="s">
        <v>41</v>
      </c>
      <c r="E218">
        <v>1</v>
      </c>
      <c r="F218">
        <v>0</v>
      </c>
      <c r="G218">
        <v>0</v>
      </c>
      <c r="I218">
        <f t="shared" si="6"/>
        <v>0</v>
      </c>
      <c r="L218" t="e">
        <f t="shared" si="7"/>
        <v>#DIV/0!</v>
      </c>
    </row>
    <row r="219" spans="1:12" x14ac:dyDescent="0.2">
      <c r="A219">
        <v>2775</v>
      </c>
      <c r="B219" t="s">
        <v>30</v>
      </c>
      <c r="C219" t="s">
        <v>512</v>
      </c>
      <c r="D219" t="s">
        <v>74</v>
      </c>
      <c r="E219">
        <v>33</v>
      </c>
      <c r="F219">
        <v>5.97</v>
      </c>
      <c r="G219">
        <v>6.39</v>
      </c>
      <c r="I219">
        <f t="shared" si="6"/>
        <v>210.86999999999998</v>
      </c>
      <c r="J219" s="8">
        <v>25</v>
      </c>
      <c r="L219">
        <f t="shared" si="7"/>
        <v>0.11855645658462562</v>
      </c>
    </row>
    <row r="220" spans="1:12" x14ac:dyDescent="0.2">
      <c r="A220">
        <v>4892</v>
      </c>
      <c r="B220" t="s">
        <v>30</v>
      </c>
      <c r="C220" t="s">
        <v>754</v>
      </c>
      <c r="D220" t="s">
        <v>27</v>
      </c>
      <c r="E220">
        <v>13</v>
      </c>
      <c r="F220">
        <v>6</v>
      </c>
      <c r="G220">
        <v>6.08</v>
      </c>
      <c r="I220">
        <f t="shared" si="6"/>
        <v>79.040000000000006</v>
      </c>
      <c r="J220" s="8">
        <v>1</v>
      </c>
      <c r="L220">
        <f t="shared" si="7"/>
        <v>1.2651821862348178E-2</v>
      </c>
    </row>
    <row r="221" spans="1:12" hidden="1" x14ac:dyDescent="0.2">
      <c r="A221">
        <v>2646</v>
      </c>
      <c r="B221" t="s">
        <v>30</v>
      </c>
      <c r="C221" t="s">
        <v>475</v>
      </c>
      <c r="D221" t="s">
        <v>29</v>
      </c>
      <c r="E221">
        <v>0</v>
      </c>
      <c r="F221">
        <v>0</v>
      </c>
      <c r="G221">
        <v>0</v>
      </c>
      <c r="I221">
        <f t="shared" si="6"/>
        <v>0</v>
      </c>
      <c r="L221" t="e">
        <f t="shared" si="7"/>
        <v>#DIV/0!</v>
      </c>
    </row>
    <row r="222" spans="1:12" hidden="1" x14ac:dyDescent="0.2">
      <c r="A222">
        <v>150</v>
      </c>
      <c r="B222" t="s">
        <v>30</v>
      </c>
      <c r="C222" t="s">
        <v>79</v>
      </c>
      <c r="D222" t="s">
        <v>51</v>
      </c>
      <c r="E222">
        <v>17</v>
      </c>
      <c r="F222">
        <v>6</v>
      </c>
      <c r="G222">
        <v>6.47</v>
      </c>
      <c r="I222">
        <f t="shared" si="6"/>
        <v>109.99</v>
      </c>
      <c r="L222">
        <f t="shared" si="7"/>
        <v>0</v>
      </c>
    </row>
    <row r="223" spans="1:12" hidden="1" x14ac:dyDescent="0.2">
      <c r="A223">
        <v>4460</v>
      </c>
      <c r="B223" t="s">
        <v>30</v>
      </c>
      <c r="C223" t="s">
        <v>665</v>
      </c>
      <c r="D223" t="s">
        <v>29</v>
      </c>
      <c r="E223">
        <v>0</v>
      </c>
      <c r="F223">
        <v>0</v>
      </c>
      <c r="G223">
        <v>0</v>
      </c>
      <c r="I223">
        <f t="shared" si="6"/>
        <v>0</v>
      </c>
      <c r="L223" t="e">
        <f t="shared" si="7"/>
        <v>#DIV/0!</v>
      </c>
    </row>
    <row r="224" spans="1:12" x14ac:dyDescent="0.2">
      <c r="A224">
        <v>4512</v>
      </c>
      <c r="B224" t="s">
        <v>30</v>
      </c>
      <c r="C224" t="s">
        <v>713</v>
      </c>
      <c r="D224" t="s">
        <v>29</v>
      </c>
      <c r="E224">
        <v>32</v>
      </c>
      <c r="F224">
        <v>5.95</v>
      </c>
      <c r="G224">
        <v>6.03</v>
      </c>
      <c r="I224">
        <f t="shared" si="6"/>
        <v>192.96</v>
      </c>
      <c r="J224" s="8">
        <v>1</v>
      </c>
      <c r="L224">
        <f t="shared" si="7"/>
        <v>5.1824212271973464E-3</v>
      </c>
    </row>
    <row r="225" spans="1:12" hidden="1" x14ac:dyDescent="0.2">
      <c r="A225">
        <v>4393</v>
      </c>
      <c r="B225" t="s">
        <v>30</v>
      </c>
      <c r="C225" t="s">
        <v>612</v>
      </c>
      <c r="D225" t="s">
        <v>41</v>
      </c>
      <c r="E225">
        <v>19</v>
      </c>
      <c r="F225">
        <v>5.78</v>
      </c>
      <c r="G225">
        <v>5.56</v>
      </c>
      <c r="I225">
        <f t="shared" si="6"/>
        <v>105.63999999999999</v>
      </c>
      <c r="L225">
        <f t="shared" si="7"/>
        <v>0</v>
      </c>
    </row>
    <row r="226" spans="1:12" hidden="1" x14ac:dyDescent="0.2">
      <c r="A226">
        <v>2804</v>
      </c>
      <c r="B226" t="s">
        <v>30</v>
      </c>
      <c r="C226" t="s">
        <v>531</v>
      </c>
      <c r="D226" t="s">
        <v>38</v>
      </c>
      <c r="E226">
        <v>16</v>
      </c>
      <c r="F226">
        <v>6.17</v>
      </c>
      <c r="G226">
        <v>6.3</v>
      </c>
      <c r="I226">
        <f t="shared" si="6"/>
        <v>100.8</v>
      </c>
      <c r="L226">
        <f t="shared" si="7"/>
        <v>0</v>
      </c>
    </row>
    <row r="227" spans="1:12" hidden="1" x14ac:dyDescent="0.2">
      <c r="A227">
        <v>4524</v>
      </c>
      <c r="B227" t="s">
        <v>30</v>
      </c>
      <c r="C227" t="s">
        <v>725</v>
      </c>
      <c r="D227" t="s">
        <v>61</v>
      </c>
      <c r="E227">
        <v>32</v>
      </c>
      <c r="F227">
        <v>5.95</v>
      </c>
      <c r="G227">
        <v>6.08</v>
      </c>
      <c r="I227">
        <f t="shared" si="6"/>
        <v>194.56</v>
      </c>
      <c r="L227">
        <f t="shared" si="7"/>
        <v>0</v>
      </c>
    </row>
    <row r="228" spans="1:12" x14ac:dyDescent="0.2">
      <c r="A228">
        <v>1978</v>
      </c>
      <c r="B228" t="s">
        <v>30</v>
      </c>
      <c r="C228" t="s">
        <v>323</v>
      </c>
      <c r="D228" t="s">
        <v>86</v>
      </c>
      <c r="E228">
        <v>12</v>
      </c>
      <c r="F228">
        <v>6.29</v>
      </c>
      <c r="G228">
        <v>7.04</v>
      </c>
      <c r="I228">
        <f t="shared" si="6"/>
        <v>84.48</v>
      </c>
      <c r="J228" s="8">
        <v>19</v>
      </c>
      <c r="L228">
        <f t="shared" si="7"/>
        <v>0.22490530303030301</v>
      </c>
    </row>
    <row r="229" spans="1:12" hidden="1" x14ac:dyDescent="0.2">
      <c r="A229">
        <v>4400</v>
      </c>
      <c r="B229" t="s">
        <v>30</v>
      </c>
      <c r="C229" t="s">
        <v>616</v>
      </c>
      <c r="D229" t="s">
        <v>51</v>
      </c>
      <c r="E229">
        <v>24</v>
      </c>
      <c r="F229">
        <v>5.74</v>
      </c>
      <c r="G229">
        <v>5.9</v>
      </c>
      <c r="I229">
        <f t="shared" si="6"/>
        <v>141.60000000000002</v>
      </c>
      <c r="L229">
        <f t="shared" si="7"/>
        <v>0</v>
      </c>
    </row>
    <row r="230" spans="1:12" x14ac:dyDescent="0.2">
      <c r="A230">
        <v>2625</v>
      </c>
      <c r="B230" t="s">
        <v>30</v>
      </c>
      <c r="C230" t="s">
        <v>472</v>
      </c>
      <c r="D230" t="s">
        <v>41</v>
      </c>
      <c r="E230">
        <v>29</v>
      </c>
      <c r="F230">
        <v>6.09</v>
      </c>
      <c r="G230">
        <v>6.62</v>
      </c>
      <c r="I230">
        <f t="shared" si="6"/>
        <v>191.98</v>
      </c>
      <c r="J230" s="8">
        <v>7</v>
      </c>
      <c r="L230">
        <f t="shared" si="7"/>
        <v>3.6462131472028335E-2</v>
      </c>
    </row>
    <row r="231" spans="1:12" hidden="1" x14ac:dyDescent="0.2">
      <c r="A231">
        <v>4448</v>
      </c>
      <c r="B231" t="s">
        <v>30</v>
      </c>
      <c r="C231" t="s">
        <v>654</v>
      </c>
      <c r="D231" t="s">
        <v>48</v>
      </c>
      <c r="E231">
        <v>25</v>
      </c>
      <c r="F231">
        <v>5.52</v>
      </c>
      <c r="G231">
        <v>5.71</v>
      </c>
      <c r="I231">
        <f t="shared" si="6"/>
        <v>142.75</v>
      </c>
      <c r="L231">
        <f t="shared" si="7"/>
        <v>0</v>
      </c>
    </row>
    <row r="232" spans="1:12" hidden="1" x14ac:dyDescent="0.2">
      <c r="A232">
        <v>4486</v>
      </c>
      <c r="B232" t="s">
        <v>30</v>
      </c>
      <c r="C232" t="s">
        <v>689</v>
      </c>
      <c r="D232" t="s">
        <v>34</v>
      </c>
      <c r="E232">
        <v>32</v>
      </c>
      <c r="F232">
        <v>5.91</v>
      </c>
      <c r="G232">
        <v>5.92</v>
      </c>
      <c r="I232">
        <f t="shared" si="6"/>
        <v>189.44</v>
      </c>
      <c r="L232">
        <f t="shared" si="7"/>
        <v>0</v>
      </c>
    </row>
    <row r="233" spans="1:12" hidden="1" x14ac:dyDescent="0.2">
      <c r="A233">
        <v>305</v>
      </c>
      <c r="B233" t="s">
        <v>30</v>
      </c>
      <c r="C233" t="s">
        <v>132</v>
      </c>
      <c r="D233" t="s">
        <v>29</v>
      </c>
      <c r="E233">
        <v>16</v>
      </c>
      <c r="F233">
        <v>5.78</v>
      </c>
      <c r="G233">
        <v>5.81</v>
      </c>
      <c r="I233">
        <f t="shared" si="6"/>
        <v>92.96</v>
      </c>
      <c r="L233">
        <f t="shared" si="7"/>
        <v>0</v>
      </c>
    </row>
    <row r="234" spans="1:12" hidden="1" x14ac:dyDescent="0.2">
      <c r="A234">
        <v>375</v>
      </c>
      <c r="B234" t="s">
        <v>30</v>
      </c>
      <c r="C234" t="s">
        <v>157</v>
      </c>
      <c r="D234" t="s">
        <v>27</v>
      </c>
      <c r="E234">
        <v>16</v>
      </c>
      <c r="F234">
        <v>5.72</v>
      </c>
      <c r="G234">
        <v>5.97</v>
      </c>
      <c r="I234">
        <f t="shared" si="6"/>
        <v>95.52</v>
      </c>
      <c r="L234">
        <f t="shared" si="7"/>
        <v>0</v>
      </c>
    </row>
    <row r="235" spans="1:12" hidden="1" x14ac:dyDescent="0.2">
      <c r="A235">
        <v>2744</v>
      </c>
      <c r="B235" t="s">
        <v>30</v>
      </c>
      <c r="C235" t="s">
        <v>493</v>
      </c>
      <c r="D235" t="s">
        <v>41</v>
      </c>
      <c r="E235">
        <v>25</v>
      </c>
      <c r="F235">
        <v>5.94</v>
      </c>
      <c r="G235">
        <v>6.11</v>
      </c>
      <c r="I235">
        <f t="shared" si="6"/>
        <v>152.75</v>
      </c>
      <c r="L235">
        <f t="shared" si="7"/>
        <v>0</v>
      </c>
    </row>
    <row r="236" spans="1:12" hidden="1" x14ac:dyDescent="0.2">
      <c r="A236">
        <v>4476</v>
      </c>
      <c r="B236" t="s">
        <v>30</v>
      </c>
      <c r="C236" t="s">
        <v>681</v>
      </c>
      <c r="D236" t="s">
        <v>51</v>
      </c>
      <c r="E236">
        <v>13</v>
      </c>
      <c r="F236">
        <v>5.81</v>
      </c>
      <c r="G236">
        <v>5.88</v>
      </c>
      <c r="I236">
        <f t="shared" si="6"/>
        <v>76.44</v>
      </c>
      <c r="L236">
        <f t="shared" si="7"/>
        <v>0</v>
      </c>
    </row>
    <row r="237" spans="1:12" hidden="1" x14ac:dyDescent="0.2">
      <c r="A237">
        <v>241</v>
      </c>
      <c r="B237" t="s">
        <v>30</v>
      </c>
      <c r="C237" t="s">
        <v>106</v>
      </c>
      <c r="D237" t="s">
        <v>51</v>
      </c>
      <c r="E237">
        <v>28</v>
      </c>
      <c r="F237">
        <v>5.54</v>
      </c>
      <c r="G237">
        <v>5.48</v>
      </c>
      <c r="I237">
        <f t="shared" si="6"/>
        <v>153.44</v>
      </c>
      <c r="L237">
        <f t="shared" si="7"/>
        <v>0</v>
      </c>
    </row>
    <row r="238" spans="1:12" hidden="1" x14ac:dyDescent="0.2">
      <c r="A238">
        <v>4890</v>
      </c>
      <c r="B238" t="s">
        <v>30</v>
      </c>
      <c r="C238" t="s">
        <v>752</v>
      </c>
      <c r="D238" t="s">
        <v>23</v>
      </c>
      <c r="E238">
        <v>7</v>
      </c>
      <c r="F238">
        <v>6.17</v>
      </c>
      <c r="G238">
        <v>6.17</v>
      </c>
      <c r="I238">
        <f t="shared" si="6"/>
        <v>43.19</v>
      </c>
      <c r="L238">
        <f t="shared" si="7"/>
        <v>0</v>
      </c>
    </row>
    <row r="239" spans="1:12" hidden="1" x14ac:dyDescent="0.2">
      <c r="A239">
        <v>4404</v>
      </c>
      <c r="B239" t="s">
        <v>30</v>
      </c>
      <c r="C239" t="s">
        <v>619</v>
      </c>
      <c r="D239" t="s">
        <v>46</v>
      </c>
      <c r="E239">
        <v>24</v>
      </c>
      <c r="F239">
        <v>5.74</v>
      </c>
      <c r="G239">
        <v>5.63</v>
      </c>
      <c r="I239">
        <f t="shared" si="6"/>
        <v>135.12</v>
      </c>
      <c r="L239">
        <f t="shared" si="7"/>
        <v>0</v>
      </c>
    </row>
    <row r="240" spans="1:12" x14ac:dyDescent="0.2">
      <c r="A240">
        <v>4449</v>
      </c>
      <c r="B240" t="s">
        <v>30</v>
      </c>
      <c r="C240" t="s">
        <v>655</v>
      </c>
      <c r="D240" t="s">
        <v>48</v>
      </c>
      <c r="E240">
        <v>35</v>
      </c>
      <c r="F240">
        <v>6.04</v>
      </c>
      <c r="G240">
        <v>6.2</v>
      </c>
      <c r="I240">
        <f t="shared" si="6"/>
        <v>217</v>
      </c>
      <c r="J240" s="8">
        <v>9</v>
      </c>
      <c r="L240">
        <f>J240/I240</f>
        <v>4.1474654377880185E-2</v>
      </c>
    </row>
    <row r="241" spans="1:12" hidden="1" x14ac:dyDescent="0.2">
      <c r="A241">
        <v>2857</v>
      </c>
      <c r="B241" t="s">
        <v>30</v>
      </c>
      <c r="C241" t="s">
        <v>555</v>
      </c>
      <c r="D241" t="s">
        <v>160</v>
      </c>
      <c r="E241">
        <v>31</v>
      </c>
      <c r="F241">
        <v>6.07</v>
      </c>
      <c r="G241">
        <v>6.48</v>
      </c>
      <c r="I241">
        <f t="shared" si="6"/>
        <v>200.88000000000002</v>
      </c>
      <c r="L241">
        <f t="shared" si="7"/>
        <v>0</v>
      </c>
    </row>
    <row r="242" spans="1:12" hidden="1" x14ac:dyDescent="0.2">
      <c r="A242">
        <v>4450</v>
      </c>
      <c r="B242" t="s">
        <v>30</v>
      </c>
      <c r="C242" t="s">
        <v>656</v>
      </c>
      <c r="D242" t="s">
        <v>48</v>
      </c>
      <c r="E242">
        <v>1</v>
      </c>
      <c r="F242">
        <v>5.5</v>
      </c>
      <c r="G242">
        <v>5.5</v>
      </c>
      <c r="I242">
        <f t="shared" si="6"/>
        <v>5.5</v>
      </c>
      <c r="L242">
        <f t="shared" si="7"/>
        <v>0</v>
      </c>
    </row>
    <row r="243" spans="1:12" hidden="1" x14ac:dyDescent="0.2">
      <c r="A243">
        <v>4868</v>
      </c>
      <c r="B243" t="s">
        <v>30</v>
      </c>
      <c r="C243" t="s">
        <v>737</v>
      </c>
      <c r="D243" t="s">
        <v>34</v>
      </c>
      <c r="E243">
        <v>10</v>
      </c>
      <c r="F243">
        <v>5.6</v>
      </c>
      <c r="G243">
        <v>5.6</v>
      </c>
      <c r="I243">
        <f t="shared" si="6"/>
        <v>56</v>
      </c>
      <c r="L243">
        <f t="shared" si="7"/>
        <v>0</v>
      </c>
    </row>
    <row r="244" spans="1:12" hidden="1" x14ac:dyDescent="0.2">
      <c r="A244">
        <v>2201</v>
      </c>
      <c r="B244" t="s">
        <v>30</v>
      </c>
      <c r="C244" t="s">
        <v>402</v>
      </c>
      <c r="D244" t="s">
        <v>43</v>
      </c>
      <c r="E244">
        <v>18</v>
      </c>
      <c r="F244">
        <v>6.13</v>
      </c>
      <c r="G244">
        <v>6.7</v>
      </c>
      <c r="I244">
        <f t="shared" si="6"/>
        <v>120.60000000000001</v>
      </c>
      <c r="L244">
        <f t="shared" si="7"/>
        <v>0</v>
      </c>
    </row>
    <row r="245" spans="1:12" hidden="1" x14ac:dyDescent="0.2">
      <c r="A245">
        <v>405</v>
      </c>
      <c r="B245" t="s">
        <v>30</v>
      </c>
      <c r="C245" t="s">
        <v>170</v>
      </c>
      <c r="D245" t="s">
        <v>34</v>
      </c>
      <c r="E245">
        <v>22</v>
      </c>
      <c r="F245">
        <v>5.79</v>
      </c>
      <c r="G245">
        <v>5.81</v>
      </c>
      <c r="I245">
        <f t="shared" si="6"/>
        <v>127.82</v>
      </c>
      <c r="L245">
        <f t="shared" si="7"/>
        <v>0</v>
      </c>
    </row>
    <row r="246" spans="1:12" hidden="1" x14ac:dyDescent="0.2">
      <c r="A246">
        <v>2274</v>
      </c>
      <c r="B246" t="s">
        <v>30</v>
      </c>
      <c r="C246" t="s">
        <v>420</v>
      </c>
      <c r="D246" t="s">
        <v>34</v>
      </c>
      <c r="E246">
        <v>27</v>
      </c>
      <c r="F246">
        <v>5.94</v>
      </c>
      <c r="G246">
        <v>6.2</v>
      </c>
      <c r="I246">
        <f t="shared" si="6"/>
        <v>167.4</v>
      </c>
      <c r="L246">
        <f t="shared" si="7"/>
        <v>0</v>
      </c>
    </row>
    <row r="247" spans="1:12" hidden="1" x14ac:dyDescent="0.2">
      <c r="A247">
        <v>2742</v>
      </c>
      <c r="B247" t="s">
        <v>30</v>
      </c>
      <c r="C247" t="s">
        <v>491</v>
      </c>
      <c r="D247" t="s">
        <v>23</v>
      </c>
      <c r="E247">
        <v>0</v>
      </c>
      <c r="F247">
        <v>0</v>
      </c>
      <c r="G247">
        <v>0</v>
      </c>
      <c r="I247">
        <f t="shared" si="6"/>
        <v>0</v>
      </c>
      <c r="L247" t="e">
        <f t="shared" si="7"/>
        <v>#DIV/0!</v>
      </c>
    </row>
    <row r="248" spans="1:12" hidden="1" x14ac:dyDescent="0.2">
      <c r="A248">
        <v>181</v>
      </c>
      <c r="B248" t="s">
        <v>30</v>
      </c>
      <c r="C248" t="s">
        <v>90</v>
      </c>
      <c r="D248" t="s">
        <v>86</v>
      </c>
      <c r="E248">
        <v>20</v>
      </c>
      <c r="F248">
        <v>5.97</v>
      </c>
      <c r="G248">
        <v>6.25</v>
      </c>
      <c r="I248">
        <f t="shared" si="6"/>
        <v>125</v>
      </c>
      <c r="L248">
        <f t="shared" si="7"/>
        <v>0</v>
      </c>
    </row>
    <row r="249" spans="1:12" x14ac:dyDescent="0.2">
      <c r="A249">
        <v>376</v>
      </c>
      <c r="B249" t="s">
        <v>30</v>
      </c>
      <c r="C249" t="s">
        <v>158</v>
      </c>
      <c r="D249" t="s">
        <v>98</v>
      </c>
      <c r="E249">
        <v>33</v>
      </c>
      <c r="F249">
        <v>5.89</v>
      </c>
      <c r="G249">
        <v>6.2</v>
      </c>
      <c r="I249">
        <f t="shared" si="6"/>
        <v>204.6</v>
      </c>
      <c r="J249" s="8">
        <v>14</v>
      </c>
      <c r="L249">
        <f t="shared" si="7"/>
        <v>6.8426197458455532E-2</v>
      </c>
    </row>
    <row r="250" spans="1:12" x14ac:dyDescent="0.2">
      <c r="A250">
        <v>2215</v>
      </c>
      <c r="B250" t="s">
        <v>30</v>
      </c>
      <c r="C250" t="s">
        <v>411</v>
      </c>
      <c r="D250" t="s">
        <v>43</v>
      </c>
      <c r="E250">
        <v>33</v>
      </c>
      <c r="F250">
        <v>6.28</v>
      </c>
      <c r="G250">
        <v>6.75</v>
      </c>
      <c r="I250">
        <f t="shared" si="6"/>
        <v>222.75</v>
      </c>
      <c r="J250" s="8">
        <v>17</v>
      </c>
      <c r="L250">
        <f t="shared" si="7"/>
        <v>7.6318742985409652E-2</v>
      </c>
    </row>
    <row r="251" spans="1:12" x14ac:dyDescent="0.2">
      <c r="A251">
        <v>600</v>
      </c>
      <c r="B251" t="s">
        <v>30</v>
      </c>
      <c r="C251" t="s">
        <v>235</v>
      </c>
      <c r="D251" t="s">
        <v>21</v>
      </c>
      <c r="E251">
        <v>32</v>
      </c>
      <c r="F251">
        <v>5.95</v>
      </c>
      <c r="G251">
        <v>6.25</v>
      </c>
      <c r="I251">
        <f t="shared" si="6"/>
        <v>200</v>
      </c>
      <c r="J251" s="8">
        <v>1</v>
      </c>
      <c r="L251">
        <f t="shared" si="7"/>
        <v>5.0000000000000001E-3</v>
      </c>
    </row>
    <row r="252" spans="1:12" hidden="1" x14ac:dyDescent="0.2">
      <c r="A252">
        <v>2855</v>
      </c>
      <c r="B252" t="s">
        <v>30</v>
      </c>
      <c r="C252" t="s">
        <v>554</v>
      </c>
      <c r="D252" t="s">
        <v>46</v>
      </c>
      <c r="E252">
        <v>27</v>
      </c>
      <c r="F252">
        <v>5.65</v>
      </c>
      <c r="G252">
        <v>5.46</v>
      </c>
      <c r="I252">
        <f t="shared" si="6"/>
        <v>147.41999999999999</v>
      </c>
      <c r="L252">
        <f t="shared" si="7"/>
        <v>0</v>
      </c>
    </row>
    <row r="253" spans="1:12" hidden="1" x14ac:dyDescent="0.2">
      <c r="A253">
        <v>4885</v>
      </c>
      <c r="B253" t="s">
        <v>30</v>
      </c>
      <c r="C253" t="s">
        <v>747</v>
      </c>
      <c r="D253" t="s">
        <v>43</v>
      </c>
      <c r="E253">
        <v>9</v>
      </c>
      <c r="F253">
        <v>5.75</v>
      </c>
      <c r="G253">
        <v>5.58</v>
      </c>
      <c r="I253">
        <f t="shared" si="6"/>
        <v>50.22</v>
      </c>
      <c r="L253">
        <f t="shared" si="7"/>
        <v>0</v>
      </c>
    </row>
    <row r="254" spans="1:12" hidden="1" x14ac:dyDescent="0.2">
      <c r="A254">
        <v>631</v>
      </c>
      <c r="B254" t="s">
        <v>30</v>
      </c>
      <c r="C254" t="s">
        <v>244</v>
      </c>
      <c r="D254" t="s">
        <v>34</v>
      </c>
      <c r="E254">
        <v>0</v>
      </c>
      <c r="F254">
        <v>0</v>
      </c>
      <c r="G254">
        <v>0</v>
      </c>
      <c r="I254">
        <f t="shared" si="6"/>
        <v>0</v>
      </c>
      <c r="L254" t="e">
        <f t="shared" si="7"/>
        <v>#DIV/0!</v>
      </c>
    </row>
    <row r="255" spans="1:12" hidden="1" x14ac:dyDescent="0.2">
      <c r="A255">
        <v>4451</v>
      </c>
      <c r="B255" t="s">
        <v>30</v>
      </c>
      <c r="C255" t="s">
        <v>657</v>
      </c>
      <c r="D255" t="s">
        <v>48</v>
      </c>
      <c r="E255">
        <v>8</v>
      </c>
      <c r="F255">
        <v>5.6</v>
      </c>
      <c r="G255">
        <v>5.6</v>
      </c>
      <c r="I255">
        <f t="shared" si="6"/>
        <v>44.8</v>
      </c>
      <c r="L255">
        <f t="shared" si="7"/>
        <v>0</v>
      </c>
    </row>
    <row r="256" spans="1:12" hidden="1" x14ac:dyDescent="0.2">
      <c r="A256">
        <v>2392</v>
      </c>
      <c r="B256" t="s">
        <v>30</v>
      </c>
      <c r="C256" t="s">
        <v>456</v>
      </c>
      <c r="D256" t="s">
        <v>61</v>
      </c>
      <c r="E256">
        <v>20</v>
      </c>
      <c r="F256">
        <v>5.88</v>
      </c>
      <c r="G256">
        <v>5.82</v>
      </c>
      <c r="I256">
        <f t="shared" si="6"/>
        <v>116.4</v>
      </c>
      <c r="L256">
        <f t="shared" si="7"/>
        <v>0</v>
      </c>
    </row>
    <row r="257" spans="1:12" hidden="1" x14ac:dyDescent="0.2">
      <c r="A257">
        <v>2776</v>
      </c>
      <c r="B257" t="s">
        <v>30</v>
      </c>
      <c r="C257" t="s">
        <v>513</v>
      </c>
      <c r="D257" t="s">
        <v>74</v>
      </c>
      <c r="E257">
        <v>9</v>
      </c>
      <c r="F257">
        <v>5.88</v>
      </c>
      <c r="G257">
        <v>6.5</v>
      </c>
      <c r="I257">
        <f t="shared" si="6"/>
        <v>58.5</v>
      </c>
      <c r="L257">
        <f t="shared" si="7"/>
        <v>0</v>
      </c>
    </row>
    <row r="258" spans="1:12" x14ac:dyDescent="0.2">
      <c r="A258">
        <v>632</v>
      </c>
      <c r="B258" t="s">
        <v>30</v>
      </c>
      <c r="C258" t="s">
        <v>245</v>
      </c>
      <c r="D258" t="s">
        <v>21</v>
      </c>
      <c r="E258">
        <v>34</v>
      </c>
      <c r="F258">
        <v>6.11</v>
      </c>
      <c r="G258">
        <v>6.36</v>
      </c>
      <c r="I258">
        <f t="shared" si="6"/>
        <v>216.24</v>
      </c>
      <c r="J258" s="8">
        <v>5</v>
      </c>
      <c r="L258">
        <f t="shared" si="7"/>
        <v>2.3122456529781722E-2</v>
      </c>
    </row>
    <row r="259" spans="1:12" hidden="1" x14ac:dyDescent="0.2">
      <c r="A259">
        <v>2766</v>
      </c>
      <c r="B259" t="s">
        <v>30</v>
      </c>
      <c r="C259" t="s">
        <v>506</v>
      </c>
      <c r="D259" t="s">
        <v>43</v>
      </c>
      <c r="E259">
        <v>26</v>
      </c>
      <c r="F259">
        <v>6.16</v>
      </c>
      <c r="G259">
        <v>6.8</v>
      </c>
      <c r="I259">
        <f t="shared" ref="I259:I263" si="8">G259*E259</f>
        <v>176.79999999999998</v>
      </c>
      <c r="L259">
        <f t="shared" ref="L259:L263" si="9">J259/I259</f>
        <v>0</v>
      </c>
    </row>
    <row r="260" spans="1:12" hidden="1" x14ac:dyDescent="0.2">
      <c r="A260">
        <v>4383</v>
      </c>
      <c r="B260" t="s">
        <v>30</v>
      </c>
      <c r="C260" t="s">
        <v>602</v>
      </c>
      <c r="D260" t="s">
        <v>29</v>
      </c>
      <c r="E260">
        <v>0</v>
      </c>
      <c r="F260">
        <v>0</v>
      </c>
      <c r="G260">
        <v>0</v>
      </c>
      <c r="I260">
        <f t="shared" si="8"/>
        <v>0</v>
      </c>
      <c r="L260" t="e">
        <f t="shared" si="9"/>
        <v>#DIV/0!</v>
      </c>
    </row>
    <row r="261" spans="1:12" x14ac:dyDescent="0.2">
      <c r="A261">
        <v>152</v>
      </c>
      <c r="B261" t="s">
        <v>30</v>
      </c>
      <c r="C261" t="s">
        <v>80</v>
      </c>
      <c r="D261" t="s">
        <v>74</v>
      </c>
      <c r="E261">
        <v>37</v>
      </c>
      <c r="F261">
        <v>5.99</v>
      </c>
      <c r="G261">
        <v>6.18</v>
      </c>
      <c r="I261">
        <f t="shared" si="8"/>
        <v>228.66</v>
      </c>
      <c r="J261" s="8">
        <v>10</v>
      </c>
      <c r="L261">
        <f>J261/I261</f>
        <v>4.3733053441791306E-2</v>
      </c>
    </row>
    <row r="262" spans="1:12" hidden="1" x14ac:dyDescent="0.2">
      <c r="A262">
        <v>4513</v>
      </c>
      <c r="B262" t="s">
        <v>30</v>
      </c>
      <c r="C262" t="s">
        <v>714</v>
      </c>
      <c r="D262" t="s">
        <v>48</v>
      </c>
      <c r="E262">
        <v>21</v>
      </c>
      <c r="F262">
        <v>5.74</v>
      </c>
      <c r="G262">
        <v>6.09</v>
      </c>
      <c r="I262">
        <f t="shared" si="8"/>
        <v>127.89</v>
      </c>
      <c r="L262">
        <f t="shared" si="9"/>
        <v>0</v>
      </c>
    </row>
    <row r="263" spans="1:12" hidden="1" x14ac:dyDescent="0.2">
      <c r="A263">
        <v>4376</v>
      </c>
      <c r="B263" t="s">
        <v>30</v>
      </c>
      <c r="C263" t="s">
        <v>596</v>
      </c>
      <c r="D263" t="s">
        <v>84</v>
      </c>
      <c r="E263">
        <v>2</v>
      </c>
      <c r="F263">
        <v>0</v>
      </c>
      <c r="G263">
        <v>0</v>
      </c>
      <c r="I263">
        <f t="shared" si="8"/>
        <v>0</v>
      </c>
      <c r="L263" t="e">
        <f t="shared" si="9"/>
        <v>#DIV/0!</v>
      </c>
    </row>
    <row r="264" spans="1:12" hidden="1" x14ac:dyDescent="0.2"/>
    <row r="265" spans="1:12" hidden="1" x14ac:dyDescent="0.2"/>
  </sheetData>
  <autoFilter ref="L1:L265" xr:uid="{00000000-0001-0000-0300-000000000000}">
    <filterColumn colId="0">
      <filters>
        <filter val="0,004355401"/>
        <filter val="0,005"/>
        <filter val="0,005182421"/>
        <filter val="0,005196425"/>
        <filter val="0,005252101"/>
        <filter val="0,005376344"/>
        <filter val="0,005420936"/>
        <filter val="0,005972289"/>
        <filter val="0,006619886"/>
        <filter val="0,006665778"/>
        <filter val="0,006742179"/>
        <filter val="0,006876633"/>
        <filter val="0,007476077"/>
        <filter val="0,007946599"/>
        <filter val="0,009122423"/>
        <filter val="0,009429514"/>
        <filter val="0,010232273"/>
        <filter val="0,01059322"/>
        <filter val="0,010738832"/>
        <filter val="0,011242271"/>
        <filter val="0,012651822"/>
        <filter val="0,013572204"/>
        <filter val="0,016835017"/>
        <filter val="0,018615041"/>
        <filter val="0,021965953"/>
        <filter val="0,023122457"/>
        <filter val="0,023746201"/>
        <filter val="0,025889297"/>
        <filter val="0,02674655"/>
        <filter val="0,027081923"/>
        <filter val="0,028074116"/>
        <filter val="0,028417164"/>
        <filter val="0,033325928"/>
        <filter val="0,035072952"/>
        <filter val="0,036049027"/>
        <filter val="0,036462131"/>
        <filter val="0,03900156"/>
        <filter val="0,039465895"/>
        <filter val="0,041474654"/>
        <filter val="0,042941492"/>
        <filter val="0,043733053"/>
        <filter val="0,045657468"/>
        <filter val="0,046838407"/>
        <filter val="0,049113501"/>
        <filter val="0,060327625"/>
        <filter val="0,062506511"/>
        <filter val="0,068426197"/>
        <filter val="0,07183908"/>
        <filter val="0,076318743"/>
        <filter val="0,077200206"/>
        <filter val="0,085477043"/>
        <filter val="0,087209302"/>
        <filter val="0,089384524"/>
        <filter val="0,092261562"/>
        <filter val="0,108407613"/>
        <filter val="0,111867251"/>
        <filter val="0,113960114"/>
        <filter val="0,118556457"/>
        <filter val="0,140765766"/>
        <filter val="0,152040382"/>
        <filter val="0,153906867"/>
        <filter val="0,163398693"/>
        <filter val="0,164041995"/>
        <filter val="0,185109009"/>
        <filter val="0,20562285"/>
        <filter val="0,224905303"/>
        <filter val="0,245538388"/>
      </filters>
    </filterColumn>
  </autoFilter>
  <sortState xmlns:xlrd2="http://schemas.microsoft.com/office/spreadsheetml/2017/richdata2" ref="A2:G264">
    <sortCondition ref="C2:C2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M159"/>
  <sheetViews>
    <sheetView topLeftCell="A58" workbookViewId="0">
      <selection activeCell="R72" sqref="R72"/>
    </sheetView>
  </sheetViews>
  <sheetFormatPr baseColWidth="10" defaultColWidth="8.83203125" defaultRowHeight="15" x14ac:dyDescent="0.2"/>
  <cols>
    <col min="1" max="1" width="6" customWidth="1"/>
    <col min="2" max="2" width="3" customWidth="1"/>
    <col min="3" max="3" width="21" customWidth="1"/>
    <col min="4" max="4" width="12" customWidth="1"/>
    <col min="5" max="7" width="8" customWidth="1"/>
    <col min="11" max="11" width="8.83203125" style="8"/>
  </cols>
  <sheetData>
    <row r="1" spans="1:13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I1" s="4" t="s">
        <v>799</v>
      </c>
      <c r="K1" s="7" t="s">
        <v>800</v>
      </c>
      <c r="M1" s="5" t="s">
        <v>798</v>
      </c>
    </row>
    <row r="2" spans="1:13" hidden="1" x14ac:dyDescent="0.2">
      <c r="A2">
        <v>4388</v>
      </c>
      <c r="B2" t="s">
        <v>59</v>
      </c>
      <c r="C2" t="s">
        <v>607</v>
      </c>
      <c r="D2" t="s">
        <v>140</v>
      </c>
      <c r="E2">
        <v>11</v>
      </c>
      <c r="F2">
        <v>6.12</v>
      </c>
      <c r="G2">
        <v>6.75</v>
      </c>
      <c r="I2">
        <f>G2*E2</f>
        <v>74.25</v>
      </c>
      <c r="M2">
        <f>K2/I2</f>
        <v>0</v>
      </c>
    </row>
    <row r="3" spans="1:13" hidden="1" x14ac:dyDescent="0.2">
      <c r="A3">
        <v>4387</v>
      </c>
      <c r="B3" t="s">
        <v>59</v>
      </c>
      <c r="C3" t="s">
        <v>606</v>
      </c>
      <c r="D3" t="s">
        <v>38</v>
      </c>
      <c r="E3">
        <v>0</v>
      </c>
      <c r="F3">
        <v>0</v>
      </c>
      <c r="G3">
        <v>0</v>
      </c>
      <c r="I3">
        <f t="shared" ref="I3:I66" si="0">G3*E3</f>
        <v>0</v>
      </c>
      <c r="M3" t="e">
        <f t="shared" ref="M3:M66" si="1">K3/I3</f>
        <v>#DIV/0!</v>
      </c>
    </row>
    <row r="4" spans="1:13" hidden="1" x14ac:dyDescent="0.2">
      <c r="A4">
        <v>2175</v>
      </c>
      <c r="B4" t="s">
        <v>59</v>
      </c>
      <c r="C4" t="s">
        <v>387</v>
      </c>
      <c r="D4" t="s">
        <v>27</v>
      </c>
      <c r="E4">
        <v>1</v>
      </c>
      <c r="F4">
        <v>5.5</v>
      </c>
      <c r="G4">
        <v>5</v>
      </c>
      <c r="I4">
        <f t="shared" si="0"/>
        <v>5</v>
      </c>
      <c r="M4">
        <f t="shared" si="1"/>
        <v>0</v>
      </c>
    </row>
    <row r="5" spans="1:13" hidden="1" x14ac:dyDescent="0.2">
      <c r="A5">
        <v>2657</v>
      </c>
      <c r="B5" t="s">
        <v>59</v>
      </c>
      <c r="C5" t="s">
        <v>478</v>
      </c>
      <c r="D5" t="s">
        <v>43</v>
      </c>
      <c r="E5">
        <v>2</v>
      </c>
      <c r="F5">
        <v>5.75</v>
      </c>
      <c r="G5">
        <v>5.5</v>
      </c>
      <c r="I5">
        <f t="shared" si="0"/>
        <v>11</v>
      </c>
      <c r="M5">
        <f t="shared" si="1"/>
        <v>0</v>
      </c>
    </row>
    <row r="6" spans="1:13" hidden="1" x14ac:dyDescent="0.2">
      <c r="A6">
        <v>756</v>
      </c>
      <c r="B6" t="s">
        <v>59</v>
      </c>
      <c r="C6" t="s">
        <v>270</v>
      </c>
      <c r="D6" t="s">
        <v>29</v>
      </c>
      <c r="E6">
        <v>0</v>
      </c>
      <c r="F6">
        <v>0</v>
      </c>
      <c r="G6">
        <v>0</v>
      </c>
      <c r="I6">
        <f t="shared" si="0"/>
        <v>0</v>
      </c>
      <c r="M6" t="e">
        <f t="shared" si="1"/>
        <v>#DIV/0!</v>
      </c>
    </row>
    <row r="7" spans="1:13" hidden="1" x14ac:dyDescent="0.2">
      <c r="A7">
        <v>4413</v>
      </c>
      <c r="B7" t="s">
        <v>59</v>
      </c>
      <c r="C7" t="s">
        <v>627</v>
      </c>
      <c r="D7" t="s">
        <v>48</v>
      </c>
      <c r="E7">
        <v>22</v>
      </c>
      <c r="F7">
        <v>5.5</v>
      </c>
      <c r="G7">
        <v>5.4</v>
      </c>
      <c r="I7">
        <f t="shared" si="0"/>
        <v>118.80000000000001</v>
      </c>
      <c r="M7">
        <f t="shared" si="1"/>
        <v>0</v>
      </c>
    </row>
    <row r="8" spans="1:13" hidden="1" x14ac:dyDescent="0.2">
      <c r="A8">
        <v>183</v>
      </c>
      <c r="B8" t="s">
        <v>59</v>
      </c>
      <c r="C8" t="s">
        <v>91</v>
      </c>
      <c r="D8" t="s">
        <v>51</v>
      </c>
      <c r="E8">
        <v>25</v>
      </c>
      <c r="F8">
        <v>5.67</v>
      </c>
      <c r="G8">
        <v>5.71</v>
      </c>
      <c r="I8">
        <f t="shared" si="0"/>
        <v>142.75</v>
      </c>
      <c r="M8">
        <f t="shared" si="1"/>
        <v>0</v>
      </c>
    </row>
    <row r="9" spans="1:13" hidden="1" x14ac:dyDescent="0.2">
      <c r="A9">
        <v>694</v>
      </c>
      <c r="B9" t="s">
        <v>59</v>
      </c>
      <c r="C9" t="s">
        <v>262</v>
      </c>
      <c r="D9" t="s">
        <v>84</v>
      </c>
      <c r="E9">
        <v>0</v>
      </c>
      <c r="F9">
        <v>0</v>
      </c>
      <c r="G9">
        <v>0</v>
      </c>
      <c r="I9">
        <f t="shared" si="0"/>
        <v>0</v>
      </c>
      <c r="M9" t="e">
        <f t="shared" si="1"/>
        <v>#DIV/0!</v>
      </c>
    </row>
    <row r="10" spans="1:13" hidden="1" x14ac:dyDescent="0.2">
      <c r="A10">
        <v>4508</v>
      </c>
      <c r="B10" t="s">
        <v>59</v>
      </c>
      <c r="C10" t="s">
        <v>709</v>
      </c>
      <c r="D10" t="s">
        <v>46</v>
      </c>
      <c r="E10">
        <v>0</v>
      </c>
      <c r="F10">
        <v>0</v>
      </c>
      <c r="G10">
        <v>0</v>
      </c>
      <c r="I10">
        <f t="shared" si="0"/>
        <v>0</v>
      </c>
      <c r="M10" t="e">
        <f t="shared" si="1"/>
        <v>#DIV/0!</v>
      </c>
    </row>
    <row r="11" spans="1:13" hidden="1" x14ac:dyDescent="0.2">
      <c r="A11">
        <v>696</v>
      </c>
      <c r="B11" t="s">
        <v>59</v>
      </c>
      <c r="C11" t="s">
        <v>264</v>
      </c>
      <c r="D11" t="s">
        <v>48</v>
      </c>
      <c r="E11">
        <v>19</v>
      </c>
      <c r="F11">
        <v>5.82</v>
      </c>
      <c r="G11">
        <v>6.42</v>
      </c>
      <c r="I11">
        <f t="shared" si="0"/>
        <v>121.98</v>
      </c>
      <c r="M11">
        <f t="shared" si="1"/>
        <v>0</v>
      </c>
    </row>
    <row r="12" spans="1:13" hidden="1" x14ac:dyDescent="0.2">
      <c r="A12">
        <v>2805</v>
      </c>
      <c r="B12" t="s">
        <v>59</v>
      </c>
      <c r="C12" t="s">
        <v>532</v>
      </c>
      <c r="D12" t="s">
        <v>38</v>
      </c>
      <c r="E12">
        <v>0</v>
      </c>
      <c r="F12">
        <v>0</v>
      </c>
      <c r="G12">
        <v>0</v>
      </c>
      <c r="I12">
        <f t="shared" si="0"/>
        <v>0</v>
      </c>
      <c r="M12" t="e">
        <f t="shared" si="1"/>
        <v>#DIV/0!</v>
      </c>
    </row>
    <row r="13" spans="1:13" x14ac:dyDescent="0.2">
      <c r="A13">
        <v>2719</v>
      </c>
      <c r="B13" t="s">
        <v>59</v>
      </c>
      <c r="C13" t="s">
        <v>483</v>
      </c>
      <c r="D13" t="s">
        <v>41</v>
      </c>
      <c r="E13">
        <v>25</v>
      </c>
      <c r="F13">
        <v>6.14</v>
      </c>
      <c r="G13">
        <v>7.28</v>
      </c>
      <c r="I13">
        <f t="shared" si="0"/>
        <v>182</v>
      </c>
      <c r="K13" s="8">
        <v>33</v>
      </c>
      <c r="M13">
        <f t="shared" si="1"/>
        <v>0.18131868131868131</v>
      </c>
    </row>
    <row r="14" spans="1:13" x14ac:dyDescent="0.2">
      <c r="A14">
        <v>441</v>
      </c>
      <c r="B14" t="s">
        <v>59</v>
      </c>
      <c r="C14" t="s">
        <v>183</v>
      </c>
      <c r="D14" t="s">
        <v>98</v>
      </c>
      <c r="E14">
        <v>36</v>
      </c>
      <c r="F14">
        <v>6.16</v>
      </c>
      <c r="G14">
        <v>7.41</v>
      </c>
      <c r="I14">
        <f t="shared" si="0"/>
        <v>266.76</v>
      </c>
      <c r="K14" s="8">
        <v>75</v>
      </c>
      <c r="M14">
        <f t="shared" si="1"/>
        <v>0.28115159694107061</v>
      </c>
    </row>
    <row r="15" spans="1:13" x14ac:dyDescent="0.2">
      <c r="A15">
        <v>531</v>
      </c>
      <c r="B15" t="s">
        <v>59</v>
      </c>
      <c r="C15" t="s">
        <v>215</v>
      </c>
      <c r="D15" t="s">
        <v>160</v>
      </c>
      <c r="E15">
        <v>31</v>
      </c>
      <c r="F15">
        <v>6.5</v>
      </c>
      <c r="G15">
        <v>7.85</v>
      </c>
      <c r="I15">
        <f t="shared" si="0"/>
        <v>243.35</v>
      </c>
      <c r="K15" s="8">
        <v>36</v>
      </c>
      <c r="M15">
        <f t="shared" si="1"/>
        <v>0.14793507294020958</v>
      </c>
    </row>
    <row r="16" spans="1:13" hidden="1" x14ac:dyDescent="0.2">
      <c r="A16">
        <v>771</v>
      </c>
      <c r="B16" t="s">
        <v>59</v>
      </c>
      <c r="C16" t="s">
        <v>274</v>
      </c>
      <c r="D16" t="s">
        <v>84</v>
      </c>
      <c r="E16">
        <v>14</v>
      </c>
      <c r="F16">
        <v>5.79</v>
      </c>
      <c r="G16">
        <v>5.96</v>
      </c>
      <c r="I16">
        <f t="shared" si="0"/>
        <v>83.44</v>
      </c>
      <c r="M16">
        <f t="shared" si="1"/>
        <v>0</v>
      </c>
    </row>
    <row r="17" spans="1:13" x14ac:dyDescent="0.2">
      <c r="A17">
        <v>2832</v>
      </c>
      <c r="B17" t="s">
        <v>59</v>
      </c>
      <c r="C17" t="s">
        <v>543</v>
      </c>
      <c r="D17" t="s">
        <v>160</v>
      </c>
      <c r="E17">
        <v>34</v>
      </c>
      <c r="F17">
        <v>6.15</v>
      </c>
      <c r="G17">
        <v>7.21</v>
      </c>
      <c r="I17">
        <f t="shared" si="0"/>
        <v>245.14</v>
      </c>
      <c r="K17" s="8">
        <v>11</v>
      </c>
      <c r="M17">
        <f t="shared" si="1"/>
        <v>4.4872317859182512E-2</v>
      </c>
    </row>
    <row r="18" spans="1:13" x14ac:dyDescent="0.2">
      <c r="A18">
        <v>505</v>
      </c>
      <c r="B18" t="s">
        <v>59</v>
      </c>
      <c r="C18" t="s">
        <v>203</v>
      </c>
      <c r="D18" t="s">
        <v>46</v>
      </c>
      <c r="E18">
        <v>19</v>
      </c>
      <c r="F18">
        <v>6.22</v>
      </c>
      <c r="G18">
        <v>7.19</v>
      </c>
      <c r="I18">
        <f t="shared" si="0"/>
        <v>136.61000000000001</v>
      </c>
      <c r="K18" s="8">
        <v>7</v>
      </c>
      <c r="M18">
        <f t="shared" si="1"/>
        <v>5.1240758363223768E-2</v>
      </c>
    </row>
    <row r="19" spans="1:13" hidden="1" x14ac:dyDescent="0.2">
      <c r="A19">
        <v>1981</v>
      </c>
      <c r="B19" t="s">
        <v>59</v>
      </c>
      <c r="C19" t="s">
        <v>325</v>
      </c>
      <c r="D19" t="s">
        <v>98</v>
      </c>
      <c r="E19">
        <v>0</v>
      </c>
      <c r="F19">
        <v>0</v>
      </c>
      <c r="G19">
        <v>0</v>
      </c>
      <c r="I19">
        <f t="shared" si="0"/>
        <v>0</v>
      </c>
      <c r="M19" t="e">
        <f t="shared" si="1"/>
        <v>#DIV/0!</v>
      </c>
    </row>
    <row r="20" spans="1:13" hidden="1" x14ac:dyDescent="0.2">
      <c r="A20">
        <v>2317</v>
      </c>
      <c r="B20" t="s">
        <v>59</v>
      </c>
      <c r="C20" t="s">
        <v>442</v>
      </c>
      <c r="D20" t="s">
        <v>160</v>
      </c>
      <c r="E20">
        <v>0</v>
      </c>
      <c r="F20">
        <v>0</v>
      </c>
      <c r="G20">
        <v>0</v>
      </c>
      <c r="I20">
        <f t="shared" si="0"/>
        <v>0</v>
      </c>
      <c r="M20" t="e">
        <f t="shared" si="1"/>
        <v>#DIV/0!</v>
      </c>
    </row>
    <row r="21" spans="1:13" x14ac:dyDescent="0.2">
      <c r="A21">
        <v>2284</v>
      </c>
      <c r="B21" t="s">
        <v>59</v>
      </c>
      <c r="C21" t="s">
        <v>424</v>
      </c>
      <c r="D21" t="s">
        <v>140</v>
      </c>
      <c r="E21">
        <v>30</v>
      </c>
      <c r="F21">
        <v>6.09</v>
      </c>
      <c r="G21">
        <v>6.86</v>
      </c>
      <c r="I21">
        <f t="shared" si="0"/>
        <v>205.8</v>
      </c>
      <c r="K21" s="8">
        <v>1</v>
      </c>
      <c r="M21">
        <f t="shared" si="1"/>
        <v>4.859086491739553E-3</v>
      </c>
    </row>
    <row r="22" spans="1:13" hidden="1" x14ac:dyDescent="0.2">
      <c r="A22">
        <v>4436</v>
      </c>
      <c r="B22" t="s">
        <v>59</v>
      </c>
      <c r="C22" t="s">
        <v>645</v>
      </c>
      <c r="D22" t="s">
        <v>23</v>
      </c>
      <c r="E22">
        <v>0</v>
      </c>
      <c r="F22">
        <v>0</v>
      </c>
      <c r="G22">
        <v>0</v>
      </c>
      <c r="I22">
        <f t="shared" si="0"/>
        <v>0</v>
      </c>
      <c r="M22" t="e">
        <f t="shared" si="1"/>
        <v>#DIV/0!</v>
      </c>
    </row>
    <row r="23" spans="1:13" hidden="1" x14ac:dyDescent="0.2">
      <c r="A23">
        <v>4483</v>
      </c>
      <c r="B23" t="s">
        <v>59</v>
      </c>
      <c r="C23" t="s">
        <v>686</v>
      </c>
      <c r="D23" t="s">
        <v>41</v>
      </c>
      <c r="E23">
        <v>3</v>
      </c>
      <c r="F23">
        <v>0</v>
      </c>
      <c r="G23">
        <v>0</v>
      </c>
      <c r="I23">
        <f t="shared" si="0"/>
        <v>0</v>
      </c>
      <c r="M23" t="e">
        <f t="shared" si="1"/>
        <v>#DIV/0!</v>
      </c>
    </row>
    <row r="24" spans="1:13" x14ac:dyDescent="0.2">
      <c r="A24">
        <v>1958</v>
      </c>
      <c r="B24" t="s">
        <v>59</v>
      </c>
      <c r="C24" t="s">
        <v>320</v>
      </c>
      <c r="D24" t="s">
        <v>38</v>
      </c>
      <c r="E24">
        <v>30</v>
      </c>
      <c r="F24">
        <v>5.94</v>
      </c>
      <c r="G24">
        <v>6.42</v>
      </c>
      <c r="I24">
        <f t="shared" si="0"/>
        <v>192.6</v>
      </c>
      <c r="K24" s="8">
        <v>11</v>
      </c>
      <c r="M24">
        <f t="shared" si="1"/>
        <v>5.7113187954309454E-2</v>
      </c>
    </row>
    <row r="25" spans="1:13" x14ac:dyDescent="0.2">
      <c r="A25">
        <v>2819</v>
      </c>
      <c r="B25" t="s">
        <v>59</v>
      </c>
      <c r="C25" t="s">
        <v>539</v>
      </c>
      <c r="D25" t="s">
        <v>160</v>
      </c>
      <c r="E25">
        <v>36</v>
      </c>
      <c r="F25">
        <v>6.32</v>
      </c>
      <c r="G25">
        <v>8.31</v>
      </c>
      <c r="I25">
        <f t="shared" si="0"/>
        <v>299.16000000000003</v>
      </c>
      <c r="K25" s="8">
        <v>46</v>
      </c>
      <c r="M25">
        <f t="shared" si="1"/>
        <v>0.1537638721754245</v>
      </c>
    </row>
    <row r="26" spans="1:13" hidden="1" x14ac:dyDescent="0.2">
      <c r="A26">
        <v>4884</v>
      </c>
      <c r="B26" t="s">
        <v>59</v>
      </c>
      <c r="C26" t="s">
        <v>746</v>
      </c>
      <c r="D26" t="s">
        <v>43</v>
      </c>
      <c r="E26">
        <v>14</v>
      </c>
      <c r="F26">
        <v>5.96</v>
      </c>
      <c r="G26">
        <v>6.38</v>
      </c>
      <c r="I26">
        <f t="shared" si="0"/>
        <v>89.32</v>
      </c>
      <c r="M26">
        <f t="shared" si="1"/>
        <v>0</v>
      </c>
    </row>
    <row r="27" spans="1:13" hidden="1" x14ac:dyDescent="0.2">
      <c r="A27">
        <v>2246</v>
      </c>
      <c r="B27" t="s">
        <v>59</v>
      </c>
      <c r="C27" t="s">
        <v>414</v>
      </c>
      <c r="D27" t="s">
        <v>38</v>
      </c>
      <c r="E27">
        <v>0</v>
      </c>
      <c r="F27">
        <v>0</v>
      </c>
      <c r="G27">
        <v>0</v>
      </c>
      <c r="I27">
        <f t="shared" si="0"/>
        <v>0</v>
      </c>
      <c r="M27" t="e">
        <f t="shared" si="1"/>
        <v>#DIV/0!</v>
      </c>
    </row>
    <row r="28" spans="1:13" hidden="1" x14ac:dyDescent="0.2">
      <c r="A28">
        <v>306</v>
      </c>
      <c r="B28" t="s">
        <v>59</v>
      </c>
      <c r="C28" t="s">
        <v>133</v>
      </c>
      <c r="D28" t="s">
        <v>34</v>
      </c>
      <c r="E28">
        <v>19</v>
      </c>
      <c r="F28">
        <v>5.73</v>
      </c>
      <c r="G28">
        <v>6.07</v>
      </c>
      <c r="I28">
        <f t="shared" si="0"/>
        <v>115.33000000000001</v>
      </c>
      <c r="M28">
        <f t="shared" si="1"/>
        <v>0</v>
      </c>
    </row>
    <row r="29" spans="1:13" hidden="1" x14ac:dyDescent="0.2">
      <c r="A29">
        <v>2247</v>
      </c>
      <c r="B29" t="s">
        <v>59</v>
      </c>
      <c r="C29" t="s">
        <v>415</v>
      </c>
      <c r="D29" t="s">
        <v>21</v>
      </c>
      <c r="E29">
        <v>0</v>
      </c>
      <c r="F29">
        <v>0</v>
      </c>
      <c r="G29">
        <v>0</v>
      </c>
      <c r="I29">
        <f t="shared" si="0"/>
        <v>0</v>
      </c>
      <c r="M29" t="e">
        <f t="shared" si="1"/>
        <v>#DIV/0!</v>
      </c>
    </row>
    <row r="30" spans="1:13" hidden="1" x14ac:dyDescent="0.2">
      <c r="A30">
        <v>4865</v>
      </c>
      <c r="B30" t="s">
        <v>59</v>
      </c>
      <c r="C30" t="s">
        <v>734</v>
      </c>
      <c r="D30" t="s">
        <v>29</v>
      </c>
      <c r="E30">
        <v>4</v>
      </c>
      <c r="F30">
        <v>6</v>
      </c>
      <c r="G30">
        <v>6</v>
      </c>
      <c r="I30">
        <f t="shared" si="0"/>
        <v>24</v>
      </c>
      <c r="M30">
        <f t="shared" si="1"/>
        <v>0</v>
      </c>
    </row>
    <row r="31" spans="1:13" hidden="1" x14ac:dyDescent="0.2">
      <c r="A31">
        <v>2844</v>
      </c>
      <c r="B31" t="s">
        <v>59</v>
      </c>
      <c r="C31" t="s">
        <v>550</v>
      </c>
      <c r="D31" t="s">
        <v>86</v>
      </c>
      <c r="E31">
        <v>0</v>
      </c>
      <c r="F31">
        <v>0</v>
      </c>
      <c r="G31">
        <v>0</v>
      </c>
      <c r="I31">
        <f t="shared" si="0"/>
        <v>0</v>
      </c>
      <c r="M31" t="e">
        <f t="shared" si="1"/>
        <v>#DIV/0!</v>
      </c>
    </row>
    <row r="32" spans="1:13" hidden="1" x14ac:dyDescent="0.2">
      <c r="A32">
        <v>4923</v>
      </c>
      <c r="B32" t="s">
        <v>59</v>
      </c>
      <c r="C32" t="s">
        <v>765</v>
      </c>
      <c r="D32" t="s">
        <v>27</v>
      </c>
      <c r="E32">
        <v>1</v>
      </c>
      <c r="F32">
        <v>0</v>
      </c>
      <c r="G32">
        <v>0</v>
      </c>
      <c r="I32">
        <f t="shared" si="0"/>
        <v>0</v>
      </c>
      <c r="M32" t="e">
        <f t="shared" si="1"/>
        <v>#DIV/0!</v>
      </c>
    </row>
    <row r="33" spans="1:13" x14ac:dyDescent="0.2">
      <c r="A33">
        <v>2163</v>
      </c>
      <c r="B33" t="s">
        <v>59</v>
      </c>
      <c r="C33" t="s">
        <v>376</v>
      </c>
      <c r="D33" t="s">
        <v>38</v>
      </c>
      <c r="E33">
        <v>26</v>
      </c>
      <c r="F33">
        <v>6.2</v>
      </c>
      <c r="G33">
        <v>7.83</v>
      </c>
      <c r="I33">
        <f t="shared" si="0"/>
        <v>203.58</v>
      </c>
      <c r="K33" s="8">
        <v>10</v>
      </c>
      <c r="M33">
        <f t="shared" si="1"/>
        <v>4.9120738775911187E-2</v>
      </c>
    </row>
    <row r="34" spans="1:13" x14ac:dyDescent="0.2">
      <c r="A34">
        <v>495</v>
      </c>
      <c r="B34" t="s">
        <v>59</v>
      </c>
      <c r="C34" t="s">
        <v>202</v>
      </c>
      <c r="D34" t="s">
        <v>140</v>
      </c>
      <c r="E34">
        <v>30</v>
      </c>
      <c r="F34">
        <v>6.27</v>
      </c>
      <c r="G34">
        <v>7.13</v>
      </c>
      <c r="I34">
        <f t="shared" si="0"/>
        <v>213.9</v>
      </c>
      <c r="K34" s="8">
        <v>16</v>
      </c>
      <c r="M34">
        <f t="shared" si="1"/>
        <v>7.4801309022907894E-2</v>
      </c>
    </row>
    <row r="35" spans="1:13" hidden="1" x14ac:dyDescent="0.2">
      <c r="A35">
        <v>4430</v>
      </c>
      <c r="B35" t="s">
        <v>59</v>
      </c>
      <c r="C35" t="s">
        <v>641</v>
      </c>
      <c r="D35" t="s">
        <v>61</v>
      </c>
      <c r="E35">
        <v>0</v>
      </c>
      <c r="F35">
        <v>0</v>
      </c>
      <c r="G35">
        <v>0</v>
      </c>
      <c r="I35">
        <f t="shared" si="0"/>
        <v>0</v>
      </c>
      <c r="M35" t="e">
        <f t="shared" si="1"/>
        <v>#DIV/0!</v>
      </c>
    </row>
    <row r="36" spans="1:13" hidden="1" x14ac:dyDescent="0.2">
      <c r="A36">
        <v>4939</v>
      </c>
      <c r="B36" t="s">
        <v>59</v>
      </c>
      <c r="C36" t="s">
        <v>780</v>
      </c>
      <c r="D36" t="s">
        <v>34</v>
      </c>
      <c r="E36">
        <v>2</v>
      </c>
      <c r="F36">
        <v>5.5</v>
      </c>
      <c r="G36">
        <v>5.5</v>
      </c>
      <c r="I36">
        <f t="shared" si="0"/>
        <v>11</v>
      </c>
      <c r="M36">
        <f t="shared" si="1"/>
        <v>0</v>
      </c>
    </row>
    <row r="37" spans="1:13" x14ac:dyDescent="0.2">
      <c r="A37">
        <v>2155</v>
      </c>
      <c r="B37" t="s">
        <v>59</v>
      </c>
      <c r="C37" t="s">
        <v>372</v>
      </c>
      <c r="D37" t="s">
        <v>84</v>
      </c>
      <c r="E37">
        <v>19</v>
      </c>
      <c r="F37">
        <v>5.94</v>
      </c>
      <c r="G37">
        <v>6.64</v>
      </c>
      <c r="I37">
        <f t="shared" si="0"/>
        <v>126.16</v>
      </c>
      <c r="K37" s="8">
        <v>1</v>
      </c>
      <c r="M37">
        <f t="shared" si="1"/>
        <v>7.9264426125554861E-3</v>
      </c>
    </row>
    <row r="38" spans="1:13" hidden="1" x14ac:dyDescent="0.2">
      <c r="A38">
        <v>4931</v>
      </c>
      <c r="B38" t="s">
        <v>59</v>
      </c>
      <c r="C38" t="s">
        <v>772</v>
      </c>
      <c r="D38" t="s">
        <v>46</v>
      </c>
      <c r="E38">
        <v>2</v>
      </c>
      <c r="F38">
        <v>0</v>
      </c>
      <c r="G38">
        <v>0</v>
      </c>
      <c r="I38">
        <f t="shared" si="0"/>
        <v>0</v>
      </c>
      <c r="M38" t="e">
        <f t="shared" si="1"/>
        <v>#DIV/0!</v>
      </c>
    </row>
    <row r="39" spans="1:13" hidden="1" x14ac:dyDescent="0.2">
      <c r="A39">
        <v>4484</v>
      </c>
      <c r="B39" t="s">
        <v>59</v>
      </c>
      <c r="C39" t="s">
        <v>687</v>
      </c>
      <c r="D39" t="s">
        <v>43</v>
      </c>
      <c r="E39">
        <v>0</v>
      </c>
      <c r="F39">
        <v>0</v>
      </c>
      <c r="G39">
        <v>0</v>
      </c>
      <c r="I39">
        <f t="shared" si="0"/>
        <v>0</v>
      </c>
      <c r="M39" t="e">
        <f t="shared" si="1"/>
        <v>#DIV/0!</v>
      </c>
    </row>
    <row r="40" spans="1:13" hidden="1" x14ac:dyDescent="0.2">
      <c r="A40">
        <v>2807</v>
      </c>
      <c r="B40" t="s">
        <v>59</v>
      </c>
      <c r="C40" t="s">
        <v>533</v>
      </c>
      <c r="D40" t="s">
        <v>38</v>
      </c>
      <c r="E40">
        <v>0</v>
      </c>
      <c r="F40">
        <v>0</v>
      </c>
      <c r="G40">
        <v>0</v>
      </c>
      <c r="I40">
        <f t="shared" si="0"/>
        <v>0</v>
      </c>
      <c r="M40" t="e">
        <f t="shared" si="1"/>
        <v>#DIV/0!</v>
      </c>
    </row>
    <row r="41" spans="1:13" x14ac:dyDescent="0.2">
      <c r="A41">
        <v>643</v>
      </c>
      <c r="B41" t="s">
        <v>59</v>
      </c>
      <c r="C41" t="s">
        <v>250</v>
      </c>
      <c r="D41" t="s">
        <v>160</v>
      </c>
      <c r="E41">
        <v>17</v>
      </c>
      <c r="F41">
        <v>5.94</v>
      </c>
      <c r="G41">
        <v>6.62</v>
      </c>
      <c r="I41">
        <f t="shared" si="0"/>
        <v>112.54</v>
      </c>
      <c r="K41" s="8">
        <v>1</v>
      </c>
      <c r="M41">
        <f t="shared" si="1"/>
        <v>8.8857295183934603E-3</v>
      </c>
    </row>
    <row r="42" spans="1:13" hidden="1" x14ac:dyDescent="0.2">
      <c r="A42">
        <v>4333</v>
      </c>
      <c r="B42" t="s">
        <v>59</v>
      </c>
      <c r="C42" t="s">
        <v>579</v>
      </c>
      <c r="D42" t="s">
        <v>32</v>
      </c>
      <c r="E42">
        <v>0</v>
      </c>
      <c r="F42">
        <v>0</v>
      </c>
      <c r="G42">
        <v>0</v>
      </c>
      <c r="I42">
        <f t="shared" si="0"/>
        <v>0</v>
      </c>
      <c r="M42" t="e">
        <f t="shared" si="1"/>
        <v>#DIV/0!</v>
      </c>
    </row>
    <row r="43" spans="1:13" x14ac:dyDescent="0.2">
      <c r="A43">
        <v>472</v>
      </c>
      <c r="B43" t="s">
        <v>59</v>
      </c>
      <c r="C43" t="s">
        <v>193</v>
      </c>
      <c r="D43" t="s">
        <v>29</v>
      </c>
      <c r="E43">
        <v>13</v>
      </c>
      <c r="F43">
        <v>5.67</v>
      </c>
      <c r="G43">
        <v>5.61</v>
      </c>
      <c r="I43">
        <f t="shared" si="0"/>
        <v>72.930000000000007</v>
      </c>
      <c r="K43" s="8">
        <v>7</v>
      </c>
      <c r="M43">
        <f t="shared" si="1"/>
        <v>9.5982448923625382E-2</v>
      </c>
    </row>
    <row r="44" spans="1:13" x14ac:dyDescent="0.2">
      <c r="A44">
        <v>4500</v>
      </c>
      <c r="B44" t="s">
        <v>59</v>
      </c>
      <c r="C44" t="s">
        <v>702</v>
      </c>
      <c r="D44" t="s">
        <v>21</v>
      </c>
      <c r="E44">
        <v>22</v>
      </c>
      <c r="F44">
        <v>5.95</v>
      </c>
      <c r="G44">
        <v>6.88</v>
      </c>
      <c r="I44">
        <f t="shared" si="0"/>
        <v>151.35999999999999</v>
      </c>
      <c r="K44" s="8">
        <v>20</v>
      </c>
      <c r="M44">
        <f t="shared" si="1"/>
        <v>0.13213530655391123</v>
      </c>
    </row>
    <row r="45" spans="1:13" hidden="1" x14ac:dyDescent="0.2">
      <c r="A45">
        <v>4862</v>
      </c>
      <c r="B45" t="s">
        <v>59</v>
      </c>
      <c r="C45" t="s">
        <v>733</v>
      </c>
      <c r="D45" t="s">
        <v>23</v>
      </c>
      <c r="E45">
        <v>3</v>
      </c>
      <c r="F45">
        <v>7</v>
      </c>
      <c r="G45">
        <v>10</v>
      </c>
      <c r="I45">
        <f t="shared" si="0"/>
        <v>30</v>
      </c>
      <c r="M45">
        <f t="shared" si="1"/>
        <v>0</v>
      </c>
    </row>
    <row r="46" spans="1:13" hidden="1" x14ac:dyDescent="0.2">
      <c r="A46">
        <v>4452</v>
      </c>
      <c r="B46" t="s">
        <v>59</v>
      </c>
      <c r="C46" t="s">
        <v>658</v>
      </c>
      <c r="D46" t="s">
        <v>48</v>
      </c>
      <c r="E46">
        <v>31</v>
      </c>
      <c r="F46">
        <v>5.79</v>
      </c>
      <c r="G46">
        <v>6.59</v>
      </c>
      <c r="I46">
        <f t="shared" si="0"/>
        <v>204.29</v>
      </c>
      <c r="M46">
        <f t="shared" si="1"/>
        <v>0</v>
      </c>
    </row>
    <row r="47" spans="1:13" hidden="1" x14ac:dyDescent="0.2">
      <c r="A47">
        <v>4866</v>
      </c>
      <c r="B47" t="s">
        <v>59</v>
      </c>
      <c r="C47" t="s">
        <v>735</v>
      </c>
      <c r="D47" t="s">
        <v>51</v>
      </c>
      <c r="E47">
        <v>1</v>
      </c>
      <c r="F47">
        <v>0</v>
      </c>
      <c r="G47">
        <v>0</v>
      </c>
      <c r="I47">
        <f t="shared" si="0"/>
        <v>0</v>
      </c>
      <c r="M47" t="e">
        <f t="shared" si="1"/>
        <v>#DIV/0!</v>
      </c>
    </row>
    <row r="48" spans="1:13" x14ac:dyDescent="0.2">
      <c r="A48">
        <v>309</v>
      </c>
      <c r="B48" t="s">
        <v>59</v>
      </c>
      <c r="C48" t="s">
        <v>134</v>
      </c>
      <c r="D48" t="s">
        <v>93</v>
      </c>
      <c r="E48">
        <v>33</v>
      </c>
      <c r="F48">
        <v>6.67</v>
      </c>
      <c r="G48">
        <v>7.84</v>
      </c>
      <c r="I48">
        <f t="shared" si="0"/>
        <v>258.71999999999997</v>
      </c>
      <c r="K48" s="8">
        <v>41</v>
      </c>
      <c r="M48">
        <f t="shared" si="1"/>
        <v>0.15847247990105134</v>
      </c>
    </row>
    <row r="49" spans="1:13" x14ac:dyDescent="0.2">
      <c r="A49">
        <v>647</v>
      </c>
      <c r="B49" t="s">
        <v>59</v>
      </c>
      <c r="C49" t="s">
        <v>253</v>
      </c>
      <c r="D49" t="s">
        <v>43</v>
      </c>
      <c r="E49">
        <v>35</v>
      </c>
      <c r="F49">
        <v>6.59</v>
      </c>
      <c r="G49">
        <v>8.01</v>
      </c>
      <c r="I49">
        <f t="shared" si="0"/>
        <v>280.34999999999997</v>
      </c>
      <c r="K49" s="8">
        <v>63</v>
      </c>
      <c r="M49">
        <f t="shared" si="1"/>
        <v>0.22471910112359553</v>
      </c>
    </row>
    <row r="50" spans="1:13" hidden="1" x14ac:dyDescent="0.2">
      <c r="A50">
        <v>1839</v>
      </c>
      <c r="B50" t="s">
        <v>59</v>
      </c>
      <c r="C50" t="s">
        <v>289</v>
      </c>
      <c r="D50" t="s">
        <v>98</v>
      </c>
      <c r="E50">
        <v>13</v>
      </c>
      <c r="F50">
        <v>5.61</v>
      </c>
      <c r="G50">
        <v>5.83</v>
      </c>
      <c r="I50">
        <f t="shared" si="0"/>
        <v>75.790000000000006</v>
      </c>
      <c r="M50">
        <f t="shared" si="1"/>
        <v>0</v>
      </c>
    </row>
    <row r="51" spans="1:13" hidden="1" x14ac:dyDescent="0.2">
      <c r="A51">
        <v>4463</v>
      </c>
      <c r="B51" t="s">
        <v>59</v>
      </c>
      <c r="C51" t="s">
        <v>668</v>
      </c>
      <c r="D51" t="s">
        <v>86</v>
      </c>
      <c r="E51">
        <v>7</v>
      </c>
      <c r="F51">
        <v>5.83</v>
      </c>
      <c r="G51">
        <v>6.67</v>
      </c>
      <c r="I51">
        <f t="shared" si="0"/>
        <v>46.69</v>
      </c>
      <c r="M51">
        <f t="shared" si="1"/>
        <v>0</v>
      </c>
    </row>
    <row r="52" spans="1:13" hidden="1" x14ac:dyDescent="0.2">
      <c r="A52">
        <v>532</v>
      </c>
      <c r="B52" t="s">
        <v>59</v>
      </c>
      <c r="C52" t="s">
        <v>216</v>
      </c>
      <c r="D52" t="s">
        <v>41</v>
      </c>
      <c r="E52">
        <v>0</v>
      </c>
      <c r="F52">
        <v>0</v>
      </c>
      <c r="G52">
        <v>0</v>
      </c>
      <c r="I52">
        <f t="shared" si="0"/>
        <v>0</v>
      </c>
      <c r="M52" t="e">
        <f t="shared" si="1"/>
        <v>#DIV/0!</v>
      </c>
    </row>
    <row r="53" spans="1:13" hidden="1" x14ac:dyDescent="0.2">
      <c r="A53">
        <v>658</v>
      </c>
      <c r="B53" t="s">
        <v>59</v>
      </c>
      <c r="C53" t="s">
        <v>256</v>
      </c>
      <c r="D53" t="s">
        <v>51</v>
      </c>
      <c r="E53">
        <v>30</v>
      </c>
      <c r="F53">
        <v>6.24</v>
      </c>
      <c r="G53">
        <v>6.86</v>
      </c>
      <c r="I53">
        <f t="shared" si="0"/>
        <v>205.8</v>
      </c>
      <c r="M53">
        <f t="shared" si="1"/>
        <v>0</v>
      </c>
    </row>
    <row r="54" spans="1:13" hidden="1" x14ac:dyDescent="0.2">
      <c r="A54">
        <v>1879</v>
      </c>
      <c r="B54" t="s">
        <v>59</v>
      </c>
      <c r="C54" t="s">
        <v>307</v>
      </c>
      <c r="D54" t="s">
        <v>51</v>
      </c>
      <c r="E54">
        <v>18</v>
      </c>
      <c r="F54">
        <v>5.89</v>
      </c>
      <c r="G54">
        <v>6.11</v>
      </c>
      <c r="I54">
        <f t="shared" si="0"/>
        <v>109.98</v>
      </c>
      <c r="M54">
        <f t="shared" si="1"/>
        <v>0</v>
      </c>
    </row>
    <row r="55" spans="1:13" hidden="1" x14ac:dyDescent="0.2">
      <c r="A55">
        <v>819</v>
      </c>
      <c r="B55" t="s">
        <v>59</v>
      </c>
      <c r="C55" t="s">
        <v>286</v>
      </c>
      <c r="D55" t="s">
        <v>29</v>
      </c>
      <c r="E55">
        <v>20</v>
      </c>
      <c r="F55">
        <v>5.7</v>
      </c>
      <c r="G55">
        <v>5.57</v>
      </c>
      <c r="I55">
        <f t="shared" si="0"/>
        <v>111.4</v>
      </c>
      <c r="M55">
        <f t="shared" si="1"/>
        <v>0</v>
      </c>
    </row>
    <row r="56" spans="1:13" hidden="1" x14ac:dyDescent="0.2">
      <c r="A56">
        <v>533</v>
      </c>
      <c r="B56" t="s">
        <v>59</v>
      </c>
      <c r="C56" t="s">
        <v>217</v>
      </c>
      <c r="D56" t="s">
        <v>34</v>
      </c>
      <c r="E56">
        <v>24</v>
      </c>
      <c r="F56">
        <v>5.65</v>
      </c>
      <c r="G56">
        <v>5.74</v>
      </c>
      <c r="I56">
        <f t="shared" si="0"/>
        <v>137.76</v>
      </c>
      <c r="M56">
        <f t="shared" si="1"/>
        <v>0</v>
      </c>
    </row>
    <row r="57" spans="1:13" hidden="1" x14ac:dyDescent="0.2">
      <c r="A57">
        <v>2808</v>
      </c>
      <c r="B57" t="s">
        <v>59</v>
      </c>
      <c r="C57" t="s">
        <v>534</v>
      </c>
      <c r="D57" t="s">
        <v>38</v>
      </c>
      <c r="E57">
        <v>0</v>
      </c>
      <c r="F57">
        <v>0</v>
      </c>
      <c r="G57">
        <v>0</v>
      </c>
      <c r="I57">
        <f t="shared" si="0"/>
        <v>0</v>
      </c>
      <c r="M57" t="e">
        <f t="shared" si="1"/>
        <v>#DIV/0!</v>
      </c>
    </row>
    <row r="58" spans="1:13" x14ac:dyDescent="0.2">
      <c r="A58">
        <v>407</v>
      </c>
      <c r="B58" t="s">
        <v>59</v>
      </c>
      <c r="C58" t="s">
        <v>172</v>
      </c>
      <c r="D58" t="s">
        <v>46</v>
      </c>
      <c r="E58">
        <v>33</v>
      </c>
      <c r="F58">
        <v>6.09</v>
      </c>
      <c r="G58">
        <v>7.12</v>
      </c>
      <c r="I58">
        <f t="shared" si="0"/>
        <v>234.96</v>
      </c>
      <c r="K58" s="8">
        <v>10</v>
      </c>
      <c r="M58">
        <f t="shared" si="1"/>
        <v>4.2560435818862784E-2</v>
      </c>
    </row>
    <row r="59" spans="1:13" hidden="1" x14ac:dyDescent="0.2">
      <c r="A59">
        <v>4940</v>
      </c>
      <c r="B59" t="s">
        <v>59</v>
      </c>
      <c r="C59" t="s">
        <v>781</v>
      </c>
      <c r="D59" t="s">
        <v>32</v>
      </c>
      <c r="E59">
        <v>2</v>
      </c>
      <c r="F59">
        <v>7.5</v>
      </c>
      <c r="G59">
        <v>11.5</v>
      </c>
      <c r="I59">
        <f t="shared" si="0"/>
        <v>23</v>
      </c>
      <c r="M59">
        <f t="shared" si="1"/>
        <v>0</v>
      </c>
    </row>
    <row r="60" spans="1:13" x14ac:dyDescent="0.2">
      <c r="A60">
        <v>474</v>
      </c>
      <c r="B60" t="s">
        <v>59</v>
      </c>
      <c r="C60" t="s">
        <v>194</v>
      </c>
      <c r="D60" t="s">
        <v>38</v>
      </c>
      <c r="E60">
        <v>31</v>
      </c>
      <c r="F60">
        <v>5.95</v>
      </c>
      <c r="G60">
        <v>6.63</v>
      </c>
      <c r="I60">
        <f t="shared" si="0"/>
        <v>205.53</v>
      </c>
      <c r="K60" s="8">
        <v>10</v>
      </c>
      <c r="M60">
        <f t="shared" si="1"/>
        <v>4.865469761105435E-2</v>
      </c>
    </row>
    <row r="61" spans="1:13" hidden="1" x14ac:dyDescent="0.2">
      <c r="A61">
        <v>4379</v>
      </c>
      <c r="B61" t="s">
        <v>59</v>
      </c>
      <c r="C61" t="s">
        <v>599</v>
      </c>
      <c r="D61" t="s">
        <v>84</v>
      </c>
      <c r="E61">
        <v>0</v>
      </c>
      <c r="F61">
        <v>0</v>
      </c>
      <c r="G61">
        <v>0</v>
      </c>
      <c r="I61">
        <f t="shared" si="0"/>
        <v>0</v>
      </c>
      <c r="M61" t="e">
        <f t="shared" si="1"/>
        <v>#DIV/0!</v>
      </c>
    </row>
    <row r="62" spans="1:13" hidden="1" x14ac:dyDescent="0.2">
      <c r="A62">
        <v>4381</v>
      </c>
      <c r="B62" t="s">
        <v>59</v>
      </c>
      <c r="C62" t="s">
        <v>601</v>
      </c>
      <c r="D62" t="s">
        <v>29</v>
      </c>
      <c r="E62">
        <v>3</v>
      </c>
      <c r="F62">
        <v>6.25</v>
      </c>
      <c r="G62">
        <v>6.25</v>
      </c>
      <c r="I62">
        <f t="shared" si="0"/>
        <v>18.75</v>
      </c>
      <c r="M62">
        <f t="shared" si="1"/>
        <v>0</v>
      </c>
    </row>
    <row r="63" spans="1:13" hidden="1" x14ac:dyDescent="0.2">
      <c r="A63">
        <v>2146</v>
      </c>
      <c r="B63" t="s">
        <v>59</v>
      </c>
      <c r="C63" t="s">
        <v>371</v>
      </c>
      <c r="D63" t="s">
        <v>93</v>
      </c>
      <c r="E63">
        <v>0</v>
      </c>
      <c r="F63">
        <v>0</v>
      </c>
      <c r="G63">
        <v>0</v>
      </c>
      <c r="I63">
        <f t="shared" si="0"/>
        <v>0</v>
      </c>
      <c r="M63" t="e">
        <f t="shared" si="1"/>
        <v>#DIV/0!</v>
      </c>
    </row>
    <row r="64" spans="1:13" hidden="1" x14ac:dyDescent="0.2">
      <c r="A64">
        <v>4894</v>
      </c>
      <c r="B64" t="s">
        <v>59</v>
      </c>
      <c r="C64" t="s">
        <v>755</v>
      </c>
      <c r="D64" t="s">
        <v>160</v>
      </c>
      <c r="E64">
        <v>11</v>
      </c>
      <c r="F64">
        <v>6.06</v>
      </c>
      <c r="G64">
        <v>6.44</v>
      </c>
      <c r="I64">
        <f t="shared" si="0"/>
        <v>70.84</v>
      </c>
      <c r="M64">
        <f t="shared" si="1"/>
        <v>0</v>
      </c>
    </row>
    <row r="65" spans="1:13" hidden="1" x14ac:dyDescent="0.2">
      <c r="A65">
        <v>408</v>
      </c>
      <c r="B65" t="s">
        <v>59</v>
      </c>
      <c r="C65" t="s">
        <v>173</v>
      </c>
      <c r="D65" t="s">
        <v>93</v>
      </c>
      <c r="E65">
        <v>32</v>
      </c>
      <c r="F65">
        <v>6.08</v>
      </c>
      <c r="G65">
        <v>6.95</v>
      </c>
      <c r="I65">
        <f t="shared" si="0"/>
        <v>222.4</v>
      </c>
      <c r="M65">
        <f t="shared" si="1"/>
        <v>0</v>
      </c>
    </row>
    <row r="66" spans="1:13" hidden="1" x14ac:dyDescent="0.2">
      <c r="A66">
        <v>475</v>
      </c>
      <c r="B66" t="s">
        <v>59</v>
      </c>
      <c r="C66" t="s">
        <v>195</v>
      </c>
      <c r="D66" t="s">
        <v>29</v>
      </c>
      <c r="E66">
        <v>14</v>
      </c>
      <c r="F66">
        <v>5.85</v>
      </c>
      <c r="G66">
        <v>6.08</v>
      </c>
      <c r="I66">
        <f t="shared" si="0"/>
        <v>85.12</v>
      </c>
      <c r="M66">
        <f t="shared" si="1"/>
        <v>0</v>
      </c>
    </row>
    <row r="67" spans="1:13" x14ac:dyDescent="0.2">
      <c r="A67">
        <v>2530</v>
      </c>
      <c r="B67" t="s">
        <v>59</v>
      </c>
      <c r="C67" t="s">
        <v>466</v>
      </c>
      <c r="D67" t="s">
        <v>27</v>
      </c>
      <c r="E67">
        <v>18</v>
      </c>
      <c r="F67">
        <v>6.53</v>
      </c>
      <c r="G67">
        <v>8.17</v>
      </c>
      <c r="I67">
        <f t="shared" ref="I67:I130" si="2">G67*E67</f>
        <v>147.06</v>
      </c>
      <c r="K67" s="8">
        <v>73</v>
      </c>
      <c r="M67">
        <f t="shared" ref="M67:M130" si="3">K67/I67</f>
        <v>0.49639602883176936</v>
      </c>
    </row>
    <row r="68" spans="1:13" hidden="1" x14ac:dyDescent="0.2">
      <c r="A68">
        <v>277</v>
      </c>
      <c r="B68" t="s">
        <v>59</v>
      </c>
      <c r="C68" t="s">
        <v>122</v>
      </c>
      <c r="D68" t="s">
        <v>86</v>
      </c>
      <c r="E68">
        <v>0</v>
      </c>
      <c r="F68">
        <v>0</v>
      </c>
      <c r="G68">
        <v>0</v>
      </c>
      <c r="I68">
        <f t="shared" si="2"/>
        <v>0</v>
      </c>
      <c r="M68" t="e">
        <f t="shared" si="3"/>
        <v>#DIV/0!</v>
      </c>
    </row>
    <row r="69" spans="1:13" x14ac:dyDescent="0.2">
      <c r="A69">
        <v>177</v>
      </c>
      <c r="B69" t="s">
        <v>59</v>
      </c>
      <c r="C69" t="s">
        <v>88</v>
      </c>
      <c r="D69" t="s">
        <v>23</v>
      </c>
      <c r="E69">
        <v>26</v>
      </c>
      <c r="F69">
        <v>6.56</v>
      </c>
      <c r="G69">
        <v>8.4600000000000009</v>
      </c>
      <c r="I69">
        <f t="shared" si="2"/>
        <v>219.96000000000004</v>
      </c>
      <c r="K69" s="8">
        <v>11</v>
      </c>
      <c r="M69">
        <f t="shared" si="3"/>
        <v>5.0009092562284044E-2</v>
      </c>
    </row>
    <row r="70" spans="1:13" x14ac:dyDescent="0.2">
      <c r="A70">
        <v>785</v>
      </c>
      <c r="B70" t="s">
        <v>59</v>
      </c>
      <c r="C70" t="s">
        <v>277</v>
      </c>
      <c r="D70" t="s">
        <v>140</v>
      </c>
      <c r="E70">
        <v>37</v>
      </c>
      <c r="F70">
        <v>6.57</v>
      </c>
      <c r="G70">
        <v>9.49</v>
      </c>
      <c r="I70">
        <f t="shared" si="2"/>
        <v>351.13</v>
      </c>
      <c r="K70" s="8">
        <v>90</v>
      </c>
      <c r="M70">
        <f t="shared" si="3"/>
        <v>0.25631532480847552</v>
      </c>
    </row>
    <row r="71" spans="1:13" x14ac:dyDescent="0.2">
      <c r="A71">
        <v>123</v>
      </c>
      <c r="B71" t="s">
        <v>59</v>
      </c>
      <c r="C71" t="s">
        <v>69</v>
      </c>
      <c r="D71" t="s">
        <v>38</v>
      </c>
      <c r="E71">
        <v>17</v>
      </c>
      <c r="F71">
        <v>5.81</v>
      </c>
      <c r="G71">
        <v>6.34</v>
      </c>
      <c r="I71">
        <f t="shared" si="2"/>
        <v>107.78</v>
      </c>
      <c r="K71" s="8">
        <v>10</v>
      </c>
      <c r="M71">
        <f t="shared" si="3"/>
        <v>9.2781592132120991E-2</v>
      </c>
    </row>
    <row r="72" spans="1:13" x14ac:dyDescent="0.2">
      <c r="A72">
        <v>409</v>
      </c>
      <c r="B72" t="s">
        <v>59</v>
      </c>
      <c r="C72" t="s">
        <v>174</v>
      </c>
      <c r="D72" t="s">
        <v>74</v>
      </c>
      <c r="E72">
        <v>37</v>
      </c>
      <c r="F72">
        <v>6.19</v>
      </c>
      <c r="G72">
        <v>6.93</v>
      </c>
      <c r="I72">
        <f t="shared" si="2"/>
        <v>256.40999999999997</v>
      </c>
      <c r="K72" s="8">
        <v>90</v>
      </c>
      <c r="M72">
        <f t="shared" si="3"/>
        <v>0.35100035100035104</v>
      </c>
    </row>
    <row r="73" spans="1:13" x14ac:dyDescent="0.2">
      <c r="A73">
        <v>1874</v>
      </c>
      <c r="B73" t="s">
        <v>59</v>
      </c>
      <c r="C73" t="s">
        <v>304</v>
      </c>
      <c r="D73" t="s">
        <v>32</v>
      </c>
      <c r="E73">
        <v>36</v>
      </c>
      <c r="F73">
        <v>6.14</v>
      </c>
      <c r="G73">
        <v>7.5</v>
      </c>
      <c r="I73">
        <f t="shared" si="2"/>
        <v>270</v>
      </c>
      <c r="K73" s="8">
        <v>23</v>
      </c>
      <c r="M73">
        <f t="shared" si="3"/>
        <v>8.5185185185185183E-2</v>
      </c>
    </row>
    <row r="74" spans="1:13" hidden="1" x14ac:dyDescent="0.2">
      <c r="A74">
        <v>4368</v>
      </c>
      <c r="B74" t="s">
        <v>59</v>
      </c>
      <c r="C74" t="s">
        <v>590</v>
      </c>
      <c r="D74" t="s">
        <v>41</v>
      </c>
      <c r="E74">
        <v>7</v>
      </c>
      <c r="F74">
        <v>6.5</v>
      </c>
      <c r="G74">
        <v>7.33</v>
      </c>
      <c r="I74">
        <f t="shared" si="2"/>
        <v>51.31</v>
      </c>
      <c r="M74">
        <f t="shared" si="3"/>
        <v>0</v>
      </c>
    </row>
    <row r="75" spans="1:13" hidden="1" x14ac:dyDescent="0.2">
      <c r="A75">
        <v>652</v>
      </c>
      <c r="B75" t="s">
        <v>59</v>
      </c>
      <c r="C75" t="s">
        <v>254</v>
      </c>
      <c r="D75" t="s">
        <v>43</v>
      </c>
      <c r="E75">
        <v>15</v>
      </c>
      <c r="F75">
        <v>6.25</v>
      </c>
      <c r="G75">
        <v>7.85</v>
      </c>
      <c r="I75">
        <f t="shared" si="2"/>
        <v>117.75</v>
      </c>
      <c r="M75">
        <f t="shared" si="3"/>
        <v>0</v>
      </c>
    </row>
    <row r="76" spans="1:13" x14ac:dyDescent="0.2">
      <c r="A76">
        <v>2325</v>
      </c>
      <c r="B76" t="s">
        <v>59</v>
      </c>
      <c r="C76" t="s">
        <v>445</v>
      </c>
      <c r="D76" t="s">
        <v>38</v>
      </c>
      <c r="E76">
        <v>14</v>
      </c>
      <c r="F76">
        <v>5.64</v>
      </c>
      <c r="G76">
        <v>6</v>
      </c>
      <c r="I76">
        <f t="shared" si="2"/>
        <v>84</v>
      </c>
      <c r="K76" s="8">
        <v>1</v>
      </c>
      <c r="M76">
        <f t="shared" si="3"/>
        <v>1.1904761904761904E-2</v>
      </c>
    </row>
    <row r="77" spans="1:13" hidden="1" x14ac:dyDescent="0.2">
      <c r="A77">
        <v>2097</v>
      </c>
      <c r="B77" t="s">
        <v>59</v>
      </c>
      <c r="C77" t="s">
        <v>360</v>
      </c>
      <c r="D77" t="s">
        <v>93</v>
      </c>
      <c r="E77">
        <v>0</v>
      </c>
      <c r="F77">
        <v>0</v>
      </c>
      <c r="G77">
        <v>0</v>
      </c>
      <c r="I77">
        <f t="shared" si="2"/>
        <v>0</v>
      </c>
      <c r="M77" t="e">
        <f t="shared" si="3"/>
        <v>#DIV/0!</v>
      </c>
    </row>
    <row r="78" spans="1:13" hidden="1" x14ac:dyDescent="0.2">
      <c r="A78">
        <v>4505</v>
      </c>
      <c r="B78" t="s">
        <v>59</v>
      </c>
      <c r="C78" t="s">
        <v>706</v>
      </c>
      <c r="D78" t="s">
        <v>84</v>
      </c>
      <c r="E78">
        <v>0</v>
      </c>
      <c r="F78">
        <v>0</v>
      </c>
      <c r="G78">
        <v>0</v>
      </c>
      <c r="I78">
        <f t="shared" si="2"/>
        <v>0</v>
      </c>
      <c r="M78" t="e">
        <f t="shared" si="3"/>
        <v>#DIV/0!</v>
      </c>
    </row>
    <row r="79" spans="1:13" x14ac:dyDescent="0.2">
      <c r="A79">
        <v>2762</v>
      </c>
      <c r="B79" t="s">
        <v>59</v>
      </c>
      <c r="C79" t="s">
        <v>504</v>
      </c>
      <c r="D79" t="s">
        <v>84</v>
      </c>
      <c r="E79">
        <v>18</v>
      </c>
      <c r="F79">
        <v>6.31</v>
      </c>
      <c r="G79">
        <v>7.44</v>
      </c>
      <c r="I79">
        <f t="shared" si="2"/>
        <v>133.92000000000002</v>
      </c>
      <c r="K79" s="8">
        <v>38</v>
      </c>
      <c r="M79">
        <f t="shared" si="3"/>
        <v>0.28375149342891276</v>
      </c>
    </row>
    <row r="80" spans="1:13" hidden="1" x14ac:dyDescent="0.2">
      <c r="A80">
        <v>447</v>
      </c>
      <c r="B80" t="s">
        <v>59</v>
      </c>
      <c r="C80" t="s">
        <v>184</v>
      </c>
      <c r="D80" t="s">
        <v>46</v>
      </c>
      <c r="E80">
        <v>5</v>
      </c>
      <c r="F80">
        <v>5.67</v>
      </c>
      <c r="G80">
        <v>5.67</v>
      </c>
      <c r="I80">
        <f t="shared" si="2"/>
        <v>28.35</v>
      </c>
      <c r="M80">
        <f t="shared" si="3"/>
        <v>0</v>
      </c>
    </row>
    <row r="81" spans="1:13" hidden="1" x14ac:dyDescent="0.2">
      <c r="A81">
        <v>4477</v>
      </c>
      <c r="B81" t="s">
        <v>59</v>
      </c>
      <c r="C81" t="s">
        <v>682</v>
      </c>
      <c r="D81" t="s">
        <v>51</v>
      </c>
      <c r="E81">
        <v>12</v>
      </c>
      <c r="F81">
        <v>5.89</v>
      </c>
      <c r="G81">
        <v>6.5</v>
      </c>
      <c r="I81">
        <f t="shared" si="2"/>
        <v>78</v>
      </c>
      <c r="M81">
        <f t="shared" si="3"/>
        <v>0</v>
      </c>
    </row>
    <row r="82" spans="1:13" x14ac:dyDescent="0.2">
      <c r="A82">
        <v>1939</v>
      </c>
      <c r="B82" t="s">
        <v>59</v>
      </c>
      <c r="C82" t="s">
        <v>317</v>
      </c>
      <c r="D82" t="s">
        <v>51</v>
      </c>
      <c r="E82">
        <v>25</v>
      </c>
      <c r="F82">
        <v>6.1</v>
      </c>
      <c r="G82">
        <v>7.27</v>
      </c>
      <c r="I82">
        <f t="shared" si="2"/>
        <v>181.75</v>
      </c>
      <c r="K82" s="8">
        <v>20</v>
      </c>
      <c r="M82">
        <f t="shared" si="3"/>
        <v>0.11004126547455295</v>
      </c>
    </row>
    <row r="83" spans="1:13" x14ac:dyDescent="0.2">
      <c r="A83">
        <v>90</v>
      </c>
      <c r="B83" t="s">
        <v>59</v>
      </c>
      <c r="C83" t="s">
        <v>60</v>
      </c>
      <c r="D83" t="s">
        <v>61</v>
      </c>
      <c r="E83">
        <v>36</v>
      </c>
      <c r="F83">
        <v>5.86</v>
      </c>
      <c r="G83">
        <v>6.71</v>
      </c>
      <c r="I83">
        <f t="shared" si="2"/>
        <v>241.56</v>
      </c>
      <c r="K83" s="8">
        <v>17</v>
      </c>
      <c r="M83">
        <f t="shared" si="3"/>
        <v>7.0375890048021195E-2</v>
      </c>
    </row>
    <row r="84" spans="1:13" hidden="1" x14ac:dyDescent="0.2">
      <c r="A84">
        <v>2324</v>
      </c>
      <c r="B84" t="s">
        <v>59</v>
      </c>
      <c r="C84" t="s">
        <v>444</v>
      </c>
      <c r="D84" t="s">
        <v>21</v>
      </c>
      <c r="E84">
        <v>0</v>
      </c>
      <c r="F84">
        <v>0</v>
      </c>
      <c r="G84">
        <v>0</v>
      </c>
      <c r="I84">
        <f t="shared" si="2"/>
        <v>0</v>
      </c>
      <c r="M84" t="e">
        <f t="shared" si="3"/>
        <v>#DIV/0!</v>
      </c>
    </row>
    <row r="85" spans="1:13" hidden="1" x14ac:dyDescent="0.2">
      <c r="A85">
        <v>311</v>
      </c>
      <c r="B85" t="s">
        <v>59</v>
      </c>
      <c r="C85" t="s">
        <v>135</v>
      </c>
      <c r="D85" t="s">
        <v>74</v>
      </c>
      <c r="E85">
        <v>17</v>
      </c>
      <c r="F85">
        <v>6.05</v>
      </c>
      <c r="G85">
        <v>6.91</v>
      </c>
      <c r="I85">
        <f t="shared" si="2"/>
        <v>117.47</v>
      </c>
      <c r="M85">
        <f t="shared" si="3"/>
        <v>0</v>
      </c>
    </row>
    <row r="86" spans="1:13" hidden="1" x14ac:dyDescent="0.2">
      <c r="A86">
        <v>2048</v>
      </c>
      <c r="B86" t="s">
        <v>59</v>
      </c>
      <c r="C86" t="s">
        <v>344</v>
      </c>
      <c r="D86" t="s">
        <v>51</v>
      </c>
      <c r="E86">
        <v>0</v>
      </c>
      <c r="F86">
        <v>0</v>
      </c>
      <c r="G86">
        <v>0</v>
      </c>
      <c r="I86">
        <f t="shared" si="2"/>
        <v>0</v>
      </c>
      <c r="M86" t="e">
        <f t="shared" si="3"/>
        <v>#DIV/0!</v>
      </c>
    </row>
    <row r="87" spans="1:13" x14ac:dyDescent="0.2">
      <c r="A87">
        <v>4517</v>
      </c>
      <c r="B87" t="s">
        <v>59</v>
      </c>
      <c r="C87" t="s">
        <v>718</v>
      </c>
      <c r="D87" t="s">
        <v>74</v>
      </c>
      <c r="E87">
        <v>26</v>
      </c>
      <c r="F87">
        <v>5.92</v>
      </c>
      <c r="G87">
        <v>6.4</v>
      </c>
      <c r="I87">
        <f t="shared" si="2"/>
        <v>166.4</v>
      </c>
      <c r="K87" s="8">
        <v>8</v>
      </c>
      <c r="M87">
        <f t="shared" si="3"/>
        <v>4.8076923076923073E-2</v>
      </c>
    </row>
    <row r="88" spans="1:13" x14ac:dyDescent="0.2">
      <c r="A88">
        <v>2531</v>
      </c>
      <c r="B88" t="s">
        <v>59</v>
      </c>
      <c r="C88" t="s">
        <v>467</v>
      </c>
      <c r="D88" t="s">
        <v>86</v>
      </c>
      <c r="E88">
        <v>36</v>
      </c>
      <c r="F88">
        <v>6.42</v>
      </c>
      <c r="G88">
        <v>8.33</v>
      </c>
      <c r="I88">
        <f t="shared" si="2"/>
        <v>299.88</v>
      </c>
      <c r="K88" s="8">
        <v>141</v>
      </c>
      <c r="M88">
        <f t="shared" si="3"/>
        <v>0.47018807523009204</v>
      </c>
    </row>
    <row r="89" spans="1:13" hidden="1" x14ac:dyDescent="0.2">
      <c r="A89">
        <v>2173</v>
      </c>
      <c r="B89" t="s">
        <v>59</v>
      </c>
      <c r="C89" t="s">
        <v>385</v>
      </c>
      <c r="D89" t="s">
        <v>61</v>
      </c>
      <c r="E89">
        <v>0</v>
      </c>
      <c r="F89">
        <v>0</v>
      </c>
      <c r="G89">
        <v>0</v>
      </c>
      <c r="I89">
        <f t="shared" si="2"/>
        <v>0</v>
      </c>
      <c r="M89" t="e">
        <f t="shared" si="3"/>
        <v>#DIV/0!</v>
      </c>
    </row>
    <row r="90" spans="1:13" hidden="1" x14ac:dyDescent="0.2">
      <c r="A90">
        <v>312</v>
      </c>
      <c r="B90" t="s">
        <v>59</v>
      </c>
      <c r="C90" t="s">
        <v>136</v>
      </c>
      <c r="D90" t="s">
        <v>93</v>
      </c>
      <c r="E90">
        <v>0</v>
      </c>
      <c r="F90">
        <v>0</v>
      </c>
      <c r="G90">
        <v>0</v>
      </c>
      <c r="I90">
        <f t="shared" si="2"/>
        <v>0</v>
      </c>
      <c r="M90" t="e">
        <f t="shared" si="3"/>
        <v>#DIV/0!</v>
      </c>
    </row>
    <row r="91" spans="1:13" hidden="1" x14ac:dyDescent="0.2">
      <c r="A91">
        <v>4936</v>
      </c>
      <c r="B91" t="s">
        <v>59</v>
      </c>
      <c r="C91" t="s">
        <v>777</v>
      </c>
      <c r="D91" t="s">
        <v>160</v>
      </c>
      <c r="E91">
        <v>3</v>
      </c>
      <c r="F91">
        <v>0</v>
      </c>
      <c r="G91">
        <v>0</v>
      </c>
      <c r="I91">
        <f t="shared" si="2"/>
        <v>0</v>
      </c>
      <c r="M91" t="e">
        <f t="shared" si="3"/>
        <v>#DIV/0!</v>
      </c>
    </row>
    <row r="92" spans="1:13" x14ac:dyDescent="0.2">
      <c r="A92">
        <v>2764</v>
      </c>
      <c r="B92" t="s">
        <v>59</v>
      </c>
      <c r="C92" t="s">
        <v>505</v>
      </c>
      <c r="D92" t="s">
        <v>86</v>
      </c>
      <c r="E92">
        <v>35</v>
      </c>
      <c r="F92">
        <v>6.21</v>
      </c>
      <c r="G92">
        <v>7.29</v>
      </c>
      <c r="I92">
        <f t="shared" si="2"/>
        <v>255.15</v>
      </c>
      <c r="K92" s="8">
        <v>80</v>
      </c>
      <c r="M92">
        <f t="shared" si="3"/>
        <v>0.31354105428179502</v>
      </c>
    </row>
    <row r="93" spans="1:13" hidden="1" x14ac:dyDescent="0.2">
      <c r="A93">
        <v>92</v>
      </c>
      <c r="B93" t="s">
        <v>59</v>
      </c>
      <c r="C93" t="s">
        <v>62</v>
      </c>
      <c r="D93" t="s">
        <v>61</v>
      </c>
      <c r="E93">
        <v>0</v>
      </c>
      <c r="F93">
        <v>0</v>
      </c>
      <c r="G93">
        <v>0</v>
      </c>
      <c r="I93">
        <f t="shared" si="2"/>
        <v>0</v>
      </c>
      <c r="M93" t="e">
        <f t="shared" si="3"/>
        <v>#DIV/0!</v>
      </c>
    </row>
    <row r="94" spans="1:13" hidden="1" x14ac:dyDescent="0.2">
      <c r="A94">
        <v>380</v>
      </c>
      <c r="B94" t="s">
        <v>59</v>
      </c>
      <c r="C94" t="s">
        <v>159</v>
      </c>
      <c r="D94" t="s">
        <v>160</v>
      </c>
      <c r="E94">
        <v>8</v>
      </c>
      <c r="F94">
        <v>5.67</v>
      </c>
      <c r="G94">
        <v>5.33</v>
      </c>
      <c r="I94">
        <f t="shared" si="2"/>
        <v>42.64</v>
      </c>
      <c r="M94">
        <f t="shared" si="3"/>
        <v>0</v>
      </c>
    </row>
    <row r="95" spans="1:13" hidden="1" x14ac:dyDescent="0.2">
      <c r="A95">
        <v>4464</v>
      </c>
      <c r="B95" t="s">
        <v>59</v>
      </c>
      <c r="C95" t="s">
        <v>669</v>
      </c>
      <c r="D95" t="s">
        <v>86</v>
      </c>
      <c r="E95">
        <v>0</v>
      </c>
      <c r="F95">
        <v>0</v>
      </c>
      <c r="G95">
        <v>0</v>
      </c>
      <c r="I95">
        <f t="shared" si="2"/>
        <v>0</v>
      </c>
      <c r="M95" t="e">
        <f t="shared" si="3"/>
        <v>#DIV/0!</v>
      </c>
    </row>
    <row r="96" spans="1:13" x14ac:dyDescent="0.2">
      <c r="A96">
        <v>410</v>
      </c>
      <c r="B96" t="s">
        <v>59</v>
      </c>
      <c r="C96" t="s">
        <v>175</v>
      </c>
      <c r="D96" t="s">
        <v>74</v>
      </c>
      <c r="E96">
        <v>31</v>
      </c>
      <c r="F96">
        <v>6.18</v>
      </c>
      <c r="G96">
        <v>7.16</v>
      </c>
      <c r="I96">
        <f t="shared" si="2"/>
        <v>221.96</v>
      </c>
      <c r="K96" s="8">
        <v>70</v>
      </c>
      <c r="M96">
        <f t="shared" si="3"/>
        <v>0.31537213912416651</v>
      </c>
    </row>
    <row r="97" spans="1:13" hidden="1" x14ac:dyDescent="0.2">
      <c r="A97">
        <v>2794</v>
      </c>
      <c r="B97" t="s">
        <v>59</v>
      </c>
      <c r="C97" t="s">
        <v>526</v>
      </c>
      <c r="D97" t="s">
        <v>61</v>
      </c>
      <c r="E97">
        <v>0</v>
      </c>
      <c r="F97">
        <v>0</v>
      </c>
      <c r="G97">
        <v>0</v>
      </c>
      <c r="I97">
        <f t="shared" si="2"/>
        <v>0</v>
      </c>
      <c r="M97" t="e">
        <f t="shared" si="3"/>
        <v>#DIV/0!</v>
      </c>
    </row>
    <row r="98" spans="1:13" x14ac:dyDescent="0.2">
      <c r="A98">
        <v>2012</v>
      </c>
      <c r="B98" t="s">
        <v>59</v>
      </c>
      <c r="C98" t="s">
        <v>341</v>
      </c>
      <c r="D98" t="s">
        <v>74</v>
      </c>
      <c r="E98">
        <v>26</v>
      </c>
      <c r="F98">
        <v>6.1</v>
      </c>
      <c r="G98">
        <v>7.27</v>
      </c>
      <c r="I98">
        <f t="shared" si="2"/>
        <v>189.01999999999998</v>
      </c>
      <c r="K98" s="8">
        <v>50</v>
      </c>
      <c r="M98">
        <f t="shared" si="3"/>
        <v>0.26452227277536772</v>
      </c>
    </row>
    <row r="99" spans="1:13" hidden="1" x14ac:dyDescent="0.2">
      <c r="A99">
        <v>4346</v>
      </c>
      <c r="B99" t="s">
        <v>59</v>
      </c>
      <c r="C99" t="s">
        <v>581</v>
      </c>
      <c r="D99" t="s">
        <v>98</v>
      </c>
      <c r="E99">
        <v>11</v>
      </c>
      <c r="F99">
        <v>5.67</v>
      </c>
      <c r="G99">
        <v>5.67</v>
      </c>
      <c r="I99">
        <f t="shared" si="2"/>
        <v>62.37</v>
      </c>
      <c r="M99">
        <f t="shared" si="3"/>
        <v>0</v>
      </c>
    </row>
    <row r="100" spans="1:13" hidden="1" x14ac:dyDescent="0.2">
      <c r="A100">
        <v>2853</v>
      </c>
      <c r="B100" t="s">
        <v>59</v>
      </c>
      <c r="C100" t="s">
        <v>552</v>
      </c>
      <c r="D100" t="s">
        <v>34</v>
      </c>
      <c r="E100">
        <v>4</v>
      </c>
      <c r="F100">
        <v>5.33</v>
      </c>
      <c r="G100">
        <v>5.33</v>
      </c>
      <c r="I100">
        <f t="shared" si="2"/>
        <v>21.32</v>
      </c>
      <c r="M100">
        <f t="shared" si="3"/>
        <v>0</v>
      </c>
    </row>
    <row r="101" spans="1:13" hidden="1" x14ac:dyDescent="0.2">
      <c r="A101">
        <v>4938</v>
      </c>
      <c r="B101" t="s">
        <v>59</v>
      </c>
      <c r="C101" t="s">
        <v>779</v>
      </c>
      <c r="D101" t="s">
        <v>140</v>
      </c>
      <c r="E101">
        <v>1</v>
      </c>
      <c r="F101">
        <v>0</v>
      </c>
      <c r="G101">
        <v>0</v>
      </c>
      <c r="I101">
        <f t="shared" si="2"/>
        <v>0</v>
      </c>
      <c r="M101" t="e">
        <f t="shared" si="3"/>
        <v>#DIV/0!</v>
      </c>
    </row>
    <row r="102" spans="1:13" x14ac:dyDescent="0.2">
      <c r="A102">
        <v>507</v>
      </c>
      <c r="B102" t="s">
        <v>59</v>
      </c>
      <c r="C102" t="s">
        <v>204</v>
      </c>
      <c r="D102" t="s">
        <v>23</v>
      </c>
      <c r="E102">
        <v>34</v>
      </c>
      <c r="F102">
        <v>6.32</v>
      </c>
      <c r="G102">
        <v>7.98</v>
      </c>
      <c r="I102">
        <f t="shared" si="2"/>
        <v>271.32</v>
      </c>
      <c r="K102" s="8">
        <v>50</v>
      </c>
      <c r="M102">
        <f t="shared" si="3"/>
        <v>0.18428424001179419</v>
      </c>
    </row>
    <row r="103" spans="1:13" hidden="1" x14ac:dyDescent="0.2">
      <c r="A103">
        <v>1943</v>
      </c>
      <c r="B103" t="s">
        <v>59</v>
      </c>
      <c r="C103" t="s">
        <v>318</v>
      </c>
      <c r="D103" t="s">
        <v>61</v>
      </c>
      <c r="E103">
        <v>28</v>
      </c>
      <c r="F103">
        <v>5.86</v>
      </c>
      <c r="G103">
        <v>6.24</v>
      </c>
      <c r="I103">
        <f t="shared" si="2"/>
        <v>174.72</v>
      </c>
      <c r="M103">
        <f t="shared" si="3"/>
        <v>0</v>
      </c>
    </row>
    <row r="104" spans="1:13" x14ac:dyDescent="0.2">
      <c r="A104">
        <v>4324</v>
      </c>
      <c r="B104" t="s">
        <v>59</v>
      </c>
      <c r="C104" t="s">
        <v>573</v>
      </c>
      <c r="D104" t="s">
        <v>61</v>
      </c>
      <c r="E104">
        <v>33</v>
      </c>
      <c r="F104">
        <v>6.03</v>
      </c>
      <c r="G104">
        <v>6.67</v>
      </c>
      <c r="I104">
        <f t="shared" si="2"/>
        <v>220.10999999999999</v>
      </c>
      <c r="K104" s="8">
        <v>10</v>
      </c>
      <c r="M104">
        <f t="shared" si="3"/>
        <v>4.5431829539775571E-2</v>
      </c>
    </row>
    <row r="105" spans="1:13" hidden="1" x14ac:dyDescent="0.2">
      <c r="A105">
        <v>4928</v>
      </c>
      <c r="B105" t="s">
        <v>59</v>
      </c>
      <c r="C105" t="s">
        <v>769</v>
      </c>
      <c r="D105" t="s">
        <v>93</v>
      </c>
      <c r="E105">
        <v>3</v>
      </c>
      <c r="F105">
        <v>6.5</v>
      </c>
      <c r="G105">
        <v>6.5</v>
      </c>
      <c r="I105">
        <f t="shared" si="2"/>
        <v>19.5</v>
      </c>
      <c r="M105">
        <f t="shared" si="3"/>
        <v>0</v>
      </c>
    </row>
    <row r="106" spans="1:13" x14ac:dyDescent="0.2">
      <c r="A106">
        <v>2167</v>
      </c>
      <c r="B106" t="s">
        <v>59</v>
      </c>
      <c r="C106" t="s">
        <v>380</v>
      </c>
      <c r="D106" t="s">
        <v>41</v>
      </c>
      <c r="E106">
        <v>37</v>
      </c>
      <c r="F106">
        <v>5.92</v>
      </c>
      <c r="G106">
        <v>6.69</v>
      </c>
      <c r="I106">
        <f t="shared" si="2"/>
        <v>247.53</v>
      </c>
      <c r="K106" s="8">
        <v>15</v>
      </c>
      <c r="M106">
        <f t="shared" si="3"/>
        <v>6.0598715307235484E-2</v>
      </c>
    </row>
    <row r="107" spans="1:13" hidden="1" x14ac:dyDescent="0.2">
      <c r="A107">
        <v>2195</v>
      </c>
      <c r="B107" t="s">
        <v>59</v>
      </c>
      <c r="C107" t="s">
        <v>399</v>
      </c>
      <c r="D107" t="s">
        <v>74</v>
      </c>
      <c r="E107">
        <v>0</v>
      </c>
      <c r="F107">
        <v>0</v>
      </c>
      <c r="G107">
        <v>0</v>
      </c>
      <c r="I107">
        <f t="shared" si="2"/>
        <v>0</v>
      </c>
      <c r="M107" t="e">
        <f t="shared" si="3"/>
        <v>#DIV/0!</v>
      </c>
    </row>
    <row r="108" spans="1:13" x14ac:dyDescent="0.2">
      <c r="A108">
        <v>280</v>
      </c>
      <c r="B108" t="s">
        <v>59</v>
      </c>
      <c r="C108" t="s">
        <v>123</v>
      </c>
      <c r="D108" t="s">
        <v>41</v>
      </c>
      <c r="E108">
        <v>35</v>
      </c>
      <c r="F108">
        <v>6.09</v>
      </c>
      <c r="G108">
        <v>6.72</v>
      </c>
      <c r="I108">
        <f t="shared" si="2"/>
        <v>235.2</v>
      </c>
      <c r="K108" s="8">
        <v>8</v>
      </c>
      <c r="M108">
        <f t="shared" si="3"/>
        <v>3.4013605442176874E-2</v>
      </c>
    </row>
    <row r="109" spans="1:13" hidden="1" x14ac:dyDescent="0.2">
      <c r="A109">
        <v>126</v>
      </c>
      <c r="B109" t="s">
        <v>59</v>
      </c>
      <c r="C109" t="s">
        <v>70</v>
      </c>
      <c r="D109" t="s">
        <v>32</v>
      </c>
      <c r="E109">
        <v>17</v>
      </c>
      <c r="F109">
        <v>5.54</v>
      </c>
      <c r="G109">
        <v>5.54</v>
      </c>
      <c r="I109">
        <f t="shared" si="2"/>
        <v>94.18</v>
      </c>
      <c r="M109">
        <f t="shared" si="3"/>
        <v>0</v>
      </c>
    </row>
    <row r="110" spans="1:13" x14ac:dyDescent="0.2">
      <c r="A110">
        <v>245</v>
      </c>
      <c r="B110" t="s">
        <v>59</v>
      </c>
      <c r="C110" t="s">
        <v>108</v>
      </c>
      <c r="D110" t="s">
        <v>29</v>
      </c>
      <c r="E110">
        <v>34</v>
      </c>
      <c r="F110">
        <v>6.28</v>
      </c>
      <c r="G110">
        <v>7.19</v>
      </c>
      <c r="I110">
        <f t="shared" si="2"/>
        <v>244.46</v>
      </c>
      <c r="K110" s="8">
        <v>10</v>
      </c>
      <c r="M110">
        <f t="shared" si="3"/>
        <v>4.0906487768960158E-2</v>
      </c>
    </row>
    <row r="111" spans="1:13" x14ac:dyDescent="0.2">
      <c r="A111">
        <v>247</v>
      </c>
      <c r="B111" t="s">
        <v>59</v>
      </c>
      <c r="C111" t="s">
        <v>109</v>
      </c>
      <c r="D111" t="s">
        <v>32</v>
      </c>
      <c r="E111">
        <v>2</v>
      </c>
      <c r="F111">
        <v>5.5</v>
      </c>
      <c r="G111">
        <v>5.5</v>
      </c>
      <c r="I111">
        <f t="shared" si="2"/>
        <v>11</v>
      </c>
      <c r="K111" s="8">
        <v>3</v>
      </c>
      <c r="M111">
        <f t="shared" si="3"/>
        <v>0.27272727272727271</v>
      </c>
    </row>
    <row r="112" spans="1:13" hidden="1" x14ac:dyDescent="0.2">
      <c r="A112">
        <v>636</v>
      </c>
      <c r="B112" t="s">
        <v>59</v>
      </c>
      <c r="C112" t="s">
        <v>247</v>
      </c>
      <c r="D112" t="s">
        <v>21</v>
      </c>
      <c r="E112">
        <v>15</v>
      </c>
      <c r="F112">
        <v>6.28</v>
      </c>
      <c r="G112">
        <v>7.61</v>
      </c>
      <c r="I112">
        <f t="shared" si="2"/>
        <v>114.15</v>
      </c>
      <c r="M112">
        <f t="shared" si="3"/>
        <v>0</v>
      </c>
    </row>
    <row r="113" spans="1:13" x14ac:dyDescent="0.2">
      <c r="A113">
        <v>4527</v>
      </c>
      <c r="B113" t="s">
        <v>59</v>
      </c>
      <c r="C113" t="s">
        <v>728</v>
      </c>
      <c r="D113" t="s">
        <v>84</v>
      </c>
      <c r="E113">
        <v>4</v>
      </c>
      <c r="F113">
        <v>5.5</v>
      </c>
      <c r="G113">
        <v>5.5</v>
      </c>
      <c r="I113">
        <f t="shared" si="2"/>
        <v>22</v>
      </c>
      <c r="K113" s="8">
        <v>7</v>
      </c>
      <c r="M113">
        <f t="shared" si="3"/>
        <v>0.31818181818181818</v>
      </c>
    </row>
    <row r="114" spans="1:13" hidden="1" x14ac:dyDescent="0.2">
      <c r="A114">
        <v>2333</v>
      </c>
      <c r="B114" t="s">
        <v>59</v>
      </c>
      <c r="C114" t="s">
        <v>448</v>
      </c>
      <c r="D114" t="s">
        <v>140</v>
      </c>
      <c r="E114">
        <v>0</v>
      </c>
      <c r="F114">
        <v>0</v>
      </c>
      <c r="G114">
        <v>0</v>
      </c>
      <c r="I114">
        <f t="shared" si="2"/>
        <v>0</v>
      </c>
      <c r="M114" t="e">
        <f t="shared" si="3"/>
        <v>#DIV/0!</v>
      </c>
    </row>
    <row r="115" spans="1:13" hidden="1" x14ac:dyDescent="0.2">
      <c r="A115">
        <v>605</v>
      </c>
      <c r="B115" t="s">
        <v>59</v>
      </c>
      <c r="C115" t="s">
        <v>236</v>
      </c>
      <c r="D115" t="s">
        <v>61</v>
      </c>
      <c r="E115">
        <v>0</v>
      </c>
      <c r="F115">
        <v>0</v>
      </c>
      <c r="G115">
        <v>0</v>
      </c>
      <c r="I115">
        <f t="shared" si="2"/>
        <v>0</v>
      </c>
      <c r="M115" t="e">
        <f t="shared" si="3"/>
        <v>#DIV/0!</v>
      </c>
    </row>
    <row r="116" spans="1:13" x14ac:dyDescent="0.2">
      <c r="A116">
        <v>383</v>
      </c>
      <c r="B116" t="s">
        <v>59</v>
      </c>
      <c r="C116" t="s">
        <v>161</v>
      </c>
      <c r="D116" t="s">
        <v>34</v>
      </c>
      <c r="E116">
        <v>36</v>
      </c>
      <c r="F116">
        <v>5.93</v>
      </c>
      <c r="G116">
        <v>6.72</v>
      </c>
      <c r="I116">
        <f t="shared" si="2"/>
        <v>241.92</v>
      </c>
      <c r="K116" s="8">
        <v>1</v>
      </c>
      <c r="M116">
        <f t="shared" si="3"/>
        <v>4.1335978835978842E-3</v>
      </c>
    </row>
    <row r="117" spans="1:13" hidden="1" x14ac:dyDescent="0.2">
      <c r="A117">
        <v>4466</v>
      </c>
      <c r="B117" t="s">
        <v>59</v>
      </c>
      <c r="C117" t="s">
        <v>671</v>
      </c>
      <c r="D117" t="s">
        <v>93</v>
      </c>
      <c r="E117">
        <v>0</v>
      </c>
      <c r="F117">
        <v>0</v>
      </c>
      <c r="G117">
        <v>0</v>
      </c>
      <c r="I117">
        <f t="shared" si="2"/>
        <v>0</v>
      </c>
      <c r="M117" t="e">
        <f t="shared" si="3"/>
        <v>#DIV/0!</v>
      </c>
    </row>
    <row r="118" spans="1:13" hidden="1" x14ac:dyDescent="0.2">
      <c r="A118">
        <v>2070</v>
      </c>
      <c r="B118" t="s">
        <v>59</v>
      </c>
      <c r="C118" t="s">
        <v>349</v>
      </c>
      <c r="D118" t="s">
        <v>51</v>
      </c>
      <c r="E118">
        <v>0</v>
      </c>
      <c r="F118">
        <v>0</v>
      </c>
      <c r="G118">
        <v>0</v>
      </c>
      <c r="I118">
        <f t="shared" si="2"/>
        <v>0</v>
      </c>
      <c r="M118" t="e">
        <f t="shared" si="3"/>
        <v>#DIV/0!</v>
      </c>
    </row>
    <row r="119" spans="1:13" hidden="1" x14ac:dyDescent="0.2">
      <c r="A119">
        <v>2756</v>
      </c>
      <c r="B119" t="s">
        <v>59</v>
      </c>
      <c r="C119" t="s">
        <v>499</v>
      </c>
      <c r="D119" t="s">
        <v>27</v>
      </c>
      <c r="E119">
        <v>18</v>
      </c>
      <c r="F119">
        <v>5.56</v>
      </c>
      <c r="G119">
        <v>6.19</v>
      </c>
      <c r="I119">
        <f t="shared" si="2"/>
        <v>111.42</v>
      </c>
      <c r="M119">
        <f t="shared" si="3"/>
        <v>0</v>
      </c>
    </row>
    <row r="120" spans="1:13" hidden="1" x14ac:dyDescent="0.2">
      <c r="A120">
        <v>4359</v>
      </c>
      <c r="B120" t="s">
        <v>59</v>
      </c>
      <c r="C120" t="s">
        <v>585</v>
      </c>
      <c r="D120" t="s">
        <v>23</v>
      </c>
      <c r="E120">
        <v>1</v>
      </c>
      <c r="F120">
        <v>5.5</v>
      </c>
      <c r="G120">
        <v>5.5</v>
      </c>
      <c r="I120">
        <f t="shared" si="2"/>
        <v>5.5</v>
      </c>
      <c r="M120">
        <f t="shared" si="3"/>
        <v>0</v>
      </c>
    </row>
    <row r="121" spans="1:13" hidden="1" x14ac:dyDescent="0.2">
      <c r="A121">
        <v>2038</v>
      </c>
      <c r="B121" t="s">
        <v>59</v>
      </c>
      <c r="C121" t="s">
        <v>343</v>
      </c>
      <c r="D121" t="s">
        <v>29</v>
      </c>
      <c r="E121">
        <v>32</v>
      </c>
      <c r="F121">
        <v>5.7</v>
      </c>
      <c r="G121">
        <v>6.12</v>
      </c>
      <c r="I121">
        <f t="shared" si="2"/>
        <v>195.84</v>
      </c>
      <c r="M121">
        <f t="shared" si="3"/>
        <v>0</v>
      </c>
    </row>
    <row r="122" spans="1:13" hidden="1" x14ac:dyDescent="0.2">
      <c r="A122">
        <v>1998</v>
      </c>
      <c r="B122" t="s">
        <v>59</v>
      </c>
      <c r="C122" t="s">
        <v>332</v>
      </c>
      <c r="D122" t="s">
        <v>93</v>
      </c>
      <c r="E122">
        <v>0</v>
      </c>
      <c r="F122">
        <v>0</v>
      </c>
      <c r="G122">
        <v>0</v>
      </c>
      <c r="I122">
        <f t="shared" si="2"/>
        <v>0</v>
      </c>
      <c r="K122" s="8">
        <v>7</v>
      </c>
      <c r="M122" t="e">
        <f t="shared" si="3"/>
        <v>#DIV/0!</v>
      </c>
    </row>
    <row r="123" spans="1:13" hidden="1" x14ac:dyDescent="0.2">
      <c r="A123">
        <v>536</v>
      </c>
      <c r="B123" t="s">
        <v>59</v>
      </c>
      <c r="C123" t="s">
        <v>218</v>
      </c>
      <c r="D123" t="s">
        <v>74</v>
      </c>
      <c r="E123">
        <v>26</v>
      </c>
      <c r="F123">
        <v>5.93</v>
      </c>
      <c r="G123">
        <v>6.27</v>
      </c>
      <c r="I123">
        <f t="shared" si="2"/>
        <v>163.01999999999998</v>
      </c>
      <c r="M123">
        <f t="shared" si="3"/>
        <v>0</v>
      </c>
    </row>
    <row r="124" spans="1:13" hidden="1" x14ac:dyDescent="0.2">
      <c r="A124">
        <v>281</v>
      </c>
      <c r="B124" t="s">
        <v>59</v>
      </c>
      <c r="C124" t="s">
        <v>124</v>
      </c>
      <c r="D124" t="s">
        <v>86</v>
      </c>
      <c r="E124">
        <v>0</v>
      </c>
      <c r="F124">
        <v>0</v>
      </c>
      <c r="G124">
        <v>0</v>
      </c>
      <c r="I124">
        <f t="shared" si="2"/>
        <v>0</v>
      </c>
      <c r="M124" t="e">
        <f t="shared" si="3"/>
        <v>#DIV/0!</v>
      </c>
    </row>
    <row r="125" spans="1:13" hidden="1" x14ac:dyDescent="0.2">
      <c r="A125">
        <v>2826</v>
      </c>
      <c r="B125" t="s">
        <v>59</v>
      </c>
      <c r="C125" t="s">
        <v>541</v>
      </c>
      <c r="D125" t="s">
        <v>61</v>
      </c>
      <c r="E125">
        <v>12</v>
      </c>
      <c r="F125">
        <v>5.95</v>
      </c>
      <c r="G125">
        <v>6.2</v>
      </c>
      <c r="I125">
        <f t="shared" si="2"/>
        <v>74.400000000000006</v>
      </c>
      <c r="M125">
        <f t="shared" si="3"/>
        <v>0</v>
      </c>
    </row>
    <row r="126" spans="1:13" x14ac:dyDescent="0.2">
      <c r="A126">
        <v>568</v>
      </c>
      <c r="B126" t="s">
        <v>59</v>
      </c>
      <c r="C126" t="s">
        <v>228</v>
      </c>
      <c r="D126" t="s">
        <v>46</v>
      </c>
      <c r="E126">
        <v>28</v>
      </c>
      <c r="F126">
        <v>6</v>
      </c>
      <c r="G126">
        <v>7.04</v>
      </c>
      <c r="I126">
        <f t="shared" si="2"/>
        <v>197.12</v>
      </c>
      <c r="K126" s="8">
        <v>37</v>
      </c>
      <c r="M126">
        <f t="shared" si="3"/>
        <v>0.18770292207792208</v>
      </c>
    </row>
    <row r="127" spans="1:13" hidden="1" x14ac:dyDescent="0.2">
      <c r="A127">
        <v>4510</v>
      </c>
      <c r="B127" t="s">
        <v>59</v>
      </c>
      <c r="C127" t="s">
        <v>711</v>
      </c>
      <c r="D127" t="s">
        <v>27</v>
      </c>
      <c r="E127">
        <v>31</v>
      </c>
      <c r="F127">
        <v>6.07</v>
      </c>
      <c r="G127">
        <v>6.78</v>
      </c>
      <c r="I127">
        <f t="shared" si="2"/>
        <v>210.18</v>
      </c>
      <c r="M127">
        <f t="shared" si="3"/>
        <v>0</v>
      </c>
    </row>
    <row r="128" spans="1:13" hidden="1" x14ac:dyDescent="0.2">
      <c r="A128">
        <v>4455</v>
      </c>
      <c r="B128" t="s">
        <v>59</v>
      </c>
      <c r="C128" t="s">
        <v>661</v>
      </c>
      <c r="D128" t="s">
        <v>32</v>
      </c>
      <c r="E128">
        <v>13</v>
      </c>
      <c r="F128">
        <v>6</v>
      </c>
      <c r="G128">
        <v>6.38</v>
      </c>
      <c r="I128">
        <f t="shared" si="2"/>
        <v>82.94</v>
      </c>
      <c r="M128">
        <f t="shared" si="3"/>
        <v>0</v>
      </c>
    </row>
    <row r="129" spans="1:13" hidden="1" x14ac:dyDescent="0.2">
      <c r="A129">
        <v>2073</v>
      </c>
      <c r="B129" t="s">
        <v>59</v>
      </c>
      <c r="C129" t="s">
        <v>350</v>
      </c>
      <c r="D129" t="s">
        <v>21</v>
      </c>
      <c r="E129">
        <v>0</v>
      </c>
      <c r="F129">
        <v>0</v>
      </c>
      <c r="G129">
        <v>0</v>
      </c>
      <c r="I129">
        <f t="shared" si="2"/>
        <v>0</v>
      </c>
      <c r="M129" t="e">
        <f t="shared" si="3"/>
        <v>#DIV/0!</v>
      </c>
    </row>
    <row r="130" spans="1:13" hidden="1" x14ac:dyDescent="0.2">
      <c r="A130">
        <v>4371</v>
      </c>
      <c r="B130" t="s">
        <v>59</v>
      </c>
      <c r="C130" t="s">
        <v>592</v>
      </c>
      <c r="D130" t="s">
        <v>160</v>
      </c>
      <c r="E130">
        <v>11</v>
      </c>
      <c r="F130">
        <v>6.21</v>
      </c>
      <c r="G130">
        <v>7.07</v>
      </c>
      <c r="I130">
        <f t="shared" si="2"/>
        <v>77.77000000000001</v>
      </c>
      <c r="M130">
        <f t="shared" si="3"/>
        <v>0</v>
      </c>
    </row>
    <row r="131" spans="1:13" hidden="1" x14ac:dyDescent="0.2">
      <c r="A131">
        <v>4489</v>
      </c>
      <c r="B131" t="s">
        <v>59</v>
      </c>
      <c r="C131" t="s">
        <v>692</v>
      </c>
      <c r="D131" t="s">
        <v>98</v>
      </c>
      <c r="E131">
        <v>0</v>
      </c>
      <c r="F131">
        <v>0</v>
      </c>
      <c r="G131">
        <v>0</v>
      </c>
      <c r="I131">
        <f t="shared" ref="I131:I159" si="4">G131*E131</f>
        <v>0</v>
      </c>
      <c r="M131" t="e">
        <f t="shared" ref="M131:M159" si="5">K131/I131</f>
        <v>#DIV/0!</v>
      </c>
    </row>
    <row r="132" spans="1:13" x14ac:dyDescent="0.2">
      <c r="A132">
        <v>186</v>
      </c>
      <c r="B132" t="s">
        <v>59</v>
      </c>
      <c r="C132" t="s">
        <v>94</v>
      </c>
      <c r="D132" t="s">
        <v>27</v>
      </c>
      <c r="E132">
        <v>26</v>
      </c>
      <c r="F132">
        <v>6.3</v>
      </c>
      <c r="G132">
        <v>7.8</v>
      </c>
      <c r="I132">
        <f t="shared" si="4"/>
        <v>202.79999999999998</v>
      </c>
      <c r="K132" s="8">
        <v>53</v>
      </c>
      <c r="M132">
        <f t="shared" si="5"/>
        <v>0.26134122287968442</v>
      </c>
    </row>
    <row r="133" spans="1:13" hidden="1" x14ac:dyDescent="0.2">
      <c r="A133">
        <v>2868</v>
      </c>
      <c r="B133" t="s">
        <v>59</v>
      </c>
      <c r="C133" t="s">
        <v>558</v>
      </c>
      <c r="D133" t="s">
        <v>46</v>
      </c>
      <c r="E133">
        <v>8</v>
      </c>
      <c r="F133">
        <v>5.64</v>
      </c>
      <c r="G133">
        <v>5.64</v>
      </c>
      <c r="I133">
        <f t="shared" si="4"/>
        <v>45.12</v>
      </c>
      <c r="M133">
        <f t="shared" si="5"/>
        <v>0</v>
      </c>
    </row>
    <row r="134" spans="1:13" x14ac:dyDescent="0.2">
      <c r="A134">
        <v>2610</v>
      </c>
      <c r="B134" t="s">
        <v>59</v>
      </c>
      <c r="C134" t="s">
        <v>470</v>
      </c>
      <c r="D134" t="s">
        <v>93</v>
      </c>
      <c r="E134">
        <v>33</v>
      </c>
      <c r="F134">
        <v>6.56</v>
      </c>
      <c r="G134">
        <v>9.33</v>
      </c>
      <c r="I134">
        <f t="shared" si="4"/>
        <v>307.89</v>
      </c>
      <c r="K134" s="8">
        <v>135</v>
      </c>
      <c r="M134">
        <f t="shared" si="5"/>
        <v>0.43846828412744815</v>
      </c>
    </row>
    <row r="135" spans="1:13" hidden="1" x14ac:dyDescent="0.2">
      <c r="A135">
        <v>2304</v>
      </c>
      <c r="B135" t="s">
        <v>59</v>
      </c>
      <c r="C135" t="s">
        <v>435</v>
      </c>
      <c r="D135" t="s">
        <v>21</v>
      </c>
      <c r="E135">
        <v>17</v>
      </c>
      <c r="F135">
        <v>6.03</v>
      </c>
      <c r="G135">
        <v>6.23</v>
      </c>
      <c r="I135">
        <f t="shared" si="4"/>
        <v>105.91000000000001</v>
      </c>
      <c r="M135">
        <f t="shared" si="5"/>
        <v>0</v>
      </c>
    </row>
    <row r="136" spans="1:13" hidden="1" x14ac:dyDescent="0.2">
      <c r="A136">
        <v>479</v>
      </c>
      <c r="B136" t="s">
        <v>59</v>
      </c>
      <c r="C136" t="s">
        <v>196</v>
      </c>
      <c r="D136" t="s">
        <v>29</v>
      </c>
      <c r="E136">
        <v>24</v>
      </c>
      <c r="F136">
        <v>6</v>
      </c>
      <c r="G136">
        <v>6.8</v>
      </c>
      <c r="I136">
        <f t="shared" si="4"/>
        <v>163.19999999999999</v>
      </c>
      <c r="M136">
        <f t="shared" si="5"/>
        <v>0</v>
      </c>
    </row>
    <row r="137" spans="1:13" x14ac:dyDescent="0.2">
      <c r="A137">
        <v>2475</v>
      </c>
      <c r="B137" t="s">
        <v>59</v>
      </c>
      <c r="C137" t="s">
        <v>461</v>
      </c>
      <c r="D137" t="s">
        <v>86</v>
      </c>
      <c r="E137">
        <v>22</v>
      </c>
      <c r="F137">
        <v>6.44</v>
      </c>
      <c r="G137">
        <v>7.5</v>
      </c>
      <c r="I137">
        <f t="shared" si="4"/>
        <v>165</v>
      </c>
      <c r="K137" s="8">
        <v>16</v>
      </c>
      <c r="M137">
        <f t="shared" si="5"/>
        <v>9.696969696969697E-2</v>
      </c>
    </row>
    <row r="138" spans="1:13" x14ac:dyDescent="0.2">
      <c r="A138">
        <v>537</v>
      </c>
      <c r="B138" t="s">
        <v>59</v>
      </c>
      <c r="C138" t="s">
        <v>219</v>
      </c>
      <c r="D138" t="s">
        <v>41</v>
      </c>
      <c r="E138">
        <v>33</v>
      </c>
      <c r="F138">
        <v>5.75</v>
      </c>
      <c r="G138">
        <v>6.02</v>
      </c>
      <c r="I138">
        <f t="shared" si="4"/>
        <v>198.66</v>
      </c>
      <c r="K138" s="8">
        <v>5</v>
      </c>
      <c r="M138">
        <f t="shared" si="5"/>
        <v>2.516862981979261E-2</v>
      </c>
    </row>
    <row r="139" spans="1:13" hidden="1" x14ac:dyDescent="0.2">
      <c r="A139">
        <v>2743</v>
      </c>
      <c r="B139" t="s">
        <v>59</v>
      </c>
      <c r="C139" t="s">
        <v>492</v>
      </c>
      <c r="D139" t="s">
        <v>41</v>
      </c>
      <c r="E139">
        <v>24</v>
      </c>
      <c r="F139">
        <v>5.61</v>
      </c>
      <c r="G139">
        <v>5.61</v>
      </c>
      <c r="I139">
        <f t="shared" si="4"/>
        <v>134.64000000000001</v>
      </c>
      <c r="M139">
        <f t="shared" si="5"/>
        <v>0</v>
      </c>
    </row>
    <row r="140" spans="1:13" hidden="1" x14ac:dyDescent="0.2">
      <c r="A140">
        <v>1974</v>
      </c>
      <c r="B140" t="s">
        <v>59</v>
      </c>
      <c r="C140" t="s">
        <v>321</v>
      </c>
      <c r="D140" t="s">
        <v>43</v>
      </c>
      <c r="E140">
        <v>0</v>
      </c>
      <c r="F140">
        <v>0</v>
      </c>
      <c r="G140">
        <v>0</v>
      </c>
      <c r="I140">
        <f t="shared" si="4"/>
        <v>0</v>
      </c>
      <c r="M140" t="e">
        <f t="shared" si="5"/>
        <v>#DIV/0!</v>
      </c>
    </row>
    <row r="141" spans="1:13" hidden="1" x14ac:dyDescent="0.2">
      <c r="A141">
        <v>637</v>
      </c>
      <c r="B141" t="s">
        <v>59</v>
      </c>
      <c r="C141" t="s">
        <v>248</v>
      </c>
      <c r="D141" t="s">
        <v>38</v>
      </c>
      <c r="E141">
        <v>12</v>
      </c>
      <c r="F141">
        <v>6.08</v>
      </c>
      <c r="G141">
        <v>6.25</v>
      </c>
      <c r="I141">
        <f t="shared" si="4"/>
        <v>75</v>
      </c>
      <c r="M141">
        <f t="shared" si="5"/>
        <v>0</v>
      </c>
    </row>
    <row r="142" spans="1:13" x14ac:dyDescent="0.2">
      <c r="A142">
        <v>2061</v>
      </c>
      <c r="B142" t="s">
        <v>59</v>
      </c>
      <c r="C142" t="s">
        <v>346</v>
      </c>
      <c r="D142" t="s">
        <v>32</v>
      </c>
      <c r="E142">
        <v>37</v>
      </c>
      <c r="F142">
        <v>6.01</v>
      </c>
      <c r="G142">
        <v>7.01</v>
      </c>
      <c r="I142">
        <f t="shared" si="4"/>
        <v>259.37</v>
      </c>
      <c r="K142" s="8">
        <v>17</v>
      </c>
      <c r="M142">
        <f t="shared" si="5"/>
        <v>6.554343216254771E-2</v>
      </c>
    </row>
    <row r="143" spans="1:13" hidden="1" x14ac:dyDescent="0.2">
      <c r="A143">
        <v>4415</v>
      </c>
      <c r="B143" t="s">
        <v>59</v>
      </c>
      <c r="C143" t="s">
        <v>629</v>
      </c>
      <c r="D143" t="s">
        <v>41</v>
      </c>
      <c r="E143">
        <v>26</v>
      </c>
      <c r="F143">
        <v>5.62</v>
      </c>
      <c r="G143">
        <v>5.76</v>
      </c>
      <c r="I143">
        <f t="shared" si="4"/>
        <v>149.76</v>
      </c>
      <c r="M143">
        <f t="shared" si="5"/>
        <v>0</v>
      </c>
    </row>
    <row r="144" spans="1:13" hidden="1" x14ac:dyDescent="0.2">
      <c r="A144">
        <v>4879</v>
      </c>
      <c r="B144" t="s">
        <v>59</v>
      </c>
      <c r="C144" t="s">
        <v>741</v>
      </c>
      <c r="D144" t="s">
        <v>48</v>
      </c>
      <c r="E144">
        <v>10</v>
      </c>
      <c r="F144">
        <v>5.69</v>
      </c>
      <c r="G144">
        <v>5.69</v>
      </c>
      <c r="I144">
        <f t="shared" si="4"/>
        <v>56.900000000000006</v>
      </c>
      <c r="M144">
        <f t="shared" si="5"/>
        <v>0</v>
      </c>
    </row>
    <row r="145" spans="1:13" hidden="1" x14ac:dyDescent="0.2">
      <c r="A145">
        <v>2839</v>
      </c>
      <c r="B145" t="s">
        <v>59</v>
      </c>
      <c r="C145" t="s">
        <v>547</v>
      </c>
      <c r="D145" t="s">
        <v>84</v>
      </c>
      <c r="E145">
        <v>18</v>
      </c>
      <c r="F145">
        <v>5.83</v>
      </c>
      <c r="G145">
        <v>5.75</v>
      </c>
      <c r="I145">
        <f t="shared" si="4"/>
        <v>103.5</v>
      </c>
      <c r="M145">
        <f t="shared" si="5"/>
        <v>0</v>
      </c>
    </row>
    <row r="146" spans="1:13" hidden="1" x14ac:dyDescent="0.2">
      <c r="A146">
        <v>2773</v>
      </c>
      <c r="B146" t="s">
        <v>59</v>
      </c>
      <c r="C146" t="s">
        <v>511</v>
      </c>
      <c r="D146" t="s">
        <v>38</v>
      </c>
      <c r="E146">
        <v>20</v>
      </c>
      <c r="F146">
        <v>5.77</v>
      </c>
      <c r="G146">
        <v>6</v>
      </c>
      <c r="I146">
        <f t="shared" si="4"/>
        <v>120</v>
      </c>
      <c r="M146">
        <f t="shared" si="5"/>
        <v>0</v>
      </c>
    </row>
    <row r="147" spans="1:13" x14ac:dyDescent="0.2">
      <c r="A147">
        <v>2327</v>
      </c>
      <c r="B147" t="s">
        <v>59</v>
      </c>
      <c r="C147" t="s">
        <v>446</v>
      </c>
      <c r="D147" t="s">
        <v>21</v>
      </c>
      <c r="E147">
        <v>21</v>
      </c>
      <c r="F147">
        <v>5.88</v>
      </c>
      <c r="G147">
        <v>6.46</v>
      </c>
      <c r="I147">
        <f t="shared" si="4"/>
        <v>135.66</v>
      </c>
      <c r="K147" s="8">
        <v>1</v>
      </c>
      <c r="M147">
        <f t="shared" si="5"/>
        <v>7.3713696004717678E-3</v>
      </c>
    </row>
    <row r="148" spans="1:13" hidden="1" x14ac:dyDescent="0.2">
      <c r="A148">
        <v>2732</v>
      </c>
      <c r="B148" t="s">
        <v>59</v>
      </c>
      <c r="C148" t="s">
        <v>487</v>
      </c>
      <c r="D148" t="s">
        <v>46</v>
      </c>
      <c r="E148">
        <v>0</v>
      </c>
      <c r="F148">
        <v>0</v>
      </c>
      <c r="G148">
        <v>0</v>
      </c>
      <c r="I148">
        <f t="shared" si="4"/>
        <v>0</v>
      </c>
      <c r="M148" t="e">
        <f t="shared" si="5"/>
        <v>#DIV/0!</v>
      </c>
    </row>
    <row r="149" spans="1:13" hidden="1" x14ac:dyDescent="0.2">
      <c r="A149">
        <v>2873</v>
      </c>
      <c r="B149" t="s">
        <v>59</v>
      </c>
      <c r="C149" t="s">
        <v>562</v>
      </c>
      <c r="D149" t="s">
        <v>61</v>
      </c>
      <c r="E149">
        <v>14</v>
      </c>
      <c r="F149">
        <v>5.7</v>
      </c>
      <c r="G149">
        <v>5.6</v>
      </c>
      <c r="I149">
        <f t="shared" si="4"/>
        <v>78.399999999999991</v>
      </c>
      <c r="M149">
        <f t="shared" si="5"/>
        <v>0</v>
      </c>
    </row>
    <row r="150" spans="1:13" hidden="1" x14ac:dyDescent="0.2">
      <c r="A150">
        <v>606</v>
      </c>
      <c r="B150" t="s">
        <v>59</v>
      </c>
      <c r="C150" t="s">
        <v>237</v>
      </c>
      <c r="D150" t="s">
        <v>84</v>
      </c>
      <c r="E150">
        <v>0</v>
      </c>
      <c r="F150">
        <v>0</v>
      </c>
      <c r="G150">
        <v>0</v>
      </c>
      <c r="I150">
        <f t="shared" si="4"/>
        <v>0</v>
      </c>
      <c r="M150" t="e">
        <f t="shared" si="5"/>
        <v>#DIV/0!</v>
      </c>
    </row>
    <row r="151" spans="1:13" hidden="1" x14ac:dyDescent="0.2">
      <c r="A151">
        <v>4453</v>
      </c>
      <c r="B151" t="s">
        <v>59</v>
      </c>
      <c r="C151" t="s">
        <v>659</v>
      </c>
      <c r="D151" t="s">
        <v>48</v>
      </c>
      <c r="E151">
        <v>25</v>
      </c>
      <c r="F151">
        <v>6.28</v>
      </c>
      <c r="G151">
        <v>7.04</v>
      </c>
      <c r="I151">
        <f t="shared" si="4"/>
        <v>176</v>
      </c>
      <c r="M151">
        <f t="shared" si="5"/>
        <v>0</v>
      </c>
    </row>
    <row r="152" spans="1:13" hidden="1" x14ac:dyDescent="0.2">
      <c r="A152">
        <v>767</v>
      </c>
      <c r="B152" t="s">
        <v>59</v>
      </c>
      <c r="C152" t="s">
        <v>272</v>
      </c>
      <c r="D152" t="s">
        <v>21</v>
      </c>
      <c r="E152">
        <v>0</v>
      </c>
      <c r="F152">
        <v>0</v>
      </c>
      <c r="G152">
        <v>0</v>
      </c>
      <c r="I152">
        <f t="shared" si="4"/>
        <v>0</v>
      </c>
      <c r="M152" t="e">
        <f t="shared" si="5"/>
        <v>#DIV/0!</v>
      </c>
    </row>
    <row r="153" spans="1:13" hidden="1" x14ac:dyDescent="0.2">
      <c r="A153">
        <v>4507</v>
      </c>
      <c r="B153" t="s">
        <v>59</v>
      </c>
      <c r="C153" t="s">
        <v>708</v>
      </c>
      <c r="D153" t="s">
        <v>21</v>
      </c>
      <c r="E153">
        <v>6</v>
      </c>
      <c r="F153">
        <v>5.5</v>
      </c>
      <c r="G153">
        <v>5.5</v>
      </c>
      <c r="I153">
        <f t="shared" si="4"/>
        <v>33</v>
      </c>
      <c r="M153">
        <f t="shared" si="5"/>
        <v>0</v>
      </c>
    </row>
    <row r="154" spans="1:13" hidden="1" x14ac:dyDescent="0.2">
      <c r="A154">
        <v>2281</v>
      </c>
      <c r="B154" t="s">
        <v>59</v>
      </c>
      <c r="C154" t="s">
        <v>423</v>
      </c>
      <c r="D154" t="s">
        <v>23</v>
      </c>
      <c r="E154">
        <v>0</v>
      </c>
      <c r="F154">
        <v>0</v>
      </c>
      <c r="G154">
        <v>0</v>
      </c>
      <c r="I154">
        <f t="shared" si="4"/>
        <v>0</v>
      </c>
      <c r="M154" t="e">
        <f t="shared" si="5"/>
        <v>#DIV/0!</v>
      </c>
    </row>
    <row r="155" spans="1:13" x14ac:dyDescent="0.2">
      <c r="A155">
        <v>2841</v>
      </c>
      <c r="B155" t="s">
        <v>59</v>
      </c>
      <c r="C155" t="s">
        <v>548</v>
      </c>
      <c r="D155" t="s">
        <v>84</v>
      </c>
      <c r="E155">
        <v>30</v>
      </c>
      <c r="F155">
        <v>5.91</v>
      </c>
      <c r="G155">
        <v>6.46</v>
      </c>
      <c r="I155">
        <f t="shared" si="4"/>
        <v>193.8</v>
      </c>
      <c r="K155" s="8">
        <v>5</v>
      </c>
      <c r="M155">
        <f t="shared" si="5"/>
        <v>2.5799793601651185E-2</v>
      </c>
    </row>
    <row r="156" spans="1:13" hidden="1" x14ac:dyDescent="0.2">
      <c r="A156">
        <v>4948</v>
      </c>
      <c r="B156" t="s">
        <v>59</v>
      </c>
      <c r="C156" t="s">
        <v>789</v>
      </c>
      <c r="D156" t="s">
        <v>93</v>
      </c>
      <c r="E156">
        <v>1</v>
      </c>
      <c r="F156">
        <v>0</v>
      </c>
      <c r="G156">
        <v>0</v>
      </c>
      <c r="I156">
        <f t="shared" si="4"/>
        <v>0</v>
      </c>
      <c r="M156" t="e">
        <f t="shared" si="5"/>
        <v>#DIV/0!</v>
      </c>
    </row>
    <row r="157" spans="1:13" hidden="1" x14ac:dyDescent="0.2">
      <c r="A157">
        <v>2842</v>
      </c>
      <c r="B157" t="s">
        <v>59</v>
      </c>
      <c r="C157" t="s">
        <v>549</v>
      </c>
      <c r="D157" t="s">
        <v>93</v>
      </c>
      <c r="E157">
        <v>2</v>
      </c>
      <c r="F157">
        <v>6</v>
      </c>
      <c r="G157">
        <v>6</v>
      </c>
      <c r="I157">
        <f t="shared" si="4"/>
        <v>12</v>
      </c>
      <c r="M157">
        <f t="shared" si="5"/>
        <v>0</v>
      </c>
    </row>
    <row r="158" spans="1:13" x14ac:dyDescent="0.2">
      <c r="A158">
        <v>608</v>
      </c>
      <c r="B158" t="s">
        <v>59</v>
      </c>
      <c r="C158" t="s">
        <v>238</v>
      </c>
      <c r="D158" t="s">
        <v>23</v>
      </c>
      <c r="E158">
        <v>28</v>
      </c>
      <c r="F158">
        <v>6.54</v>
      </c>
      <c r="G158">
        <v>8.66</v>
      </c>
      <c r="I158">
        <f t="shared" si="4"/>
        <v>242.48000000000002</v>
      </c>
      <c r="K158" s="8">
        <v>118</v>
      </c>
      <c r="M158">
        <f t="shared" si="5"/>
        <v>0.48663807324315406</v>
      </c>
    </row>
    <row r="159" spans="1:13" x14ac:dyDescent="0.2">
      <c r="A159">
        <v>315</v>
      </c>
      <c r="B159" t="s">
        <v>59</v>
      </c>
      <c r="C159" t="s">
        <v>137</v>
      </c>
      <c r="D159" t="s">
        <v>98</v>
      </c>
      <c r="E159">
        <v>24</v>
      </c>
      <c r="F159">
        <v>5.87</v>
      </c>
      <c r="G159">
        <v>6.54</v>
      </c>
      <c r="I159">
        <f t="shared" si="4"/>
        <v>156.96</v>
      </c>
      <c r="K159" s="8">
        <v>2</v>
      </c>
      <c r="M159">
        <f t="shared" si="5"/>
        <v>1.27420998980632E-2</v>
      </c>
    </row>
  </sheetData>
  <autoFilter ref="M1:M159" xr:uid="{00000000-0001-0000-0400-000000000000}">
    <filterColumn colId="0">
      <filters>
        <filter val="0,004133598"/>
        <filter val="0,004859086"/>
        <filter val="0,00737137"/>
        <filter val="0,007926443"/>
        <filter val="0,00888573"/>
        <filter val="0,011904762"/>
        <filter val="0,0127421"/>
        <filter val="0,02516863"/>
        <filter val="0,025799794"/>
        <filter val="0,034013605"/>
        <filter val="0,040906488"/>
        <filter val="0,042560436"/>
        <filter val="0,044872318"/>
        <filter val="0,04543183"/>
        <filter val="0,048076923"/>
        <filter val="0,048654698"/>
        <filter val="0,049120739"/>
        <filter val="0,050009093"/>
        <filter val="0,051240758"/>
        <filter val="0,057113188"/>
        <filter val="0,060598715"/>
        <filter val="0,065543432"/>
        <filter val="0,07037589"/>
        <filter val="0,074801309"/>
        <filter val="0,085185185"/>
        <filter val="0,092781592"/>
        <filter val="0,095982449"/>
        <filter val="0,096969697"/>
        <filter val="0,110041265"/>
        <filter val="0,132135307"/>
        <filter val="0,147935073"/>
        <filter val="0,153763872"/>
        <filter val="0,15847248"/>
        <filter val="0,181318681"/>
        <filter val="0,18428424"/>
        <filter val="0,187702922"/>
        <filter val="0,224719101"/>
        <filter val="0,256315325"/>
        <filter val="0,261341223"/>
        <filter val="0,264522273"/>
        <filter val="0,272727273"/>
        <filter val="0,281151597"/>
        <filter val="0,283751493"/>
        <filter val="0,313541054"/>
        <filter val="0,315372139"/>
        <filter val="0,318181818"/>
        <filter val="0,351000351"/>
        <filter val="0,438468284"/>
        <filter val="0,470188075"/>
        <filter val="0,486638073"/>
        <filter val="0,496396029"/>
      </filters>
    </filterColumn>
  </autoFilter>
  <sortState xmlns:xlrd2="http://schemas.microsoft.com/office/spreadsheetml/2017/richdata2" ref="A2:G160">
    <sortCondition ref="C2:C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Tutti</vt:lpstr>
      <vt:lpstr>Portieri</vt:lpstr>
      <vt:lpstr>Difensori</vt:lpstr>
      <vt:lpstr>Centrocampisti</vt:lpstr>
      <vt:lpstr>Attaccanti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2021-08-26T09:37:51Z</dcterms:created>
  <dcterms:modified xsi:type="dcterms:W3CDTF">2021-08-26T14:37:32Z</dcterms:modified>
</cp:coreProperties>
</file>