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af8db89ab622c5c/CS475/Project3/"/>
    </mc:Choice>
  </mc:AlternateContent>
  <xr:revisionPtr revIDLastSave="110" documentId="8_{ADECD410-59A6-4AE5-A072-BB239008F468}" xr6:coauthVersionLast="46" xr6:coauthVersionMax="46" xr10:uidLastSave="{D9DCCA51-8271-4D54-92F0-5FBF5787B9CD}"/>
  <bookViews>
    <workbookView xWindow="-120" yWindow="-120" windowWidth="29040" windowHeight="15990" activeTab="1" xr2:uid="{C89D5EE4-0097-4ED5-8F21-228FD9BFC7CB}"/>
  </bookViews>
  <sheets>
    <sheet name="Sheet1" sheetId="1" r:id="rId1"/>
    <sheet name="Sheet1 (2)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L75" i="2" l="1"/>
  <c r="K75" i="2"/>
  <c r="J75" i="2"/>
  <c r="L74" i="2"/>
  <c r="K74" i="2"/>
  <c r="J74" i="2"/>
  <c r="L73" i="2"/>
  <c r="K73" i="2"/>
  <c r="J73" i="2"/>
  <c r="L72" i="2"/>
  <c r="K72" i="2"/>
  <c r="J72" i="2"/>
  <c r="L71" i="2"/>
  <c r="K71" i="2"/>
  <c r="J71" i="2"/>
  <c r="L70" i="2"/>
  <c r="K70" i="2"/>
  <c r="J70" i="2"/>
  <c r="L69" i="2"/>
  <c r="K69" i="2"/>
  <c r="J69" i="2"/>
  <c r="L68" i="2"/>
  <c r="K68" i="2"/>
  <c r="J68" i="2"/>
  <c r="L67" i="2"/>
  <c r="K67" i="2"/>
  <c r="J67" i="2"/>
  <c r="L66" i="2"/>
  <c r="K66" i="2"/>
  <c r="J66" i="2"/>
  <c r="L65" i="2"/>
  <c r="K65" i="2"/>
  <c r="J65" i="2"/>
  <c r="L64" i="2"/>
  <c r="K64" i="2"/>
  <c r="J64" i="2"/>
  <c r="L63" i="2"/>
  <c r="K63" i="2"/>
  <c r="J63" i="2"/>
  <c r="L62" i="2"/>
  <c r="K62" i="2"/>
  <c r="J62" i="2"/>
  <c r="L61" i="2"/>
  <c r="K61" i="2"/>
  <c r="J61" i="2"/>
  <c r="L60" i="2"/>
  <c r="K60" i="2"/>
  <c r="J60" i="2"/>
  <c r="L59" i="2"/>
  <c r="K59" i="2"/>
  <c r="J59" i="2"/>
  <c r="L58" i="2"/>
  <c r="K58" i="2"/>
  <c r="J58" i="2"/>
  <c r="L57" i="2"/>
  <c r="K57" i="2"/>
  <c r="J57" i="2"/>
  <c r="L56" i="2"/>
  <c r="K56" i="2"/>
  <c r="J56" i="2"/>
  <c r="L55" i="2"/>
  <c r="K55" i="2"/>
  <c r="J55" i="2"/>
  <c r="L54" i="2"/>
  <c r="K54" i="2"/>
  <c r="J54" i="2"/>
  <c r="L53" i="2"/>
  <c r="K53" i="2"/>
  <c r="J53" i="2"/>
  <c r="L52" i="2"/>
  <c r="K52" i="2"/>
  <c r="J52" i="2"/>
  <c r="L51" i="2"/>
  <c r="K51" i="2"/>
  <c r="J51" i="2"/>
  <c r="L50" i="2"/>
  <c r="K50" i="2"/>
  <c r="J50" i="2"/>
  <c r="L49" i="2"/>
  <c r="K49" i="2"/>
  <c r="J49" i="2"/>
  <c r="L48" i="2"/>
  <c r="K48" i="2"/>
  <c r="J48" i="2"/>
  <c r="L47" i="2"/>
  <c r="K47" i="2"/>
  <c r="J47" i="2"/>
  <c r="L46" i="2"/>
  <c r="K46" i="2"/>
  <c r="J46" i="2"/>
  <c r="L45" i="2"/>
  <c r="K45" i="2"/>
  <c r="J45" i="2"/>
  <c r="L44" i="2"/>
  <c r="K44" i="2"/>
  <c r="J44" i="2"/>
  <c r="L43" i="2"/>
  <c r="K43" i="2"/>
  <c r="J43" i="2"/>
  <c r="L42" i="2"/>
  <c r="K42" i="2"/>
  <c r="J42" i="2"/>
  <c r="L41" i="2"/>
  <c r="K41" i="2"/>
  <c r="J41" i="2"/>
  <c r="L40" i="2"/>
  <c r="K40" i="2"/>
  <c r="J40" i="2"/>
  <c r="L39" i="2"/>
  <c r="K39" i="2"/>
  <c r="J39" i="2"/>
  <c r="L38" i="2"/>
  <c r="K38" i="2"/>
  <c r="J38" i="2"/>
  <c r="L37" i="2"/>
  <c r="K37" i="2"/>
  <c r="J37" i="2"/>
  <c r="L36" i="2"/>
  <c r="K36" i="2"/>
  <c r="J36" i="2"/>
  <c r="L35" i="2"/>
  <c r="K35" i="2"/>
  <c r="J35" i="2"/>
  <c r="L34" i="2"/>
  <c r="K34" i="2"/>
  <c r="J34" i="2"/>
  <c r="L33" i="2"/>
  <c r="K33" i="2"/>
  <c r="J33" i="2"/>
  <c r="L32" i="2"/>
  <c r="K32" i="2"/>
  <c r="J32" i="2"/>
  <c r="L31" i="2"/>
  <c r="K31" i="2"/>
  <c r="J31" i="2"/>
  <c r="L30" i="2"/>
  <c r="K30" i="2"/>
  <c r="J30" i="2"/>
  <c r="L29" i="2"/>
  <c r="K29" i="2"/>
  <c r="J29" i="2"/>
  <c r="L28" i="2"/>
  <c r="K28" i="2"/>
  <c r="J28" i="2"/>
  <c r="L27" i="2"/>
  <c r="K27" i="2"/>
  <c r="J27" i="2"/>
  <c r="L26" i="2"/>
  <c r="K26" i="2"/>
  <c r="J26" i="2"/>
  <c r="L25" i="2"/>
  <c r="K25" i="2"/>
  <c r="J25" i="2"/>
  <c r="L24" i="2"/>
  <c r="K24" i="2"/>
  <c r="J24" i="2"/>
  <c r="L23" i="2"/>
  <c r="K23" i="2"/>
  <c r="J23" i="2"/>
  <c r="L22" i="2"/>
  <c r="K22" i="2"/>
  <c r="J22" i="2"/>
  <c r="L21" i="2"/>
  <c r="K21" i="2"/>
  <c r="J21" i="2"/>
  <c r="L20" i="2"/>
  <c r="K20" i="2"/>
  <c r="J20" i="2"/>
  <c r="L19" i="2"/>
  <c r="K19" i="2"/>
  <c r="J19" i="2"/>
  <c r="L18" i="2"/>
  <c r="K18" i="2"/>
  <c r="J18" i="2"/>
  <c r="L17" i="2"/>
  <c r="K17" i="2"/>
  <c r="J17" i="2"/>
  <c r="L16" i="2"/>
  <c r="K16" i="2"/>
  <c r="J16" i="2"/>
  <c r="L15" i="2"/>
  <c r="K15" i="2"/>
  <c r="J15" i="2"/>
  <c r="L14" i="2"/>
  <c r="K14" i="2"/>
  <c r="J14" i="2"/>
  <c r="L13" i="2"/>
  <c r="K13" i="2"/>
  <c r="J13" i="2"/>
  <c r="L12" i="2"/>
  <c r="K12" i="2"/>
  <c r="J12" i="2"/>
  <c r="L11" i="2"/>
  <c r="K11" i="2"/>
  <c r="J11" i="2"/>
  <c r="L10" i="2"/>
  <c r="K10" i="2"/>
  <c r="J10" i="2"/>
  <c r="L9" i="2"/>
  <c r="K9" i="2"/>
  <c r="J9" i="2"/>
  <c r="L8" i="2"/>
  <c r="K8" i="2"/>
  <c r="J8" i="2"/>
  <c r="L7" i="2"/>
  <c r="K7" i="2"/>
  <c r="J7" i="2"/>
  <c r="L6" i="2"/>
  <c r="K6" i="2"/>
  <c r="J6" i="2"/>
  <c r="L5" i="2"/>
  <c r="K5" i="2"/>
  <c r="J5" i="2"/>
  <c r="L4" i="2"/>
  <c r="K4" i="2"/>
  <c r="J4" i="2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4" i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34" i="1"/>
  <c r="K35" i="1"/>
  <c r="K36" i="1"/>
  <c r="K37" i="1"/>
  <c r="K38" i="1"/>
  <c r="K39" i="1"/>
  <c r="K40" i="1"/>
  <c r="K41" i="1"/>
  <c r="K42" i="1"/>
  <c r="K43" i="1"/>
  <c r="K44" i="1"/>
  <c r="K45" i="1"/>
  <c r="K46" i="1"/>
  <c r="K47" i="1"/>
  <c r="K48" i="1"/>
  <c r="K49" i="1"/>
  <c r="K50" i="1"/>
  <c r="K51" i="1"/>
  <c r="K52" i="1"/>
  <c r="K53" i="1"/>
  <c r="K54" i="1"/>
  <c r="K55" i="1"/>
  <c r="K56" i="1"/>
  <c r="K57" i="1"/>
  <c r="K58" i="1"/>
  <c r="K59" i="1"/>
  <c r="K60" i="1"/>
  <c r="K61" i="1"/>
  <c r="K62" i="1"/>
  <c r="K63" i="1"/>
  <c r="K64" i="1"/>
  <c r="K65" i="1"/>
  <c r="K66" i="1"/>
  <c r="K67" i="1"/>
  <c r="K68" i="1"/>
  <c r="K69" i="1"/>
  <c r="K70" i="1"/>
  <c r="K71" i="1"/>
  <c r="K72" i="1"/>
  <c r="K73" i="1"/>
  <c r="K74" i="1"/>
  <c r="K75" i="1"/>
  <c r="K4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36" i="1"/>
  <c r="J37" i="1"/>
  <c r="J38" i="1"/>
  <c r="J39" i="1"/>
  <c r="J40" i="1"/>
  <c r="J41" i="1"/>
  <c r="J42" i="1"/>
  <c r="J43" i="1"/>
  <c r="J44" i="1"/>
  <c r="J45" i="1"/>
  <c r="J46" i="1"/>
  <c r="J47" i="1"/>
  <c r="J48" i="1"/>
  <c r="J49" i="1"/>
  <c r="J50" i="1"/>
  <c r="J51" i="1"/>
  <c r="J52" i="1"/>
  <c r="J53" i="1"/>
  <c r="J54" i="1"/>
  <c r="J55" i="1"/>
  <c r="J56" i="1"/>
  <c r="J57" i="1"/>
  <c r="J58" i="1"/>
  <c r="J59" i="1"/>
  <c r="J60" i="1"/>
  <c r="J61" i="1"/>
  <c r="J62" i="1"/>
  <c r="J63" i="1"/>
  <c r="J64" i="1"/>
  <c r="J65" i="1"/>
  <c r="J66" i="1"/>
  <c r="J67" i="1"/>
  <c r="J68" i="1"/>
  <c r="J69" i="1"/>
  <c r="J70" i="1"/>
  <c r="J71" i="1"/>
  <c r="J72" i="1"/>
  <c r="J73" i="1"/>
  <c r="J74" i="1"/>
  <c r="J75" i="1"/>
  <c r="J4" i="1"/>
</calcChain>
</file>

<file path=xl/sharedStrings.xml><?xml version="1.0" encoding="utf-8"?>
<sst xmlns="http://schemas.openxmlformats.org/spreadsheetml/2006/main" count="241" uniqueCount="86">
  <si>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</si>
  <si>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</si>
  <si>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</si>
  <si>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</si>
  <si>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</si>
  <si>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</si>
  <si>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</si>
  <si>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</si>
  <si>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</si>
  <si>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</si>
  <si>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</si>
  <si>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</si>
  <si>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</si>
  <si>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</si>
  <si>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</si>
  <si>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</si>
  <si>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</si>
  <si>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</si>
  <si>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</si>
  <si>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</si>
  <si>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</si>
  <si>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</si>
  <si>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2023-01</t>
  </si>
  <si>
    <t>2023-02</t>
  </si>
  <si>
    <t>2023-03</t>
  </si>
  <si>
    <t>2023-04</t>
  </si>
  <si>
    <t>2023-05</t>
  </si>
  <si>
    <t>2023-06</t>
  </si>
  <si>
    <t>2023-07</t>
  </si>
  <si>
    <t>2023-08</t>
  </si>
  <si>
    <t>2023-09</t>
  </si>
  <si>
    <t>2023-10</t>
  </si>
  <si>
    <t>2023-11</t>
  </si>
  <si>
    <t>2024-01</t>
  </si>
  <si>
    <t>2024-02</t>
  </si>
  <si>
    <t>2024-03</t>
  </si>
  <si>
    <t>2024-04</t>
  </si>
  <si>
    <t>2024-05</t>
  </si>
  <si>
    <t>2024-06</t>
  </si>
  <si>
    <t>2024-07</t>
  </si>
  <si>
    <t>2024-08</t>
  </si>
  <si>
    <t>2024-09</t>
  </si>
  <si>
    <t>2024-10</t>
  </si>
  <si>
    <t>2024-11</t>
  </si>
  <si>
    <t>2025-01</t>
  </si>
  <si>
    <t>2025-02</t>
  </si>
  <si>
    <t>2025-03</t>
  </si>
  <si>
    <t>2025-04</t>
  </si>
  <si>
    <t>2025-05</t>
  </si>
  <si>
    <t>2025-06</t>
  </si>
  <si>
    <t>2025-07</t>
  </si>
  <si>
    <t>2025-08</t>
  </si>
  <si>
    <t>2025-09</t>
  </si>
  <si>
    <t>2025-10</t>
  </si>
  <si>
    <t>2025-11</t>
  </si>
  <si>
    <t>2026-01</t>
  </si>
  <si>
    <t>2026-02</t>
  </si>
  <si>
    <t>2026-03</t>
  </si>
  <si>
    <t>2026-04</t>
  </si>
  <si>
    <t>2026-05</t>
  </si>
  <si>
    <t>2026-06</t>
  </si>
  <si>
    <t>2026-07</t>
  </si>
  <si>
    <t>2026-08</t>
  </si>
  <si>
    <t>2026-09</t>
  </si>
  <si>
    <t>2026-10</t>
  </si>
  <si>
    <t>2026-11</t>
  </si>
  <si>
    <t>YYYY-MM</t>
  </si>
  <si>
    <t xml:space="preserve"> Precipitation (in)</t>
  </si>
  <si>
    <t xml:space="preserve"> Grain Height (in)</t>
  </si>
  <si>
    <t xml:space="preserve"> Number of Deer</t>
  </si>
  <si>
    <t>Temp (°C)</t>
  </si>
  <si>
    <t>Height (cm)</t>
  </si>
  <si>
    <t>Precip (cm)</t>
  </si>
  <si>
    <t xml:space="preserve"> Temperature (Â°F)</t>
  </si>
  <si>
    <t>2021-12</t>
  </si>
  <si>
    <t>2022-12</t>
  </si>
  <si>
    <t>2023-12</t>
  </si>
  <si>
    <t>2024-12</t>
  </si>
  <si>
    <t>2025-12</t>
  </si>
  <si>
    <t>2026-12</t>
  </si>
  <si>
    <t>Precipitation (in)</t>
  </si>
  <si>
    <t>Grain Height (in)</t>
  </si>
  <si>
    <t>Number of Deer</t>
  </si>
  <si>
    <t>Number of Wolves</t>
  </si>
  <si>
    <t>Month #</t>
  </si>
  <si>
    <t>Temperature (°F)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</si>
</sst>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2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Sheet1!$K$3</c:f>
              <c:strCache>
                <c:ptCount val="1"/>
                <c:pt idx="0">
                  <c:v>Precip (cm)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Sheet1!$C$4:$C$75</c:f>
              <c:strCache>
                <c:ptCount val="72"/>
                <c:pt idx="0">
                  <c:v>2021-01</c:v>
                </c:pt>
                <c:pt idx="1">
                  <c:v>2021-02</c:v>
                </c:pt>
                <c:pt idx="2">
                  <c:v>2021-03</c:v>
                </c:pt>
                <c:pt idx="3">
                  <c:v>2021-04</c:v>
                </c:pt>
                <c:pt idx="4">
                  <c:v>2021-05</c:v>
                </c:pt>
                <c:pt idx="5">
                  <c:v>2021-06</c:v>
                </c:pt>
                <c:pt idx="6">
                  <c:v>2021-07</c:v>
                </c:pt>
                <c:pt idx="7">
                  <c:v>2021-08</c:v>
                </c:pt>
                <c:pt idx="8">
                  <c:v>2021-09</c:v>
                </c:pt>
                <c:pt idx="9">
                  <c:v>2021-10</c:v>
                </c:pt>
                <c:pt idx="10">
                  <c:v>2021-11</c:v>
                </c:pt>
                <c:pt idx="11">
                  <c:v>2021-12</c:v>
                </c:pt>
                <c:pt idx="12">
                  <c:v>2022-01</c:v>
                </c:pt>
                <c:pt idx="13">
                  <c:v>2022-02</c:v>
                </c:pt>
                <c:pt idx="14">
                  <c:v>2022-03</c:v>
                </c:pt>
                <c:pt idx="15">
                  <c:v>2022-04</c:v>
                </c:pt>
                <c:pt idx="16">
                  <c:v>2022-05</c:v>
                </c:pt>
                <c:pt idx="17">
                  <c:v>2022-06</c:v>
                </c:pt>
                <c:pt idx="18">
                  <c:v>2022-07</c:v>
                </c:pt>
                <c:pt idx="19">
                  <c:v>2022-08</c:v>
                </c:pt>
                <c:pt idx="20">
                  <c:v>2022-09</c:v>
                </c:pt>
                <c:pt idx="21">
                  <c:v>2022-10</c:v>
                </c:pt>
                <c:pt idx="22">
                  <c:v>2022-11</c:v>
                </c:pt>
                <c:pt idx="23">
                  <c:v>2022-12</c:v>
                </c:pt>
                <c:pt idx="24">
                  <c:v>2023-01</c:v>
                </c:pt>
                <c:pt idx="25">
                  <c:v>2023-02</c:v>
                </c:pt>
                <c:pt idx="26">
                  <c:v>2023-03</c:v>
                </c:pt>
                <c:pt idx="27">
                  <c:v>2023-04</c:v>
                </c:pt>
                <c:pt idx="28">
                  <c:v>2023-05</c:v>
                </c:pt>
                <c:pt idx="29">
                  <c:v>2023-06</c:v>
                </c:pt>
                <c:pt idx="30">
                  <c:v>2023-07</c:v>
                </c:pt>
                <c:pt idx="31">
                  <c:v>2023-08</c:v>
                </c:pt>
                <c:pt idx="32">
                  <c:v>2023-09</c:v>
                </c:pt>
                <c:pt idx="33">
                  <c:v>2023-10</c:v>
                </c:pt>
                <c:pt idx="34">
                  <c:v>2023-11</c:v>
                </c:pt>
                <c:pt idx="35">
                  <c:v>2023-12</c:v>
                </c:pt>
                <c:pt idx="36">
                  <c:v>2024-01</c:v>
                </c:pt>
                <c:pt idx="37">
                  <c:v>2024-02</c:v>
                </c:pt>
                <c:pt idx="38">
                  <c:v>2024-03</c:v>
                </c:pt>
                <c:pt idx="39">
                  <c:v>2024-04</c:v>
                </c:pt>
                <c:pt idx="40">
                  <c:v>2024-05</c:v>
                </c:pt>
                <c:pt idx="41">
                  <c:v>2024-06</c:v>
                </c:pt>
                <c:pt idx="42">
                  <c:v>2024-07</c:v>
                </c:pt>
                <c:pt idx="43">
                  <c:v>2024-08</c:v>
                </c:pt>
                <c:pt idx="44">
                  <c:v>2024-09</c:v>
                </c:pt>
                <c:pt idx="45">
                  <c:v>2024-10</c:v>
                </c:pt>
                <c:pt idx="46">
                  <c:v>2024-11</c:v>
                </c:pt>
                <c:pt idx="47">
                  <c:v>2024-12</c:v>
                </c:pt>
                <c:pt idx="48">
                  <c:v>2025-01</c:v>
                </c:pt>
                <c:pt idx="49">
                  <c:v>2025-02</c:v>
                </c:pt>
                <c:pt idx="50">
                  <c:v>2025-03</c:v>
                </c:pt>
                <c:pt idx="51">
                  <c:v>2025-04</c:v>
                </c:pt>
                <c:pt idx="52">
                  <c:v>2025-05</c:v>
                </c:pt>
                <c:pt idx="53">
                  <c:v>2025-06</c:v>
                </c:pt>
                <c:pt idx="54">
                  <c:v>2025-07</c:v>
                </c:pt>
                <c:pt idx="55">
                  <c:v>2025-08</c:v>
                </c:pt>
                <c:pt idx="56">
                  <c:v>2025-09</c:v>
                </c:pt>
                <c:pt idx="57">
                  <c:v>2025-10</c:v>
                </c:pt>
                <c:pt idx="58">
                  <c:v>2025-11</c:v>
                </c:pt>
                <c:pt idx="59">
                  <c:v>2025-12</c:v>
                </c:pt>
                <c:pt idx="60">
                  <c:v>2026-01</c:v>
                </c:pt>
                <c:pt idx="61">
                  <c:v>2026-02</c:v>
                </c:pt>
                <c:pt idx="62">
                  <c:v>2026-03</c:v>
                </c:pt>
                <c:pt idx="63">
                  <c:v>2026-04</c:v>
                </c:pt>
                <c:pt idx="64">
                  <c:v>2026-05</c:v>
                </c:pt>
                <c:pt idx="65">
                  <c:v>2026-06</c:v>
                </c:pt>
                <c:pt idx="66">
                  <c:v>2026-07</c:v>
                </c:pt>
                <c:pt idx="67">
                  <c:v>2026-08</c:v>
                </c:pt>
                <c:pt idx="68">
                  <c:v>2026-09</c:v>
                </c:pt>
                <c:pt idx="69">
                  <c:v>2026-10</c:v>
                </c:pt>
                <c:pt idx="70">
                  <c:v>2026-11</c:v>
                </c:pt>
                <c:pt idx="71">
                  <c:v>2026-12</c:v>
                </c:pt>
              </c:strCache>
            </c:strRef>
          </c:cat>
          <c:val>
            <c:numRef>
              <c:f>Sheet1!$K$4:$K$75</c:f>
              <c:numCache>
                <c:formatCode>General</c:formatCode>
                <c:ptCount val="72"/>
                <c:pt idx="0">
                  <c:v>18.19543732</c:v>
                </c:pt>
                <c:pt idx="1">
                  <c:v>27.328012399999999</c:v>
                </c:pt>
                <c:pt idx="2">
                  <c:v>37.561733359999998</c:v>
                </c:pt>
                <c:pt idx="3">
                  <c:v>27.889139040000003</c:v>
                </c:pt>
                <c:pt idx="4">
                  <c:v>27.030593639999999</c:v>
                </c:pt>
                <c:pt idx="5">
                  <c:v>22.5574987</c:v>
                </c:pt>
                <c:pt idx="6">
                  <c:v>16.56843778</c:v>
                </c:pt>
                <c:pt idx="7">
                  <c:v>7.9684625999999996</c:v>
                </c:pt>
                <c:pt idx="8">
                  <c:v>0</c:v>
                </c:pt>
                <c:pt idx="9">
                  <c:v>3.2136994400000001</c:v>
                </c:pt>
                <c:pt idx="10">
                  <c:v>11.629958960000002</c:v>
                </c:pt>
                <c:pt idx="11">
                  <c:v>13.687173540000002</c:v>
                </c:pt>
                <c:pt idx="12">
                  <c:v>24.866414580000001</c:v>
                </c:pt>
                <c:pt idx="13">
                  <c:v>24.479237299999998</c:v>
                </c:pt>
                <c:pt idx="14">
                  <c:v>32.533981160000003</c:v>
                </c:pt>
                <c:pt idx="15">
                  <c:v>32.259087120000004</c:v>
                </c:pt>
                <c:pt idx="16">
                  <c:v>27.07127174</c:v>
                </c:pt>
                <c:pt idx="17">
                  <c:v>18.61824318</c:v>
                </c:pt>
                <c:pt idx="18">
                  <c:v>16.416952179999999</c:v>
                </c:pt>
                <c:pt idx="19">
                  <c:v>7.4954688800000007</c:v>
                </c:pt>
                <c:pt idx="20">
                  <c:v>1.02364794</c:v>
                </c:pt>
                <c:pt idx="21">
                  <c:v>4.7726168200000005</c:v>
                </c:pt>
                <c:pt idx="22">
                  <c:v>2.0152029799999998</c:v>
                </c:pt>
                <c:pt idx="23">
                  <c:v>18.618857859999999</c:v>
                </c:pt>
                <c:pt idx="24">
                  <c:v>18.052910300000001</c:v>
                </c:pt>
                <c:pt idx="25">
                  <c:v>28.137769479999999</c:v>
                </c:pt>
                <c:pt idx="26">
                  <c:v>28.33722298</c:v>
                </c:pt>
                <c:pt idx="27">
                  <c:v>31.11302388</c:v>
                </c:pt>
                <c:pt idx="28">
                  <c:v>32.765390400000001</c:v>
                </c:pt>
                <c:pt idx="29">
                  <c:v>23.059981820000001</c:v>
                </c:pt>
                <c:pt idx="30">
                  <c:v>17.939512000000001</c:v>
                </c:pt>
                <c:pt idx="31">
                  <c:v>9.5985838000000001</c:v>
                </c:pt>
                <c:pt idx="32">
                  <c:v>5.9683700800000006</c:v>
                </c:pt>
                <c:pt idx="33">
                  <c:v>2.5225578200000003</c:v>
                </c:pt>
                <c:pt idx="34">
                  <c:v>1.9628561199999999</c:v>
                </c:pt>
                <c:pt idx="35">
                  <c:v>15.3966545</c:v>
                </c:pt>
                <c:pt idx="36">
                  <c:v>22.655430940000002</c:v>
                </c:pt>
                <c:pt idx="37">
                  <c:v>27.76187234</c:v>
                </c:pt>
                <c:pt idx="38">
                  <c:v>28.944697000000001</c:v>
                </c:pt>
                <c:pt idx="39">
                  <c:v>28.434235739999998</c:v>
                </c:pt>
                <c:pt idx="40">
                  <c:v>27.616396380000001</c:v>
                </c:pt>
                <c:pt idx="41">
                  <c:v>20.5995016</c:v>
                </c:pt>
                <c:pt idx="42">
                  <c:v>17.674574759999999</c:v>
                </c:pt>
                <c:pt idx="43">
                  <c:v>9.4042331600000004</c:v>
                </c:pt>
                <c:pt idx="44">
                  <c:v>0</c:v>
                </c:pt>
                <c:pt idx="45">
                  <c:v>3.7382348400000001</c:v>
                </c:pt>
                <c:pt idx="46">
                  <c:v>2.4561241200000001</c:v>
                </c:pt>
                <c:pt idx="47">
                  <c:v>17.569677840000001</c:v>
                </c:pt>
                <c:pt idx="48">
                  <c:v>26.351613539999999</c:v>
                </c:pt>
                <c:pt idx="49">
                  <c:v>29.68362364</c:v>
                </c:pt>
                <c:pt idx="50">
                  <c:v>31.883471920000002</c:v>
                </c:pt>
                <c:pt idx="51">
                  <c:v>32.72372678</c:v>
                </c:pt>
                <c:pt idx="52">
                  <c:v>24.543270700000001</c:v>
                </c:pt>
                <c:pt idx="53">
                  <c:v>23.630455659999999</c:v>
                </c:pt>
                <c:pt idx="54">
                  <c:v>11.392822020000001</c:v>
                </c:pt>
                <c:pt idx="55">
                  <c:v>7.1648573999999998</c:v>
                </c:pt>
                <c:pt idx="56">
                  <c:v>0.28263341999999997</c:v>
                </c:pt>
                <c:pt idx="57">
                  <c:v>3.3644154200000003</c:v>
                </c:pt>
                <c:pt idx="58">
                  <c:v>9.6282713199999996</c:v>
                </c:pt>
                <c:pt idx="59">
                  <c:v>13.9860528</c:v>
                </c:pt>
                <c:pt idx="60">
                  <c:v>17.011015</c:v>
                </c:pt>
                <c:pt idx="61">
                  <c:v>28.568055640000001</c:v>
                </c:pt>
                <c:pt idx="62">
                  <c:v>35.189129520000002</c:v>
                </c:pt>
                <c:pt idx="63">
                  <c:v>28.399762859999999</c:v>
                </c:pt>
                <c:pt idx="64">
                  <c:v>32.249737379999999</c:v>
                </c:pt>
                <c:pt idx="65">
                  <c:v>23.33774098</c:v>
                </c:pt>
                <c:pt idx="66">
                  <c:v>11.306106419999999</c:v>
                </c:pt>
                <c:pt idx="67">
                  <c:v>10.1881305</c:v>
                </c:pt>
                <c:pt idx="68">
                  <c:v>0.20413471999999999</c:v>
                </c:pt>
                <c:pt idx="69">
                  <c:v>6.26508018</c:v>
                </c:pt>
                <c:pt idx="70">
                  <c:v>11.09708474</c:v>
                </c:pt>
                <c:pt idx="71">
                  <c:v>11.3422684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5AC-408C-B0F1-42BABE74D87F}"/>
            </c:ext>
          </c:extLst>
        </c:ser>
        <c:ser>
          <c:idx val="1"/>
          <c:order val="1"/>
          <c:tx>
            <c:strRef>
              <c:f>Sheet1!$I$3</c:f>
              <c:strCache>
                <c:ptCount val="1"/>
                <c:pt idx="0">
                  <c:v>Temp (°C)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Sheet1!$C$4:$C$75</c:f>
              <c:strCache>
                <c:ptCount val="72"/>
                <c:pt idx="0">
                  <c:v>2021-01</c:v>
                </c:pt>
                <c:pt idx="1">
                  <c:v>2021-02</c:v>
                </c:pt>
                <c:pt idx="2">
                  <c:v>2021-03</c:v>
                </c:pt>
                <c:pt idx="3">
                  <c:v>2021-04</c:v>
                </c:pt>
                <c:pt idx="4">
                  <c:v>2021-05</c:v>
                </c:pt>
                <c:pt idx="5">
                  <c:v>2021-06</c:v>
                </c:pt>
                <c:pt idx="6">
                  <c:v>2021-07</c:v>
                </c:pt>
                <c:pt idx="7">
                  <c:v>2021-08</c:v>
                </c:pt>
                <c:pt idx="8">
                  <c:v>2021-09</c:v>
                </c:pt>
                <c:pt idx="9">
                  <c:v>2021-10</c:v>
                </c:pt>
                <c:pt idx="10">
                  <c:v>2021-11</c:v>
                </c:pt>
                <c:pt idx="11">
                  <c:v>2021-12</c:v>
                </c:pt>
                <c:pt idx="12">
                  <c:v>2022-01</c:v>
                </c:pt>
                <c:pt idx="13">
                  <c:v>2022-02</c:v>
                </c:pt>
                <c:pt idx="14">
                  <c:v>2022-03</c:v>
                </c:pt>
                <c:pt idx="15">
                  <c:v>2022-04</c:v>
                </c:pt>
                <c:pt idx="16">
                  <c:v>2022-05</c:v>
                </c:pt>
                <c:pt idx="17">
                  <c:v>2022-06</c:v>
                </c:pt>
                <c:pt idx="18">
                  <c:v>2022-07</c:v>
                </c:pt>
                <c:pt idx="19">
                  <c:v>2022-08</c:v>
                </c:pt>
                <c:pt idx="20">
                  <c:v>2022-09</c:v>
                </c:pt>
                <c:pt idx="21">
                  <c:v>2022-10</c:v>
                </c:pt>
                <c:pt idx="22">
                  <c:v>2022-11</c:v>
                </c:pt>
                <c:pt idx="23">
                  <c:v>2022-12</c:v>
                </c:pt>
                <c:pt idx="24">
                  <c:v>2023-01</c:v>
                </c:pt>
                <c:pt idx="25">
                  <c:v>2023-02</c:v>
                </c:pt>
                <c:pt idx="26">
                  <c:v>2023-03</c:v>
                </c:pt>
                <c:pt idx="27">
                  <c:v>2023-04</c:v>
                </c:pt>
                <c:pt idx="28">
                  <c:v>2023-05</c:v>
                </c:pt>
                <c:pt idx="29">
                  <c:v>2023-06</c:v>
                </c:pt>
                <c:pt idx="30">
                  <c:v>2023-07</c:v>
                </c:pt>
                <c:pt idx="31">
                  <c:v>2023-08</c:v>
                </c:pt>
                <c:pt idx="32">
                  <c:v>2023-09</c:v>
                </c:pt>
                <c:pt idx="33">
                  <c:v>2023-10</c:v>
                </c:pt>
                <c:pt idx="34">
                  <c:v>2023-11</c:v>
                </c:pt>
                <c:pt idx="35">
                  <c:v>2023-12</c:v>
                </c:pt>
                <c:pt idx="36">
                  <c:v>2024-01</c:v>
                </c:pt>
                <c:pt idx="37">
                  <c:v>2024-02</c:v>
                </c:pt>
                <c:pt idx="38">
                  <c:v>2024-03</c:v>
                </c:pt>
                <c:pt idx="39">
                  <c:v>2024-04</c:v>
                </c:pt>
                <c:pt idx="40">
                  <c:v>2024-05</c:v>
                </c:pt>
                <c:pt idx="41">
                  <c:v>2024-06</c:v>
                </c:pt>
                <c:pt idx="42">
                  <c:v>2024-07</c:v>
                </c:pt>
                <c:pt idx="43">
                  <c:v>2024-08</c:v>
                </c:pt>
                <c:pt idx="44">
                  <c:v>2024-09</c:v>
                </c:pt>
                <c:pt idx="45">
                  <c:v>2024-10</c:v>
                </c:pt>
                <c:pt idx="46">
                  <c:v>2024-11</c:v>
                </c:pt>
                <c:pt idx="47">
                  <c:v>2024-12</c:v>
                </c:pt>
                <c:pt idx="48">
                  <c:v>2025-01</c:v>
                </c:pt>
                <c:pt idx="49">
                  <c:v>2025-02</c:v>
                </c:pt>
                <c:pt idx="50">
                  <c:v>2025-03</c:v>
                </c:pt>
                <c:pt idx="51">
                  <c:v>2025-04</c:v>
                </c:pt>
                <c:pt idx="52">
                  <c:v>2025-05</c:v>
                </c:pt>
                <c:pt idx="53">
                  <c:v>2025-06</c:v>
                </c:pt>
                <c:pt idx="54">
                  <c:v>2025-07</c:v>
                </c:pt>
                <c:pt idx="55">
                  <c:v>2025-08</c:v>
                </c:pt>
                <c:pt idx="56">
                  <c:v>2025-09</c:v>
                </c:pt>
                <c:pt idx="57">
                  <c:v>2025-10</c:v>
                </c:pt>
                <c:pt idx="58">
                  <c:v>2025-11</c:v>
                </c:pt>
                <c:pt idx="59">
                  <c:v>2025-12</c:v>
                </c:pt>
                <c:pt idx="60">
                  <c:v>2026-01</c:v>
                </c:pt>
                <c:pt idx="61">
                  <c:v>2026-02</c:v>
                </c:pt>
                <c:pt idx="62">
                  <c:v>2026-03</c:v>
                </c:pt>
                <c:pt idx="63">
                  <c:v>2026-04</c:v>
                </c:pt>
                <c:pt idx="64">
                  <c:v>2026-05</c:v>
                </c:pt>
                <c:pt idx="65">
                  <c:v>2026-06</c:v>
                </c:pt>
                <c:pt idx="66">
                  <c:v>2026-07</c:v>
                </c:pt>
                <c:pt idx="67">
                  <c:v>2026-08</c:v>
                </c:pt>
                <c:pt idx="68">
                  <c:v>2026-09</c:v>
                </c:pt>
                <c:pt idx="69">
                  <c:v>2026-10</c:v>
                </c:pt>
                <c:pt idx="70">
                  <c:v>2026-11</c:v>
                </c:pt>
                <c:pt idx="71">
                  <c:v>2026-12</c:v>
                </c:pt>
              </c:strCache>
            </c:strRef>
          </c:cat>
          <c:val>
            <c:numRef>
              <c:f>Sheet1!$I$4:$I$75</c:f>
              <c:numCache>
                <c:formatCode>General</c:formatCode>
                <c:ptCount val="72"/>
                <c:pt idx="0">
                  <c:v>9.4422766666666682</c:v>
                </c:pt>
                <c:pt idx="1">
                  <c:v>11.752164444444446</c:v>
                </c:pt>
                <c:pt idx="2">
                  <c:v>17.995028888888889</c:v>
                </c:pt>
                <c:pt idx="3">
                  <c:v>17.828568333333337</c:v>
                </c:pt>
                <c:pt idx="4">
                  <c:v>22.326147222222225</c:v>
                </c:pt>
                <c:pt idx="5">
                  <c:v>28.324076111111115</c:v>
                </c:pt>
                <c:pt idx="6">
                  <c:v>31.106278888888895</c:v>
                </c:pt>
                <c:pt idx="7">
                  <c:v>20.167083888888893</c:v>
                </c:pt>
                <c:pt idx="8">
                  <c:v>14.552398333333333</c:v>
                </c:pt>
                <c:pt idx="9">
                  <c:v>8.1132422222222225</c:v>
                </c:pt>
                <c:pt idx="10">
                  <c:v>11.017990000000001</c:v>
                </c:pt>
                <c:pt idx="11">
                  <c:v>4.5128822222222222</c:v>
                </c:pt>
                <c:pt idx="12">
                  <c:v>3.1063844444444459</c:v>
                </c:pt>
                <c:pt idx="13">
                  <c:v>9.6991561111111118</c:v>
                </c:pt>
                <c:pt idx="14">
                  <c:v>10.025399444444444</c:v>
                </c:pt>
                <c:pt idx="15">
                  <c:v>16.076596666666667</c:v>
                </c:pt>
                <c:pt idx="16">
                  <c:v>23.512191666666666</c:v>
                </c:pt>
                <c:pt idx="17">
                  <c:v>28.086382777777775</c:v>
                </c:pt>
                <c:pt idx="18">
                  <c:v>29.168768888888888</c:v>
                </c:pt>
                <c:pt idx="19">
                  <c:v>23.075231111111112</c:v>
                </c:pt>
                <c:pt idx="20">
                  <c:v>21.985617777777779</c:v>
                </c:pt>
                <c:pt idx="21">
                  <c:v>14.443507777777779</c:v>
                </c:pt>
                <c:pt idx="22">
                  <c:v>10.925279999999999</c:v>
                </c:pt>
                <c:pt idx="23">
                  <c:v>3.7852500000000018</c:v>
                </c:pt>
                <c:pt idx="24">
                  <c:v>3.9826627777777786</c:v>
                </c:pt>
                <c:pt idx="25">
                  <c:v>8.0337738888888914</c:v>
                </c:pt>
                <c:pt idx="26">
                  <c:v>9.6279061111111108</c:v>
                </c:pt>
                <c:pt idx="27">
                  <c:v>22.627453333333335</c:v>
                </c:pt>
                <c:pt idx="28">
                  <c:v>26.155251666666668</c:v>
                </c:pt>
                <c:pt idx="29">
                  <c:v>22.70400166666667</c:v>
                </c:pt>
                <c:pt idx="30">
                  <c:v>27.635137777777775</c:v>
                </c:pt>
                <c:pt idx="31">
                  <c:v>27.44769611111111</c:v>
                </c:pt>
                <c:pt idx="32">
                  <c:v>21.805025555555559</c:v>
                </c:pt>
                <c:pt idx="33">
                  <c:v>11.143934444444444</c:v>
                </c:pt>
                <c:pt idx="34">
                  <c:v>8.0607966666666666</c:v>
                </c:pt>
                <c:pt idx="35">
                  <c:v>3.2203972222222217</c:v>
                </c:pt>
                <c:pt idx="36">
                  <c:v>4.9873372222222221</c:v>
                </c:pt>
                <c:pt idx="37">
                  <c:v>7.8249038888888878</c:v>
                </c:pt>
                <c:pt idx="38">
                  <c:v>16.271510555555558</c:v>
                </c:pt>
                <c:pt idx="39">
                  <c:v>14.82719611111111</c:v>
                </c:pt>
                <c:pt idx="40">
                  <c:v>18.060565555555556</c:v>
                </c:pt>
                <c:pt idx="41">
                  <c:v>26.73547555555556</c:v>
                </c:pt>
                <c:pt idx="42">
                  <c:v>31.655383888888892</c:v>
                </c:pt>
                <c:pt idx="43">
                  <c:v>26.527341111111109</c:v>
                </c:pt>
                <c:pt idx="44">
                  <c:v>23.784802777777781</c:v>
                </c:pt>
                <c:pt idx="45">
                  <c:v>14.404941111111112</c:v>
                </c:pt>
                <c:pt idx="46">
                  <c:v>6.9696299999999987</c:v>
                </c:pt>
                <c:pt idx="47">
                  <c:v>0.15989111111111182</c:v>
                </c:pt>
                <c:pt idx="48">
                  <c:v>9.4042038888888904</c:v>
                </c:pt>
                <c:pt idx="49">
                  <c:v>4.0452827777777776</c:v>
                </c:pt>
                <c:pt idx="50">
                  <c:v>16.559013888888888</c:v>
                </c:pt>
                <c:pt idx="51">
                  <c:v>15.640491666666666</c:v>
                </c:pt>
                <c:pt idx="52">
                  <c:v>23.128594444444442</c:v>
                </c:pt>
                <c:pt idx="53">
                  <c:v>24.311171666666667</c:v>
                </c:pt>
                <c:pt idx="54">
                  <c:v>25.847998888888892</c:v>
                </c:pt>
                <c:pt idx="55">
                  <c:v>23.786761111111112</c:v>
                </c:pt>
                <c:pt idx="56">
                  <c:v>21.722547777777784</c:v>
                </c:pt>
                <c:pt idx="57">
                  <c:v>7.9657705555555545</c:v>
                </c:pt>
                <c:pt idx="58">
                  <c:v>6.281950000000001</c:v>
                </c:pt>
                <c:pt idx="59">
                  <c:v>9.7802222222220792E-2</c:v>
                </c:pt>
                <c:pt idx="60">
                  <c:v>8.0188094444444467</c:v>
                </c:pt>
                <c:pt idx="61">
                  <c:v>12.640575555555557</c:v>
                </c:pt>
                <c:pt idx="62">
                  <c:v>16.862585555555558</c:v>
                </c:pt>
                <c:pt idx="63">
                  <c:v>20.768492222222221</c:v>
                </c:pt>
                <c:pt idx="64">
                  <c:v>22.852295555555553</c:v>
                </c:pt>
                <c:pt idx="65">
                  <c:v>29.589975000000003</c:v>
                </c:pt>
                <c:pt idx="66">
                  <c:v>29.190304999999999</c:v>
                </c:pt>
                <c:pt idx="67">
                  <c:v>26.664030555555556</c:v>
                </c:pt>
                <c:pt idx="68">
                  <c:v>14.952850555555557</c:v>
                </c:pt>
                <c:pt idx="69">
                  <c:v>14.606380555555557</c:v>
                </c:pt>
                <c:pt idx="70">
                  <c:v>9.0991488888888874</c:v>
                </c:pt>
                <c:pt idx="71">
                  <c:v>-0.70552388888888973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5AC-408C-B0F1-42BABE74D87F}"/>
            </c:ext>
          </c:extLst>
        </c:ser>
        <c:ser>
          <c:idx val="2"/>
          <c:order val="2"/>
          <c:tx>
            <c:strRef>
              <c:f>Sheet1!$J$3</c:f>
              <c:strCache>
                <c:ptCount val="1"/>
                <c:pt idx="0">
                  <c:v>Height (cm)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Sheet1!$C$4:$C$75</c:f>
              <c:strCache>
                <c:ptCount val="72"/>
                <c:pt idx="0">
                  <c:v>2021-01</c:v>
                </c:pt>
                <c:pt idx="1">
                  <c:v>2021-02</c:v>
                </c:pt>
                <c:pt idx="2">
                  <c:v>2021-03</c:v>
                </c:pt>
                <c:pt idx="3">
                  <c:v>2021-04</c:v>
                </c:pt>
                <c:pt idx="4">
                  <c:v>2021-05</c:v>
                </c:pt>
                <c:pt idx="5">
                  <c:v>2021-06</c:v>
                </c:pt>
                <c:pt idx="6">
                  <c:v>2021-07</c:v>
                </c:pt>
                <c:pt idx="7">
                  <c:v>2021-08</c:v>
                </c:pt>
                <c:pt idx="8">
                  <c:v>2021-09</c:v>
                </c:pt>
                <c:pt idx="9">
                  <c:v>2021-10</c:v>
                </c:pt>
                <c:pt idx="10">
                  <c:v>2021-11</c:v>
                </c:pt>
                <c:pt idx="11">
                  <c:v>2021-12</c:v>
                </c:pt>
                <c:pt idx="12">
                  <c:v>2022-01</c:v>
                </c:pt>
                <c:pt idx="13">
                  <c:v>2022-02</c:v>
                </c:pt>
                <c:pt idx="14">
                  <c:v>2022-03</c:v>
                </c:pt>
                <c:pt idx="15">
                  <c:v>2022-04</c:v>
                </c:pt>
                <c:pt idx="16">
                  <c:v>2022-05</c:v>
                </c:pt>
                <c:pt idx="17">
                  <c:v>2022-06</c:v>
                </c:pt>
                <c:pt idx="18">
                  <c:v>2022-07</c:v>
                </c:pt>
                <c:pt idx="19">
                  <c:v>2022-08</c:v>
                </c:pt>
                <c:pt idx="20">
                  <c:v>2022-09</c:v>
                </c:pt>
                <c:pt idx="21">
                  <c:v>2022-10</c:v>
                </c:pt>
                <c:pt idx="22">
                  <c:v>2022-11</c:v>
                </c:pt>
                <c:pt idx="23">
                  <c:v>2022-12</c:v>
                </c:pt>
                <c:pt idx="24">
                  <c:v>2023-01</c:v>
                </c:pt>
                <c:pt idx="25">
                  <c:v>2023-02</c:v>
                </c:pt>
                <c:pt idx="26">
                  <c:v>2023-03</c:v>
                </c:pt>
                <c:pt idx="27">
                  <c:v>2023-04</c:v>
                </c:pt>
                <c:pt idx="28">
                  <c:v>2023-05</c:v>
                </c:pt>
                <c:pt idx="29">
                  <c:v>2023-06</c:v>
                </c:pt>
                <c:pt idx="30">
                  <c:v>2023-07</c:v>
                </c:pt>
                <c:pt idx="31">
                  <c:v>2023-08</c:v>
                </c:pt>
                <c:pt idx="32">
                  <c:v>2023-09</c:v>
                </c:pt>
                <c:pt idx="33">
                  <c:v>2023-10</c:v>
                </c:pt>
                <c:pt idx="34">
                  <c:v>2023-11</c:v>
                </c:pt>
                <c:pt idx="35">
                  <c:v>2023-12</c:v>
                </c:pt>
                <c:pt idx="36">
                  <c:v>2024-01</c:v>
                </c:pt>
                <c:pt idx="37">
                  <c:v>2024-02</c:v>
                </c:pt>
                <c:pt idx="38">
                  <c:v>2024-03</c:v>
                </c:pt>
                <c:pt idx="39">
                  <c:v>2024-04</c:v>
                </c:pt>
                <c:pt idx="40">
                  <c:v>2024-05</c:v>
                </c:pt>
                <c:pt idx="41">
                  <c:v>2024-06</c:v>
                </c:pt>
                <c:pt idx="42">
                  <c:v>2024-07</c:v>
                </c:pt>
                <c:pt idx="43">
                  <c:v>2024-08</c:v>
                </c:pt>
                <c:pt idx="44">
                  <c:v>2024-09</c:v>
                </c:pt>
                <c:pt idx="45">
                  <c:v>2024-10</c:v>
                </c:pt>
                <c:pt idx="46">
                  <c:v>2024-11</c:v>
                </c:pt>
                <c:pt idx="47">
                  <c:v>2024-12</c:v>
                </c:pt>
                <c:pt idx="48">
                  <c:v>2025-01</c:v>
                </c:pt>
                <c:pt idx="49">
                  <c:v>2025-02</c:v>
                </c:pt>
                <c:pt idx="50">
                  <c:v>2025-03</c:v>
                </c:pt>
                <c:pt idx="51">
                  <c:v>2025-04</c:v>
                </c:pt>
                <c:pt idx="52">
                  <c:v>2025-05</c:v>
                </c:pt>
                <c:pt idx="53">
                  <c:v>2025-06</c:v>
                </c:pt>
                <c:pt idx="54">
                  <c:v>2025-07</c:v>
                </c:pt>
                <c:pt idx="55">
                  <c:v>2025-08</c:v>
                </c:pt>
                <c:pt idx="56">
                  <c:v>2025-09</c:v>
                </c:pt>
                <c:pt idx="57">
                  <c:v>2025-10</c:v>
                </c:pt>
                <c:pt idx="58">
                  <c:v>2025-11</c:v>
                </c:pt>
                <c:pt idx="59">
                  <c:v>2025-12</c:v>
                </c:pt>
                <c:pt idx="60">
                  <c:v>2026-01</c:v>
                </c:pt>
                <c:pt idx="61">
                  <c:v>2026-02</c:v>
                </c:pt>
                <c:pt idx="62">
                  <c:v>2026-03</c:v>
                </c:pt>
                <c:pt idx="63">
                  <c:v>2026-04</c:v>
                </c:pt>
                <c:pt idx="64">
                  <c:v>2026-05</c:v>
                </c:pt>
                <c:pt idx="65">
                  <c:v>2026-06</c:v>
                </c:pt>
                <c:pt idx="66">
                  <c:v>2026-07</c:v>
                </c:pt>
                <c:pt idx="67">
                  <c:v>2026-08</c:v>
                </c:pt>
                <c:pt idx="68">
                  <c:v>2026-09</c:v>
                </c:pt>
                <c:pt idx="69">
                  <c:v>2026-10</c:v>
                </c:pt>
                <c:pt idx="70">
                  <c:v>2026-11</c:v>
                </c:pt>
                <c:pt idx="71">
                  <c:v>2026-12</c:v>
                </c:pt>
              </c:strCache>
            </c:strRef>
          </c:cat>
          <c:val>
            <c:numRef>
              <c:f>Sheet1!$J$4:$J$75</c:f>
              <c:numCache>
                <c:formatCode>General</c:formatCode>
                <c:ptCount val="72"/>
                <c:pt idx="0">
                  <c:v>9.3899202600000002</c:v>
                </c:pt>
                <c:pt idx="1">
                  <c:v>10.878352640000001</c:v>
                </c:pt>
                <c:pt idx="2">
                  <c:v>5.8457541199999996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4.74472E-3</c:v>
                </c:pt>
                <c:pt idx="8">
                  <c:v>0.31173420000000002</c:v>
                </c:pt>
                <c:pt idx="9">
                  <c:v>7.2034577799999999</c:v>
                </c:pt>
                <c:pt idx="10">
                  <c:v>11.404922580000001</c:v>
                </c:pt>
                <c:pt idx="11">
                  <c:v>27.343120320000001</c:v>
                </c:pt>
                <c:pt idx="12">
                  <c:v>43.82524128</c:v>
                </c:pt>
                <c:pt idx="13">
                  <c:v>45.53721144</c:v>
                </c:pt>
                <c:pt idx="14">
                  <c:v>43.078120600000005</c:v>
                </c:pt>
                <c:pt idx="15">
                  <c:v>30.64326612</c:v>
                </c:pt>
                <c:pt idx="16">
                  <c:v>15.40343884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18.449754820000003</c:v>
                </c:pt>
                <c:pt idx="24">
                  <c:v>39.330155019999999</c:v>
                </c:pt>
                <c:pt idx="25">
                  <c:v>51.6751316</c:v>
                </c:pt>
                <c:pt idx="26">
                  <c:v>56.040116519999998</c:v>
                </c:pt>
                <c:pt idx="27">
                  <c:v>48.420601660000003</c:v>
                </c:pt>
                <c:pt idx="28">
                  <c:v>38.26060674</c:v>
                </c:pt>
                <c:pt idx="29">
                  <c:v>25.561066480000001</c:v>
                </c:pt>
                <c:pt idx="30">
                  <c:v>10.321066479999999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11.028019599999999</c:v>
                </c:pt>
                <c:pt idx="36">
                  <c:v>28.327926580000003</c:v>
                </c:pt>
                <c:pt idx="37">
                  <c:v>36.358235640000004</c:v>
                </c:pt>
                <c:pt idx="38">
                  <c:v>26.43942388</c:v>
                </c:pt>
                <c:pt idx="39">
                  <c:v>14.42489114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8.2221628800000008</c:v>
                </c:pt>
                <c:pt idx="47">
                  <c:v>19.690295899999999</c:v>
                </c:pt>
                <c:pt idx="48">
                  <c:v>27.43821792</c:v>
                </c:pt>
                <c:pt idx="49">
                  <c:v>44.462793980000008</c:v>
                </c:pt>
                <c:pt idx="50">
                  <c:v>37.027154799999998</c:v>
                </c:pt>
                <c:pt idx="51">
                  <c:v>27.22950612</c:v>
                </c:pt>
                <c:pt idx="52">
                  <c:v>14.52978298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2.1266683400000002</c:v>
                </c:pt>
                <c:pt idx="58">
                  <c:v>13.522081160000001</c:v>
                </c:pt>
                <c:pt idx="59">
                  <c:v>23.650183839999997</c:v>
                </c:pt>
                <c:pt idx="60">
                  <c:v>34.659851940000003</c:v>
                </c:pt>
                <c:pt idx="61">
                  <c:v>32.132958340000002</c:v>
                </c:pt>
                <c:pt idx="62">
                  <c:v>24.64620674</c:v>
                </c:pt>
                <c:pt idx="63">
                  <c:v>14.490217400000001</c:v>
                </c:pt>
                <c:pt idx="64">
                  <c:v>1.7905806200000001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8.2508166200000002</c:v>
                </c:pt>
                <c:pt idx="71">
                  <c:v>15.376878059999999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25AC-408C-B0F1-42BABE74D87F}"/>
            </c:ext>
          </c:extLst>
        </c:ser>
        <c:ser>
          <c:idx val="3"/>
          <c:order val="3"/>
          <c:tx>
            <c:strRef>
              <c:f>Sheet1!$G$3</c:f>
              <c:strCache>
                <c:ptCount val="1"/>
                <c:pt idx="0">
                  <c:v> Number of Deer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strRef>
              <c:f>Sheet1!$C$4:$C$75</c:f>
              <c:strCache>
                <c:ptCount val="72"/>
                <c:pt idx="0">
                  <c:v>2021-01</c:v>
                </c:pt>
                <c:pt idx="1">
                  <c:v>2021-02</c:v>
                </c:pt>
                <c:pt idx="2">
                  <c:v>2021-03</c:v>
                </c:pt>
                <c:pt idx="3">
                  <c:v>2021-04</c:v>
                </c:pt>
                <c:pt idx="4">
                  <c:v>2021-05</c:v>
                </c:pt>
                <c:pt idx="5">
                  <c:v>2021-06</c:v>
                </c:pt>
                <c:pt idx="6">
                  <c:v>2021-07</c:v>
                </c:pt>
                <c:pt idx="7">
                  <c:v>2021-08</c:v>
                </c:pt>
                <c:pt idx="8">
                  <c:v>2021-09</c:v>
                </c:pt>
                <c:pt idx="9">
                  <c:v>2021-10</c:v>
                </c:pt>
                <c:pt idx="10">
                  <c:v>2021-11</c:v>
                </c:pt>
                <c:pt idx="11">
                  <c:v>2021-12</c:v>
                </c:pt>
                <c:pt idx="12">
                  <c:v>2022-01</c:v>
                </c:pt>
                <c:pt idx="13">
                  <c:v>2022-02</c:v>
                </c:pt>
                <c:pt idx="14">
                  <c:v>2022-03</c:v>
                </c:pt>
                <c:pt idx="15">
                  <c:v>2022-04</c:v>
                </c:pt>
                <c:pt idx="16">
                  <c:v>2022-05</c:v>
                </c:pt>
                <c:pt idx="17">
                  <c:v>2022-06</c:v>
                </c:pt>
                <c:pt idx="18">
                  <c:v>2022-07</c:v>
                </c:pt>
                <c:pt idx="19">
                  <c:v>2022-08</c:v>
                </c:pt>
                <c:pt idx="20">
                  <c:v>2022-09</c:v>
                </c:pt>
                <c:pt idx="21">
                  <c:v>2022-10</c:v>
                </c:pt>
                <c:pt idx="22">
                  <c:v>2022-11</c:v>
                </c:pt>
                <c:pt idx="23">
                  <c:v>2022-12</c:v>
                </c:pt>
                <c:pt idx="24">
                  <c:v>2023-01</c:v>
                </c:pt>
                <c:pt idx="25">
                  <c:v>2023-02</c:v>
                </c:pt>
                <c:pt idx="26">
                  <c:v>2023-03</c:v>
                </c:pt>
                <c:pt idx="27">
                  <c:v>2023-04</c:v>
                </c:pt>
                <c:pt idx="28">
                  <c:v>2023-05</c:v>
                </c:pt>
                <c:pt idx="29">
                  <c:v>2023-06</c:v>
                </c:pt>
                <c:pt idx="30">
                  <c:v>2023-07</c:v>
                </c:pt>
                <c:pt idx="31">
                  <c:v>2023-08</c:v>
                </c:pt>
                <c:pt idx="32">
                  <c:v>2023-09</c:v>
                </c:pt>
                <c:pt idx="33">
                  <c:v>2023-10</c:v>
                </c:pt>
                <c:pt idx="34">
                  <c:v>2023-11</c:v>
                </c:pt>
                <c:pt idx="35">
                  <c:v>2023-12</c:v>
                </c:pt>
                <c:pt idx="36">
                  <c:v>2024-01</c:v>
                </c:pt>
                <c:pt idx="37">
                  <c:v>2024-02</c:v>
                </c:pt>
                <c:pt idx="38">
                  <c:v>2024-03</c:v>
                </c:pt>
                <c:pt idx="39">
                  <c:v>2024-04</c:v>
                </c:pt>
                <c:pt idx="40">
                  <c:v>2024-05</c:v>
                </c:pt>
                <c:pt idx="41">
                  <c:v>2024-06</c:v>
                </c:pt>
                <c:pt idx="42">
                  <c:v>2024-07</c:v>
                </c:pt>
                <c:pt idx="43">
                  <c:v>2024-08</c:v>
                </c:pt>
                <c:pt idx="44">
                  <c:v>2024-09</c:v>
                </c:pt>
                <c:pt idx="45">
                  <c:v>2024-10</c:v>
                </c:pt>
                <c:pt idx="46">
                  <c:v>2024-11</c:v>
                </c:pt>
                <c:pt idx="47">
                  <c:v>2024-12</c:v>
                </c:pt>
                <c:pt idx="48">
                  <c:v>2025-01</c:v>
                </c:pt>
                <c:pt idx="49">
                  <c:v>2025-02</c:v>
                </c:pt>
                <c:pt idx="50">
                  <c:v>2025-03</c:v>
                </c:pt>
                <c:pt idx="51">
                  <c:v>2025-04</c:v>
                </c:pt>
                <c:pt idx="52">
                  <c:v>2025-05</c:v>
                </c:pt>
                <c:pt idx="53">
                  <c:v>2025-06</c:v>
                </c:pt>
                <c:pt idx="54">
                  <c:v>2025-07</c:v>
                </c:pt>
                <c:pt idx="55">
                  <c:v>2025-08</c:v>
                </c:pt>
                <c:pt idx="56">
                  <c:v>2025-09</c:v>
                </c:pt>
                <c:pt idx="57">
                  <c:v>2025-10</c:v>
                </c:pt>
                <c:pt idx="58">
                  <c:v>2025-11</c:v>
                </c:pt>
                <c:pt idx="59">
                  <c:v>2025-12</c:v>
                </c:pt>
                <c:pt idx="60">
                  <c:v>2026-01</c:v>
                </c:pt>
                <c:pt idx="61">
                  <c:v>2026-02</c:v>
                </c:pt>
                <c:pt idx="62">
                  <c:v>2026-03</c:v>
                </c:pt>
                <c:pt idx="63">
                  <c:v>2026-04</c:v>
                </c:pt>
                <c:pt idx="64">
                  <c:v>2026-05</c:v>
                </c:pt>
                <c:pt idx="65">
                  <c:v>2026-06</c:v>
                </c:pt>
                <c:pt idx="66">
                  <c:v>2026-07</c:v>
                </c:pt>
                <c:pt idx="67">
                  <c:v>2026-08</c:v>
                </c:pt>
                <c:pt idx="68">
                  <c:v>2026-09</c:v>
                </c:pt>
                <c:pt idx="69">
                  <c:v>2026-10</c:v>
                </c:pt>
                <c:pt idx="70">
                  <c:v>2026-11</c:v>
                </c:pt>
                <c:pt idx="71">
                  <c:v>2026-12</c:v>
                </c:pt>
              </c:strCache>
            </c:strRef>
          </c:cat>
          <c:val>
            <c:numRef>
              <c:f>Sheet1!$G$4:$G$75</c:f>
              <c:numCache>
                <c:formatCode>General</c:formatCode>
                <c:ptCount val="7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2</c:v>
                </c:pt>
                <c:pt idx="4">
                  <c:v>1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1</c:v>
                </c:pt>
                <c:pt idx="11">
                  <c:v>2</c:v>
                </c:pt>
                <c:pt idx="12">
                  <c:v>3</c:v>
                </c:pt>
                <c:pt idx="13">
                  <c:v>4</c:v>
                </c:pt>
                <c:pt idx="14">
                  <c:v>5</c:v>
                </c:pt>
                <c:pt idx="15">
                  <c:v>6</c:v>
                </c:pt>
                <c:pt idx="16">
                  <c:v>7</c:v>
                </c:pt>
                <c:pt idx="17">
                  <c:v>6</c:v>
                </c:pt>
                <c:pt idx="18">
                  <c:v>5</c:v>
                </c:pt>
                <c:pt idx="19">
                  <c:v>4</c:v>
                </c:pt>
                <c:pt idx="20">
                  <c:v>3</c:v>
                </c:pt>
                <c:pt idx="21">
                  <c:v>2</c:v>
                </c:pt>
                <c:pt idx="22">
                  <c:v>1</c:v>
                </c:pt>
                <c:pt idx="23">
                  <c:v>0</c:v>
                </c:pt>
                <c:pt idx="24">
                  <c:v>1</c:v>
                </c:pt>
                <c:pt idx="25">
                  <c:v>2</c:v>
                </c:pt>
                <c:pt idx="26">
                  <c:v>3</c:v>
                </c:pt>
                <c:pt idx="27">
                  <c:v>4</c:v>
                </c:pt>
                <c:pt idx="28">
                  <c:v>5</c:v>
                </c:pt>
                <c:pt idx="29">
                  <c:v>6</c:v>
                </c:pt>
                <c:pt idx="30">
                  <c:v>7</c:v>
                </c:pt>
                <c:pt idx="31">
                  <c:v>6</c:v>
                </c:pt>
                <c:pt idx="32">
                  <c:v>5</c:v>
                </c:pt>
                <c:pt idx="33">
                  <c:v>4</c:v>
                </c:pt>
                <c:pt idx="34">
                  <c:v>3</c:v>
                </c:pt>
                <c:pt idx="35">
                  <c:v>2</c:v>
                </c:pt>
                <c:pt idx="36">
                  <c:v>3</c:v>
                </c:pt>
                <c:pt idx="37">
                  <c:v>4</c:v>
                </c:pt>
                <c:pt idx="38">
                  <c:v>5</c:v>
                </c:pt>
                <c:pt idx="39">
                  <c:v>6</c:v>
                </c:pt>
                <c:pt idx="40">
                  <c:v>5</c:v>
                </c:pt>
                <c:pt idx="41">
                  <c:v>4</c:v>
                </c:pt>
                <c:pt idx="42">
                  <c:v>3</c:v>
                </c:pt>
                <c:pt idx="43">
                  <c:v>2</c:v>
                </c:pt>
                <c:pt idx="44">
                  <c:v>1</c:v>
                </c:pt>
                <c:pt idx="45">
                  <c:v>0</c:v>
                </c:pt>
                <c:pt idx="46">
                  <c:v>0</c:v>
                </c:pt>
                <c:pt idx="47">
                  <c:v>1</c:v>
                </c:pt>
                <c:pt idx="48">
                  <c:v>2</c:v>
                </c:pt>
                <c:pt idx="49">
                  <c:v>3</c:v>
                </c:pt>
                <c:pt idx="50">
                  <c:v>4</c:v>
                </c:pt>
                <c:pt idx="51">
                  <c:v>5</c:v>
                </c:pt>
                <c:pt idx="52">
                  <c:v>6</c:v>
                </c:pt>
                <c:pt idx="53">
                  <c:v>5</c:v>
                </c:pt>
                <c:pt idx="54">
                  <c:v>4</c:v>
                </c:pt>
                <c:pt idx="55">
                  <c:v>3</c:v>
                </c:pt>
                <c:pt idx="56">
                  <c:v>2</c:v>
                </c:pt>
                <c:pt idx="57">
                  <c:v>1</c:v>
                </c:pt>
                <c:pt idx="58">
                  <c:v>0</c:v>
                </c:pt>
                <c:pt idx="59">
                  <c:v>1</c:v>
                </c:pt>
                <c:pt idx="60">
                  <c:v>2</c:v>
                </c:pt>
                <c:pt idx="61">
                  <c:v>3</c:v>
                </c:pt>
                <c:pt idx="62">
                  <c:v>4</c:v>
                </c:pt>
                <c:pt idx="63">
                  <c:v>5</c:v>
                </c:pt>
                <c:pt idx="64">
                  <c:v>5</c:v>
                </c:pt>
                <c:pt idx="65">
                  <c:v>4</c:v>
                </c:pt>
                <c:pt idx="66">
                  <c:v>3</c:v>
                </c:pt>
                <c:pt idx="67">
                  <c:v>2</c:v>
                </c:pt>
                <c:pt idx="68">
                  <c:v>1</c:v>
                </c:pt>
                <c:pt idx="69">
                  <c:v>0</c:v>
                </c:pt>
                <c:pt idx="70">
                  <c:v>0</c:v>
                </c:pt>
                <c:pt idx="71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25AC-408C-B0F1-42BABE74D87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102816048"/>
        <c:axId val="1102819376"/>
      </c:lineChart>
      <c:catAx>
        <c:axId val="110281604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02819376"/>
        <c:crosses val="autoZero"/>
        <c:auto val="1"/>
        <c:lblAlgn val="ctr"/>
        <c:lblOffset val="100"/>
        <c:noMultiLvlLbl val="0"/>
      </c:catAx>
      <c:valAx>
        <c:axId val="11028193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0281604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/>
              <a:t>Five</a:t>
            </a:r>
            <a:r>
              <a:rPr lang="en-US" sz="1400" baseline="0"/>
              <a:t> Year Simulation of Precipitation, Temperature,</a:t>
            </a:r>
          </a:p>
          <a:p>
            <a:pPr>
              <a:defRPr sz="1400"/>
            </a:pPr>
            <a:r>
              <a:rPr lang="en-US" sz="1400" baseline="0"/>
              <a:t>Grain Height, Number of Deer, and Number of Wolves</a:t>
            </a:r>
            <a:endParaRPr lang="en-US" sz="1400"/>
          </a:p>
        </c:rich>
      </c:tx>
      <c:layout>
        <c:manualLayout>
          <c:xMode val="edge"/>
          <c:yMode val="edge"/>
          <c:x val="0.16726952825587066"/>
          <c:y val="1.4760147601476014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0049230241628881"/>
          <c:y val="0.13552275522755228"/>
          <c:w val="0.67998763278789887"/>
          <c:h val="0.71670631596582346"/>
        </c:manualLayout>
      </c:layout>
      <c:lineChart>
        <c:grouping val="standard"/>
        <c:varyColors val="0"/>
        <c:ser>
          <c:idx val="0"/>
          <c:order val="0"/>
          <c:tx>
            <c:strRef>
              <c:f>'Sheet1 (2)'!$L$3</c:f>
              <c:strCache>
                <c:ptCount val="1"/>
                <c:pt idx="0">
                  <c:v>Precip (cm)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'Sheet1 (2)'!$C$4:$C$75</c:f>
              <c:strCache>
                <c:ptCount val="72"/>
                <c:pt idx="0">
                  <c:v>2021-01</c:v>
                </c:pt>
                <c:pt idx="1">
                  <c:v>2021-02</c:v>
                </c:pt>
                <c:pt idx="2">
                  <c:v>2021-03</c:v>
                </c:pt>
                <c:pt idx="3">
                  <c:v>2021-04</c:v>
                </c:pt>
                <c:pt idx="4">
                  <c:v>2021-05</c:v>
                </c:pt>
                <c:pt idx="5">
                  <c:v>2021-06</c:v>
                </c:pt>
                <c:pt idx="6">
                  <c:v>2021-07</c:v>
                </c:pt>
                <c:pt idx="7">
                  <c:v>2021-08</c:v>
                </c:pt>
                <c:pt idx="8">
                  <c:v>2021-09</c:v>
                </c:pt>
                <c:pt idx="9">
                  <c:v>2021-10</c:v>
                </c:pt>
                <c:pt idx="10">
                  <c:v>2021-11</c:v>
                </c:pt>
                <c:pt idx="11">
                  <c:v>2021-12</c:v>
                </c:pt>
                <c:pt idx="12">
                  <c:v>2022-01</c:v>
                </c:pt>
                <c:pt idx="13">
                  <c:v>2022-02</c:v>
                </c:pt>
                <c:pt idx="14">
                  <c:v>2022-03</c:v>
                </c:pt>
                <c:pt idx="15">
                  <c:v>2022-04</c:v>
                </c:pt>
                <c:pt idx="16">
                  <c:v>2022-05</c:v>
                </c:pt>
                <c:pt idx="17">
                  <c:v>2022-06</c:v>
                </c:pt>
                <c:pt idx="18">
                  <c:v>2022-07</c:v>
                </c:pt>
                <c:pt idx="19">
                  <c:v>2022-08</c:v>
                </c:pt>
                <c:pt idx="20">
                  <c:v>2022-09</c:v>
                </c:pt>
                <c:pt idx="21">
                  <c:v>2022-10</c:v>
                </c:pt>
                <c:pt idx="22">
                  <c:v>2022-11</c:v>
                </c:pt>
                <c:pt idx="23">
                  <c:v>2022-12</c:v>
                </c:pt>
                <c:pt idx="24">
                  <c:v>2023-01</c:v>
                </c:pt>
                <c:pt idx="25">
                  <c:v>2023-02</c:v>
                </c:pt>
                <c:pt idx="26">
                  <c:v>2023-03</c:v>
                </c:pt>
                <c:pt idx="27">
                  <c:v>2023-04</c:v>
                </c:pt>
                <c:pt idx="28">
                  <c:v>2023-05</c:v>
                </c:pt>
                <c:pt idx="29">
                  <c:v>2023-06</c:v>
                </c:pt>
                <c:pt idx="30">
                  <c:v>2023-07</c:v>
                </c:pt>
                <c:pt idx="31">
                  <c:v>2023-08</c:v>
                </c:pt>
                <c:pt idx="32">
                  <c:v>2023-09</c:v>
                </c:pt>
                <c:pt idx="33">
                  <c:v>2023-10</c:v>
                </c:pt>
                <c:pt idx="34">
                  <c:v>2023-11</c:v>
                </c:pt>
                <c:pt idx="35">
                  <c:v>2023-12</c:v>
                </c:pt>
                <c:pt idx="36">
                  <c:v>2024-01</c:v>
                </c:pt>
                <c:pt idx="37">
                  <c:v>2024-02</c:v>
                </c:pt>
                <c:pt idx="38">
                  <c:v>2024-03</c:v>
                </c:pt>
                <c:pt idx="39">
                  <c:v>2024-04</c:v>
                </c:pt>
                <c:pt idx="40">
                  <c:v>2024-05</c:v>
                </c:pt>
                <c:pt idx="41">
                  <c:v>2024-06</c:v>
                </c:pt>
                <c:pt idx="42">
                  <c:v>2024-07</c:v>
                </c:pt>
                <c:pt idx="43">
                  <c:v>2024-08</c:v>
                </c:pt>
                <c:pt idx="44">
                  <c:v>2024-09</c:v>
                </c:pt>
                <c:pt idx="45">
                  <c:v>2024-10</c:v>
                </c:pt>
                <c:pt idx="46">
                  <c:v>2024-11</c:v>
                </c:pt>
                <c:pt idx="47">
                  <c:v>2024-12</c:v>
                </c:pt>
                <c:pt idx="48">
                  <c:v>2025-01</c:v>
                </c:pt>
                <c:pt idx="49">
                  <c:v>2025-02</c:v>
                </c:pt>
                <c:pt idx="50">
                  <c:v>2025-03</c:v>
                </c:pt>
                <c:pt idx="51">
                  <c:v>2025-04</c:v>
                </c:pt>
                <c:pt idx="52">
                  <c:v>2025-05</c:v>
                </c:pt>
                <c:pt idx="53">
                  <c:v>2025-06</c:v>
                </c:pt>
                <c:pt idx="54">
                  <c:v>2025-07</c:v>
                </c:pt>
                <c:pt idx="55">
                  <c:v>2025-08</c:v>
                </c:pt>
                <c:pt idx="56">
                  <c:v>2025-09</c:v>
                </c:pt>
                <c:pt idx="57">
                  <c:v>2025-10</c:v>
                </c:pt>
                <c:pt idx="58">
                  <c:v>2025-11</c:v>
                </c:pt>
                <c:pt idx="59">
                  <c:v>2025-12</c:v>
                </c:pt>
                <c:pt idx="60">
                  <c:v>2026-01</c:v>
                </c:pt>
                <c:pt idx="61">
                  <c:v>2026-02</c:v>
                </c:pt>
                <c:pt idx="62">
                  <c:v>2026-03</c:v>
                </c:pt>
                <c:pt idx="63">
                  <c:v>2026-04</c:v>
                </c:pt>
                <c:pt idx="64">
                  <c:v>2026-05</c:v>
                </c:pt>
                <c:pt idx="65">
                  <c:v>2026-06</c:v>
                </c:pt>
                <c:pt idx="66">
                  <c:v>2026-07</c:v>
                </c:pt>
                <c:pt idx="67">
                  <c:v>2026-08</c:v>
                </c:pt>
                <c:pt idx="68">
                  <c:v>2026-09</c:v>
                </c:pt>
                <c:pt idx="69">
                  <c:v>2026-10</c:v>
                </c:pt>
                <c:pt idx="70">
                  <c:v>2026-11</c:v>
                </c:pt>
                <c:pt idx="71">
                  <c:v>2026-12</c:v>
                </c:pt>
              </c:strCache>
            </c:strRef>
          </c:cat>
          <c:val>
            <c:numRef>
              <c:f>'Sheet1 (2)'!$L$4:$L$75</c:f>
              <c:numCache>
                <c:formatCode>General</c:formatCode>
                <c:ptCount val="72"/>
                <c:pt idx="0">
                  <c:v>25.757146859999999</c:v>
                </c:pt>
                <c:pt idx="1">
                  <c:v>33.068064419999999</c:v>
                </c:pt>
                <c:pt idx="2">
                  <c:v>28.761049919999998</c:v>
                </c:pt>
                <c:pt idx="3">
                  <c:v>37.550399880000001</c:v>
                </c:pt>
                <c:pt idx="4">
                  <c:v>33.53051206</c:v>
                </c:pt>
                <c:pt idx="5">
                  <c:v>22.145896780000001</c:v>
                </c:pt>
                <c:pt idx="6">
                  <c:v>13.749500060000001</c:v>
                </c:pt>
                <c:pt idx="7">
                  <c:v>11.707017479999999</c:v>
                </c:pt>
                <c:pt idx="8">
                  <c:v>0</c:v>
                </c:pt>
                <c:pt idx="9">
                  <c:v>5.6745200200000001</c:v>
                </c:pt>
                <c:pt idx="10">
                  <c:v>10.03682016</c:v>
                </c:pt>
                <c:pt idx="11">
                  <c:v>11.787078280000001</c:v>
                </c:pt>
                <c:pt idx="12">
                  <c:v>22.93093966</c:v>
                </c:pt>
                <c:pt idx="13">
                  <c:v>28.009420739999999</c:v>
                </c:pt>
                <c:pt idx="14">
                  <c:v>32.130207519999999</c:v>
                </c:pt>
                <c:pt idx="15">
                  <c:v>32.568065419999996</c:v>
                </c:pt>
                <c:pt idx="16">
                  <c:v>27.21116224</c:v>
                </c:pt>
                <c:pt idx="17">
                  <c:v>16.914037799999999</c:v>
                </c:pt>
                <c:pt idx="18">
                  <c:v>18.086786280000002</c:v>
                </c:pt>
                <c:pt idx="19">
                  <c:v>11.47600448</c:v>
                </c:pt>
                <c:pt idx="20">
                  <c:v>0.59908186000000008</c:v>
                </c:pt>
                <c:pt idx="21">
                  <c:v>3.5755427600000003</c:v>
                </c:pt>
                <c:pt idx="22">
                  <c:v>3.7349887200000005</c:v>
                </c:pt>
                <c:pt idx="23">
                  <c:v>17.544437859999999</c:v>
                </c:pt>
                <c:pt idx="24">
                  <c:v>24.87657712</c:v>
                </c:pt>
                <c:pt idx="25">
                  <c:v>31.231131340000001</c:v>
                </c:pt>
                <c:pt idx="26">
                  <c:v>31.55140248</c:v>
                </c:pt>
                <c:pt idx="27">
                  <c:v>32.704587879999998</c:v>
                </c:pt>
                <c:pt idx="28">
                  <c:v>30.788909719999999</c:v>
                </c:pt>
                <c:pt idx="29">
                  <c:v>18.315002740000001</c:v>
                </c:pt>
                <c:pt idx="30">
                  <c:v>13.562124260000001</c:v>
                </c:pt>
                <c:pt idx="31">
                  <c:v>3.7854381999999998</c:v>
                </c:pt>
                <c:pt idx="32">
                  <c:v>2.2834549200000001</c:v>
                </c:pt>
                <c:pt idx="33">
                  <c:v>0</c:v>
                </c:pt>
                <c:pt idx="34">
                  <c:v>7.2187054000000002</c:v>
                </c:pt>
                <c:pt idx="35">
                  <c:v>11.09803724</c:v>
                </c:pt>
                <c:pt idx="36">
                  <c:v>23.35521872</c:v>
                </c:pt>
                <c:pt idx="37">
                  <c:v>30.476875800000002</c:v>
                </c:pt>
                <c:pt idx="38">
                  <c:v>32.775461499999999</c:v>
                </c:pt>
                <c:pt idx="39">
                  <c:v>29.455419880000001</c:v>
                </c:pt>
                <c:pt idx="40">
                  <c:v>23.836607140000002</c:v>
                </c:pt>
                <c:pt idx="41">
                  <c:v>18.229821299999998</c:v>
                </c:pt>
                <c:pt idx="42">
                  <c:v>17.535334500000001</c:v>
                </c:pt>
                <c:pt idx="43">
                  <c:v>10.627725760000001</c:v>
                </c:pt>
                <c:pt idx="44">
                  <c:v>3.8816940400000002</c:v>
                </c:pt>
                <c:pt idx="45">
                  <c:v>4.3093614599999999</c:v>
                </c:pt>
                <c:pt idx="46">
                  <c:v>10.706287960000001</c:v>
                </c:pt>
                <c:pt idx="47">
                  <c:v>11.28664494</c:v>
                </c:pt>
                <c:pt idx="48">
                  <c:v>19.886493120000001</c:v>
                </c:pt>
                <c:pt idx="49">
                  <c:v>26.585161460000002</c:v>
                </c:pt>
                <c:pt idx="50">
                  <c:v>31.298316880000002</c:v>
                </c:pt>
                <c:pt idx="51">
                  <c:v>35.325057620000003</c:v>
                </c:pt>
                <c:pt idx="52">
                  <c:v>31.858879640000001</c:v>
                </c:pt>
                <c:pt idx="53">
                  <c:v>22.277435760000003</c:v>
                </c:pt>
                <c:pt idx="54">
                  <c:v>12.34449906</c:v>
                </c:pt>
                <c:pt idx="55">
                  <c:v>4.5224903200000002</c:v>
                </c:pt>
                <c:pt idx="56">
                  <c:v>6.0026778600000004</c:v>
                </c:pt>
                <c:pt idx="57">
                  <c:v>7.2186012600000007</c:v>
                </c:pt>
                <c:pt idx="58">
                  <c:v>5.6122620799999998</c:v>
                </c:pt>
                <c:pt idx="59">
                  <c:v>18.589330360000002</c:v>
                </c:pt>
                <c:pt idx="60">
                  <c:v>22.548067680000003</c:v>
                </c:pt>
                <c:pt idx="61">
                  <c:v>25.1890657</c:v>
                </c:pt>
                <c:pt idx="62">
                  <c:v>29.49546806</c:v>
                </c:pt>
                <c:pt idx="63">
                  <c:v>34.936440160000004</c:v>
                </c:pt>
                <c:pt idx="64">
                  <c:v>31.686385699999999</c:v>
                </c:pt>
                <c:pt idx="65">
                  <c:v>21.189447080000001</c:v>
                </c:pt>
                <c:pt idx="66">
                  <c:v>13.240385</c:v>
                </c:pt>
                <c:pt idx="67">
                  <c:v>12.0109742</c:v>
                </c:pt>
                <c:pt idx="68">
                  <c:v>6.9295060800000003</c:v>
                </c:pt>
                <c:pt idx="69">
                  <c:v>0.45166534000000003</c:v>
                </c:pt>
                <c:pt idx="70">
                  <c:v>11.812018539999999</c:v>
                </c:pt>
                <c:pt idx="71">
                  <c:v>17.03485036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B2E-4A87-8408-A66B27FECA5A}"/>
            </c:ext>
          </c:extLst>
        </c:ser>
        <c:ser>
          <c:idx val="1"/>
          <c:order val="1"/>
          <c:tx>
            <c:strRef>
              <c:f>'Sheet1 (2)'!$J$3</c:f>
              <c:strCache>
                <c:ptCount val="1"/>
                <c:pt idx="0">
                  <c:v>Temp (°C)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'Sheet1 (2)'!$C$4:$C$75</c:f>
              <c:strCache>
                <c:ptCount val="72"/>
                <c:pt idx="0">
                  <c:v>2021-01</c:v>
                </c:pt>
                <c:pt idx="1">
                  <c:v>2021-02</c:v>
                </c:pt>
                <c:pt idx="2">
                  <c:v>2021-03</c:v>
                </c:pt>
                <c:pt idx="3">
                  <c:v>2021-04</c:v>
                </c:pt>
                <c:pt idx="4">
                  <c:v>2021-05</c:v>
                </c:pt>
                <c:pt idx="5">
                  <c:v>2021-06</c:v>
                </c:pt>
                <c:pt idx="6">
                  <c:v>2021-07</c:v>
                </c:pt>
                <c:pt idx="7">
                  <c:v>2021-08</c:v>
                </c:pt>
                <c:pt idx="8">
                  <c:v>2021-09</c:v>
                </c:pt>
                <c:pt idx="9">
                  <c:v>2021-10</c:v>
                </c:pt>
                <c:pt idx="10">
                  <c:v>2021-11</c:v>
                </c:pt>
                <c:pt idx="11">
                  <c:v>2021-12</c:v>
                </c:pt>
                <c:pt idx="12">
                  <c:v>2022-01</c:v>
                </c:pt>
                <c:pt idx="13">
                  <c:v>2022-02</c:v>
                </c:pt>
                <c:pt idx="14">
                  <c:v>2022-03</c:v>
                </c:pt>
                <c:pt idx="15">
                  <c:v>2022-04</c:v>
                </c:pt>
                <c:pt idx="16">
                  <c:v>2022-05</c:v>
                </c:pt>
                <c:pt idx="17">
                  <c:v>2022-06</c:v>
                </c:pt>
                <c:pt idx="18">
                  <c:v>2022-07</c:v>
                </c:pt>
                <c:pt idx="19">
                  <c:v>2022-08</c:v>
                </c:pt>
                <c:pt idx="20">
                  <c:v>2022-09</c:v>
                </c:pt>
                <c:pt idx="21">
                  <c:v>2022-10</c:v>
                </c:pt>
                <c:pt idx="22">
                  <c:v>2022-11</c:v>
                </c:pt>
                <c:pt idx="23">
                  <c:v>2022-12</c:v>
                </c:pt>
                <c:pt idx="24">
                  <c:v>2023-01</c:v>
                </c:pt>
                <c:pt idx="25">
                  <c:v>2023-02</c:v>
                </c:pt>
                <c:pt idx="26">
                  <c:v>2023-03</c:v>
                </c:pt>
                <c:pt idx="27">
                  <c:v>2023-04</c:v>
                </c:pt>
                <c:pt idx="28">
                  <c:v>2023-05</c:v>
                </c:pt>
                <c:pt idx="29">
                  <c:v>2023-06</c:v>
                </c:pt>
                <c:pt idx="30">
                  <c:v>2023-07</c:v>
                </c:pt>
                <c:pt idx="31">
                  <c:v>2023-08</c:v>
                </c:pt>
                <c:pt idx="32">
                  <c:v>2023-09</c:v>
                </c:pt>
                <c:pt idx="33">
                  <c:v>2023-10</c:v>
                </c:pt>
                <c:pt idx="34">
                  <c:v>2023-11</c:v>
                </c:pt>
                <c:pt idx="35">
                  <c:v>2023-12</c:v>
                </c:pt>
                <c:pt idx="36">
                  <c:v>2024-01</c:v>
                </c:pt>
                <c:pt idx="37">
                  <c:v>2024-02</c:v>
                </c:pt>
                <c:pt idx="38">
                  <c:v>2024-03</c:v>
                </c:pt>
                <c:pt idx="39">
                  <c:v>2024-04</c:v>
                </c:pt>
                <c:pt idx="40">
                  <c:v>2024-05</c:v>
                </c:pt>
                <c:pt idx="41">
                  <c:v>2024-06</c:v>
                </c:pt>
                <c:pt idx="42">
                  <c:v>2024-07</c:v>
                </c:pt>
                <c:pt idx="43">
                  <c:v>2024-08</c:v>
                </c:pt>
                <c:pt idx="44">
                  <c:v>2024-09</c:v>
                </c:pt>
                <c:pt idx="45">
                  <c:v>2024-10</c:v>
                </c:pt>
                <c:pt idx="46">
                  <c:v>2024-11</c:v>
                </c:pt>
                <c:pt idx="47">
                  <c:v>2024-12</c:v>
                </c:pt>
                <c:pt idx="48">
                  <c:v>2025-01</c:v>
                </c:pt>
                <c:pt idx="49">
                  <c:v>2025-02</c:v>
                </c:pt>
                <c:pt idx="50">
                  <c:v>2025-03</c:v>
                </c:pt>
                <c:pt idx="51">
                  <c:v>2025-04</c:v>
                </c:pt>
                <c:pt idx="52">
                  <c:v>2025-05</c:v>
                </c:pt>
                <c:pt idx="53">
                  <c:v>2025-06</c:v>
                </c:pt>
                <c:pt idx="54">
                  <c:v>2025-07</c:v>
                </c:pt>
                <c:pt idx="55">
                  <c:v>2025-08</c:v>
                </c:pt>
                <c:pt idx="56">
                  <c:v>2025-09</c:v>
                </c:pt>
                <c:pt idx="57">
                  <c:v>2025-10</c:v>
                </c:pt>
                <c:pt idx="58">
                  <c:v>2025-11</c:v>
                </c:pt>
                <c:pt idx="59">
                  <c:v>2025-12</c:v>
                </c:pt>
                <c:pt idx="60">
                  <c:v>2026-01</c:v>
                </c:pt>
                <c:pt idx="61">
                  <c:v>2026-02</c:v>
                </c:pt>
                <c:pt idx="62">
                  <c:v>2026-03</c:v>
                </c:pt>
                <c:pt idx="63">
                  <c:v>2026-04</c:v>
                </c:pt>
                <c:pt idx="64">
                  <c:v>2026-05</c:v>
                </c:pt>
                <c:pt idx="65">
                  <c:v>2026-06</c:v>
                </c:pt>
                <c:pt idx="66">
                  <c:v>2026-07</c:v>
                </c:pt>
                <c:pt idx="67">
                  <c:v>2026-08</c:v>
                </c:pt>
                <c:pt idx="68">
                  <c:v>2026-09</c:v>
                </c:pt>
                <c:pt idx="69">
                  <c:v>2026-10</c:v>
                </c:pt>
                <c:pt idx="70">
                  <c:v>2026-11</c:v>
                </c:pt>
                <c:pt idx="71">
                  <c:v>2026-12</c:v>
                </c:pt>
              </c:strCache>
            </c:strRef>
          </c:cat>
          <c:val>
            <c:numRef>
              <c:f>'Sheet1 (2)'!$J$4:$J$75</c:f>
              <c:numCache>
                <c:formatCode>General</c:formatCode>
                <c:ptCount val="72"/>
                <c:pt idx="0">
                  <c:v>-6.9201666666665801E-2</c:v>
                </c:pt>
                <c:pt idx="1">
                  <c:v>4.189446666666667</c:v>
                </c:pt>
                <c:pt idx="2">
                  <c:v>17.556300555555556</c:v>
                </c:pt>
                <c:pt idx="3">
                  <c:v>22.175199444444441</c:v>
                </c:pt>
                <c:pt idx="4">
                  <c:v>21.876199444444449</c:v>
                </c:pt>
                <c:pt idx="5">
                  <c:v>26.873779444444448</c:v>
                </c:pt>
                <c:pt idx="6">
                  <c:v>23.414370000000002</c:v>
                </c:pt>
                <c:pt idx="7">
                  <c:v>26.761453333333332</c:v>
                </c:pt>
                <c:pt idx="8">
                  <c:v>15.834285000000001</c:v>
                </c:pt>
                <c:pt idx="9">
                  <c:v>16.885538888888892</c:v>
                </c:pt>
                <c:pt idx="10">
                  <c:v>8.93851388888889</c:v>
                </c:pt>
                <c:pt idx="11">
                  <c:v>9.3769583333333362</c:v>
                </c:pt>
                <c:pt idx="12">
                  <c:v>8.9743955555555548</c:v>
                </c:pt>
                <c:pt idx="13">
                  <c:v>5.8520594444444445</c:v>
                </c:pt>
                <c:pt idx="14">
                  <c:v>15.105281666666666</c:v>
                </c:pt>
                <c:pt idx="15">
                  <c:v>16.739550555555557</c:v>
                </c:pt>
                <c:pt idx="16">
                  <c:v>26.205223888888892</c:v>
                </c:pt>
                <c:pt idx="17">
                  <c:v>29.882685555555554</c:v>
                </c:pt>
                <c:pt idx="18">
                  <c:v>21.899151111111109</c:v>
                </c:pt>
                <c:pt idx="19">
                  <c:v>19.985355555555557</c:v>
                </c:pt>
                <c:pt idx="20">
                  <c:v>15.606799444444444</c:v>
                </c:pt>
                <c:pt idx="21">
                  <c:v>15.979758333333335</c:v>
                </c:pt>
                <c:pt idx="22">
                  <c:v>7.6981161111111112</c:v>
                </c:pt>
                <c:pt idx="23">
                  <c:v>1.6947977777777763</c:v>
                </c:pt>
                <c:pt idx="24">
                  <c:v>8.1009844444444461</c:v>
                </c:pt>
                <c:pt idx="25">
                  <c:v>2.8256288888888887</c:v>
                </c:pt>
                <c:pt idx="26">
                  <c:v>8.5489822222222234</c:v>
                </c:pt>
                <c:pt idx="27">
                  <c:v>20.850058888888892</c:v>
                </c:pt>
                <c:pt idx="28">
                  <c:v>20.550846666666665</c:v>
                </c:pt>
                <c:pt idx="29">
                  <c:v>27.320400000000003</c:v>
                </c:pt>
                <c:pt idx="30">
                  <c:v>21.052555555555553</c:v>
                </c:pt>
                <c:pt idx="31">
                  <c:v>21.254056111111112</c:v>
                </c:pt>
                <c:pt idx="32">
                  <c:v>14.498943888888888</c:v>
                </c:pt>
                <c:pt idx="33">
                  <c:v>11.030921666666668</c:v>
                </c:pt>
                <c:pt idx="34">
                  <c:v>6.1448688888888885</c:v>
                </c:pt>
                <c:pt idx="35">
                  <c:v>7.477853333333333</c:v>
                </c:pt>
                <c:pt idx="36">
                  <c:v>0.33102222222222366</c:v>
                </c:pt>
                <c:pt idx="37">
                  <c:v>3.1620216666666678</c:v>
                </c:pt>
                <c:pt idx="38">
                  <c:v>15.104241111111113</c:v>
                </c:pt>
                <c:pt idx="39">
                  <c:v>20.907571666666666</c:v>
                </c:pt>
                <c:pt idx="40">
                  <c:v>18.098962777777775</c:v>
                </c:pt>
                <c:pt idx="41">
                  <c:v>22.666100555555555</c:v>
                </c:pt>
                <c:pt idx="42">
                  <c:v>25.693855555555558</c:v>
                </c:pt>
                <c:pt idx="43">
                  <c:v>25.935664444444445</c:v>
                </c:pt>
                <c:pt idx="44">
                  <c:v>18.52464888888889</c:v>
                </c:pt>
                <c:pt idx="45">
                  <c:v>11.358773888888891</c:v>
                </c:pt>
                <c:pt idx="46">
                  <c:v>12.690991111111112</c:v>
                </c:pt>
                <c:pt idx="47">
                  <c:v>8.1468922222222222</c:v>
                </c:pt>
                <c:pt idx="48">
                  <c:v>0.46448611111111171</c:v>
                </c:pt>
                <c:pt idx="49">
                  <c:v>10.212614444444444</c:v>
                </c:pt>
                <c:pt idx="50">
                  <c:v>7.1678116666666689</c:v>
                </c:pt>
                <c:pt idx="51">
                  <c:v>17.015554444444444</c:v>
                </c:pt>
                <c:pt idx="52">
                  <c:v>25.087356666666665</c:v>
                </c:pt>
                <c:pt idx="53">
                  <c:v>23.716057777777774</c:v>
                </c:pt>
                <c:pt idx="54">
                  <c:v>21.544452222222219</c:v>
                </c:pt>
                <c:pt idx="55">
                  <c:v>18.790630555555552</c:v>
                </c:pt>
                <c:pt idx="56">
                  <c:v>19.089842777777779</c:v>
                </c:pt>
                <c:pt idx="57">
                  <c:v>17.390130555555558</c:v>
                </c:pt>
                <c:pt idx="58">
                  <c:v>9.0017911111111104</c:v>
                </c:pt>
                <c:pt idx="59">
                  <c:v>5.75481388888889</c:v>
                </c:pt>
                <c:pt idx="60">
                  <c:v>1.0551327777777786</c:v>
                </c:pt>
                <c:pt idx="61">
                  <c:v>5.2529377777777793</c:v>
                </c:pt>
                <c:pt idx="62">
                  <c:v>11.651060555555555</c:v>
                </c:pt>
                <c:pt idx="63">
                  <c:v>16.732146111111113</c:v>
                </c:pt>
                <c:pt idx="64">
                  <c:v>28.958770000000005</c:v>
                </c:pt>
                <c:pt idx="65">
                  <c:v>25.219180000000005</c:v>
                </c:pt>
                <c:pt idx="66">
                  <c:v>30.05310888888889</c:v>
                </c:pt>
                <c:pt idx="67">
                  <c:v>23.279296111111112</c:v>
                </c:pt>
                <c:pt idx="68">
                  <c:v>14.516822222222222</c:v>
                </c:pt>
                <c:pt idx="69">
                  <c:v>14.454324444444444</c:v>
                </c:pt>
                <c:pt idx="70">
                  <c:v>4.8154366666666668</c:v>
                </c:pt>
                <c:pt idx="71">
                  <c:v>5.633034444444446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B2E-4A87-8408-A66B27FECA5A}"/>
            </c:ext>
          </c:extLst>
        </c:ser>
        <c:ser>
          <c:idx val="2"/>
          <c:order val="2"/>
          <c:tx>
            <c:strRef>
              <c:f>'Sheet1 (2)'!$F$3</c:f>
              <c:strCache>
                <c:ptCount val="1"/>
                <c:pt idx="0">
                  <c:v>Grain Height (in)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'Sheet1 (2)'!$C$4:$C$75</c:f>
              <c:strCache>
                <c:ptCount val="72"/>
                <c:pt idx="0">
                  <c:v>2021-01</c:v>
                </c:pt>
                <c:pt idx="1">
                  <c:v>2021-02</c:v>
                </c:pt>
                <c:pt idx="2">
                  <c:v>2021-03</c:v>
                </c:pt>
                <c:pt idx="3">
                  <c:v>2021-04</c:v>
                </c:pt>
                <c:pt idx="4">
                  <c:v>2021-05</c:v>
                </c:pt>
                <c:pt idx="5">
                  <c:v>2021-06</c:v>
                </c:pt>
                <c:pt idx="6">
                  <c:v>2021-07</c:v>
                </c:pt>
                <c:pt idx="7">
                  <c:v>2021-08</c:v>
                </c:pt>
                <c:pt idx="8">
                  <c:v>2021-09</c:v>
                </c:pt>
                <c:pt idx="9">
                  <c:v>2021-10</c:v>
                </c:pt>
                <c:pt idx="10">
                  <c:v>2021-11</c:v>
                </c:pt>
                <c:pt idx="11">
                  <c:v>2021-12</c:v>
                </c:pt>
                <c:pt idx="12">
                  <c:v>2022-01</c:v>
                </c:pt>
                <c:pt idx="13">
                  <c:v>2022-02</c:v>
                </c:pt>
                <c:pt idx="14">
                  <c:v>2022-03</c:v>
                </c:pt>
                <c:pt idx="15">
                  <c:v>2022-04</c:v>
                </c:pt>
                <c:pt idx="16">
                  <c:v>2022-05</c:v>
                </c:pt>
                <c:pt idx="17">
                  <c:v>2022-06</c:v>
                </c:pt>
                <c:pt idx="18">
                  <c:v>2022-07</c:v>
                </c:pt>
                <c:pt idx="19">
                  <c:v>2022-08</c:v>
                </c:pt>
                <c:pt idx="20">
                  <c:v>2022-09</c:v>
                </c:pt>
                <c:pt idx="21">
                  <c:v>2022-10</c:v>
                </c:pt>
                <c:pt idx="22">
                  <c:v>2022-11</c:v>
                </c:pt>
                <c:pt idx="23">
                  <c:v>2022-12</c:v>
                </c:pt>
                <c:pt idx="24">
                  <c:v>2023-01</c:v>
                </c:pt>
                <c:pt idx="25">
                  <c:v>2023-02</c:v>
                </c:pt>
                <c:pt idx="26">
                  <c:v>2023-03</c:v>
                </c:pt>
                <c:pt idx="27">
                  <c:v>2023-04</c:v>
                </c:pt>
                <c:pt idx="28">
                  <c:v>2023-05</c:v>
                </c:pt>
                <c:pt idx="29">
                  <c:v>2023-06</c:v>
                </c:pt>
                <c:pt idx="30">
                  <c:v>2023-07</c:v>
                </c:pt>
                <c:pt idx="31">
                  <c:v>2023-08</c:v>
                </c:pt>
                <c:pt idx="32">
                  <c:v>2023-09</c:v>
                </c:pt>
                <c:pt idx="33">
                  <c:v>2023-10</c:v>
                </c:pt>
                <c:pt idx="34">
                  <c:v>2023-11</c:v>
                </c:pt>
                <c:pt idx="35">
                  <c:v>2023-12</c:v>
                </c:pt>
                <c:pt idx="36">
                  <c:v>2024-01</c:v>
                </c:pt>
                <c:pt idx="37">
                  <c:v>2024-02</c:v>
                </c:pt>
                <c:pt idx="38">
                  <c:v>2024-03</c:v>
                </c:pt>
                <c:pt idx="39">
                  <c:v>2024-04</c:v>
                </c:pt>
                <c:pt idx="40">
                  <c:v>2024-05</c:v>
                </c:pt>
                <c:pt idx="41">
                  <c:v>2024-06</c:v>
                </c:pt>
                <c:pt idx="42">
                  <c:v>2024-07</c:v>
                </c:pt>
                <c:pt idx="43">
                  <c:v>2024-08</c:v>
                </c:pt>
                <c:pt idx="44">
                  <c:v>2024-09</c:v>
                </c:pt>
                <c:pt idx="45">
                  <c:v>2024-10</c:v>
                </c:pt>
                <c:pt idx="46">
                  <c:v>2024-11</c:v>
                </c:pt>
                <c:pt idx="47">
                  <c:v>2024-12</c:v>
                </c:pt>
                <c:pt idx="48">
                  <c:v>2025-01</c:v>
                </c:pt>
                <c:pt idx="49">
                  <c:v>2025-02</c:v>
                </c:pt>
                <c:pt idx="50">
                  <c:v>2025-03</c:v>
                </c:pt>
                <c:pt idx="51">
                  <c:v>2025-04</c:v>
                </c:pt>
                <c:pt idx="52">
                  <c:v>2025-05</c:v>
                </c:pt>
                <c:pt idx="53">
                  <c:v>2025-06</c:v>
                </c:pt>
                <c:pt idx="54">
                  <c:v>2025-07</c:v>
                </c:pt>
                <c:pt idx="55">
                  <c:v>2025-08</c:v>
                </c:pt>
                <c:pt idx="56">
                  <c:v>2025-09</c:v>
                </c:pt>
                <c:pt idx="57">
                  <c:v>2025-10</c:v>
                </c:pt>
                <c:pt idx="58">
                  <c:v>2025-11</c:v>
                </c:pt>
                <c:pt idx="59">
                  <c:v>2025-12</c:v>
                </c:pt>
                <c:pt idx="60">
                  <c:v>2026-01</c:v>
                </c:pt>
                <c:pt idx="61">
                  <c:v>2026-02</c:v>
                </c:pt>
                <c:pt idx="62">
                  <c:v>2026-03</c:v>
                </c:pt>
                <c:pt idx="63">
                  <c:v>2026-04</c:v>
                </c:pt>
                <c:pt idx="64">
                  <c:v>2026-05</c:v>
                </c:pt>
                <c:pt idx="65">
                  <c:v>2026-06</c:v>
                </c:pt>
                <c:pt idx="66">
                  <c:v>2026-07</c:v>
                </c:pt>
                <c:pt idx="67">
                  <c:v>2026-08</c:v>
                </c:pt>
                <c:pt idx="68">
                  <c:v>2026-09</c:v>
                </c:pt>
                <c:pt idx="69">
                  <c:v>2026-10</c:v>
                </c:pt>
                <c:pt idx="70">
                  <c:v>2026-11</c:v>
                </c:pt>
                <c:pt idx="71">
                  <c:v>2026-12</c:v>
                </c:pt>
              </c:strCache>
            </c:strRef>
          </c:cat>
          <c:val>
            <c:numRef>
              <c:f>'Sheet1 (2)'!$F$4:$F$75</c:f>
              <c:numCache>
                <c:formatCode>General</c:formatCode>
                <c:ptCount val="72"/>
                <c:pt idx="0">
                  <c:v>10.750576000000001</c:v>
                </c:pt>
                <c:pt idx="1">
                  <c:v>17.415119000000001</c:v>
                </c:pt>
                <c:pt idx="2">
                  <c:v>12.471272000000001</c:v>
                </c:pt>
                <c:pt idx="3">
                  <c:v>9.4717219999999998</c:v>
                </c:pt>
                <c:pt idx="4">
                  <c:v>7.4724389999999996</c:v>
                </c:pt>
                <c:pt idx="5">
                  <c:v>6.4724399999999997</c:v>
                </c:pt>
                <c:pt idx="6">
                  <c:v>5.4725450000000002</c:v>
                </c:pt>
                <c:pt idx="7">
                  <c:v>0.47254600000000002</c:v>
                </c:pt>
                <c:pt idx="8">
                  <c:v>0</c:v>
                </c:pt>
                <c:pt idx="9">
                  <c:v>0</c:v>
                </c:pt>
                <c:pt idx="10">
                  <c:v>3.4077630000000001</c:v>
                </c:pt>
                <c:pt idx="11">
                  <c:v>7.524591</c:v>
                </c:pt>
                <c:pt idx="12">
                  <c:v>14.167194</c:v>
                </c:pt>
                <c:pt idx="13">
                  <c:v>23.086815000000001</c:v>
                </c:pt>
                <c:pt idx="14">
                  <c:v>16.438670999999999</c:v>
                </c:pt>
                <c:pt idx="15">
                  <c:v>9.5420359999999995</c:v>
                </c:pt>
                <c:pt idx="16">
                  <c:v>4.5420389999999999</c:v>
                </c:pt>
                <c:pt idx="17">
                  <c:v>1.5420389999999999</c:v>
                </c:pt>
                <c:pt idx="18">
                  <c:v>0</c:v>
                </c:pt>
                <c:pt idx="19">
                  <c:v>0</c:v>
                </c:pt>
                <c:pt idx="20">
                  <c:v>0.102048</c:v>
                </c:pt>
                <c:pt idx="21">
                  <c:v>0.19823299999999999</c:v>
                </c:pt>
                <c:pt idx="22">
                  <c:v>5.3406450000000003</c:v>
                </c:pt>
                <c:pt idx="23">
                  <c:v>16.010663999999998</c:v>
                </c:pt>
                <c:pt idx="24">
                  <c:v>22.733025000000001</c:v>
                </c:pt>
                <c:pt idx="25">
                  <c:v>28.804607000000001</c:v>
                </c:pt>
                <c:pt idx="26">
                  <c:v>27.999801999999999</c:v>
                </c:pt>
                <c:pt idx="27">
                  <c:v>19.002056</c:v>
                </c:pt>
                <c:pt idx="28">
                  <c:v>12.005264</c:v>
                </c:pt>
                <c:pt idx="29">
                  <c:v>9.0052649999999996</c:v>
                </c:pt>
                <c:pt idx="30">
                  <c:v>7.0068520000000003</c:v>
                </c:pt>
                <c:pt idx="31">
                  <c:v>6.0076210000000003</c:v>
                </c:pt>
                <c:pt idx="32">
                  <c:v>5.2552940000000001</c:v>
                </c:pt>
                <c:pt idx="33">
                  <c:v>1.6085100000000001</c:v>
                </c:pt>
                <c:pt idx="34">
                  <c:v>2.791023</c:v>
                </c:pt>
                <c:pt idx="35">
                  <c:v>6.8991930000000004</c:v>
                </c:pt>
                <c:pt idx="36">
                  <c:v>13.512891</c:v>
                </c:pt>
                <c:pt idx="37">
                  <c:v>26.177567</c:v>
                </c:pt>
                <c:pt idx="38">
                  <c:v>25.524743999999998</c:v>
                </c:pt>
                <c:pt idx="39">
                  <c:v>20.526989</c:v>
                </c:pt>
                <c:pt idx="40">
                  <c:v>13.562548</c:v>
                </c:pt>
                <c:pt idx="41">
                  <c:v>6.5628419999999998</c:v>
                </c:pt>
                <c:pt idx="42">
                  <c:v>1.5628489999999999</c:v>
                </c:pt>
                <c:pt idx="43">
                  <c:v>0</c:v>
                </c:pt>
                <c:pt idx="44">
                  <c:v>0</c:v>
                </c:pt>
                <c:pt idx="45">
                  <c:v>0.59936699999999998</c:v>
                </c:pt>
                <c:pt idx="46">
                  <c:v>1.7846919999999999</c:v>
                </c:pt>
                <c:pt idx="47">
                  <c:v>8.8497900000000005</c:v>
                </c:pt>
                <c:pt idx="48">
                  <c:v>16.415043000000001</c:v>
                </c:pt>
                <c:pt idx="49">
                  <c:v>16.508044999999999</c:v>
                </c:pt>
                <c:pt idx="50">
                  <c:v>20.684656</c:v>
                </c:pt>
                <c:pt idx="51">
                  <c:v>13.761583</c:v>
                </c:pt>
                <c:pt idx="52">
                  <c:v>8.7615979999999993</c:v>
                </c:pt>
                <c:pt idx="53">
                  <c:v>5.7616849999999999</c:v>
                </c:pt>
                <c:pt idx="54">
                  <c:v>3.7625700000000002</c:v>
                </c:pt>
                <c:pt idx="55">
                  <c:v>2.7722669999999998</c:v>
                </c:pt>
                <c:pt idx="56">
                  <c:v>1.7802979999999999</c:v>
                </c:pt>
                <c:pt idx="57">
                  <c:v>0</c:v>
                </c:pt>
                <c:pt idx="58">
                  <c:v>1.1712279999999999</c:v>
                </c:pt>
                <c:pt idx="59">
                  <c:v>13.37523</c:v>
                </c:pt>
                <c:pt idx="60">
                  <c:v>22.584032000000001</c:v>
                </c:pt>
                <c:pt idx="61">
                  <c:v>32.268681000000001</c:v>
                </c:pt>
                <c:pt idx="62">
                  <c:v>27.985191</c:v>
                </c:pt>
                <c:pt idx="63">
                  <c:v>21.082982999999999</c:v>
                </c:pt>
                <c:pt idx="64">
                  <c:v>16.082982999999999</c:v>
                </c:pt>
                <c:pt idx="65">
                  <c:v>13.082993999999999</c:v>
                </c:pt>
                <c:pt idx="66">
                  <c:v>11.082993999999999</c:v>
                </c:pt>
                <c:pt idx="67">
                  <c:v>10.08311</c:v>
                </c:pt>
                <c:pt idx="68">
                  <c:v>9.4133890000000005</c:v>
                </c:pt>
                <c:pt idx="69">
                  <c:v>4.6358269999999999</c:v>
                </c:pt>
                <c:pt idx="70">
                  <c:v>8.8525829999999992</c:v>
                </c:pt>
                <c:pt idx="71">
                  <c:v>14.708634999999999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FB2E-4A87-8408-A66B27FECA5A}"/>
            </c:ext>
          </c:extLst>
        </c:ser>
        <c:ser>
          <c:idx val="3"/>
          <c:order val="3"/>
          <c:tx>
            <c:strRef>
              <c:f>'Sheet1 (2)'!$G$3</c:f>
              <c:strCache>
                <c:ptCount val="1"/>
                <c:pt idx="0">
                  <c:v>Number of Deer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strRef>
              <c:f>'Sheet1 (2)'!$C$4:$C$75</c:f>
              <c:strCache>
                <c:ptCount val="72"/>
                <c:pt idx="0">
                  <c:v>2021-01</c:v>
                </c:pt>
                <c:pt idx="1">
                  <c:v>2021-02</c:v>
                </c:pt>
                <c:pt idx="2">
                  <c:v>2021-03</c:v>
                </c:pt>
                <c:pt idx="3">
                  <c:v>2021-04</c:v>
                </c:pt>
                <c:pt idx="4">
                  <c:v>2021-05</c:v>
                </c:pt>
                <c:pt idx="5">
                  <c:v>2021-06</c:v>
                </c:pt>
                <c:pt idx="6">
                  <c:v>2021-07</c:v>
                </c:pt>
                <c:pt idx="7">
                  <c:v>2021-08</c:v>
                </c:pt>
                <c:pt idx="8">
                  <c:v>2021-09</c:v>
                </c:pt>
                <c:pt idx="9">
                  <c:v>2021-10</c:v>
                </c:pt>
                <c:pt idx="10">
                  <c:v>2021-11</c:v>
                </c:pt>
                <c:pt idx="11">
                  <c:v>2021-12</c:v>
                </c:pt>
                <c:pt idx="12">
                  <c:v>2022-01</c:v>
                </c:pt>
                <c:pt idx="13">
                  <c:v>2022-02</c:v>
                </c:pt>
                <c:pt idx="14">
                  <c:v>2022-03</c:v>
                </c:pt>
                <c:pt idx="15">
                  <c:v>2022-04</c:v>
                </c:pt>
                <c:pt idx="16">
                  <c:v>2022-05</c:v>
                </c:pt>
                <c:pt idx="17">
                  <c:v>2022-06</c:v>
                </c:pt>
                <c:pt idx="18">
                  <c:v>2022-07</c:v>
                </c:pt>
                <c:pt idx="19">
                  <c:v>2022-08</c:v>
                </c:pt>
                <c:pt idx="20">
                  <c:v>2022-09</c:v>
                </c:pt>
                <c:pt idx="21">
                  <c:v>2022-10</c:v>
                </c:pt>
                <c:pt idx="22">
                  <c:v>2022-11</c:v>
                </c:pt>
                <c:pt idx="23">
                  <c:v>2022-12</c:v>
                </c:pt>
                <c:pt idx="24">
                  <c:v>2023-01</c:v>
                </c:pt>
                <c:pt idx="25">
                  <c:v>2023-02</c:v>
                </c:pt>
                <c:pt idx="26">
                  <c:v>2023-03</c:v>
                </c:pt>
                <c:pt idx="27">
                  <c:v>2023-04</c:v>
                </c:pt>
                <c:pt idx="28">
                  <c:v>2023-05</c:v>
                </c:pt>
                <c:pt idx="29">
                  <c:v>2023-06</c:v>
                </c:pt>
                <c:pt idx="30">
                  <c:v>2023-07</c:v>
                </c:pt>
                <c:pt idx="31">
                  <c:v>2023-08</c:v>
                </c:pt>
                <c:pt idx="32">
                  <c:v>2023-09</c:v>
                </c:pt>
                <c:pt idx="33">
                  <c:v>2023-10</c:v>
                </c:pt>
                <c:pt idx="34">
                  <c:v>2023-11</c:v>
                </c:pt>
                <c:pt idx="35">
                  <c:v>2023-12</c:v>
                </c:pt>
                <c:pt idx="36">
                  <c:v>2024-01</c:v>
                </c:pt>
                <c:pt idx="37">
                  <c:v>2024-02</c:v>
                </c:pt>
                <c:pt idx="38">
                  <c:v>2024-03</c:v>
                </c:pt>
                <c:pt idx="39">
                  <c:v>2024-04</c:v>
                </c:pt>
                <c:pt idx="40">
                  <c:v>2024-05</c:v>
                </c:pt>
                <c:pt idx="41">
                  <c:v>2024-06</c:v>
                </c:pt>
                <c:pt idx="42">
                  <c:v>2024-07</c:v>
                </c:pt>
                <c:pt idx="43">
                  <c:v>2024-08</c:v>
                </c:pt>
                <c:pt idx="44">
                  <c:v>2024-09</c:v>
                </c:pt>
                <c:pt idx="45">
                  <c:v>2024-10</c:v>
                </c:pt>
                <c:pt idx="46">
                  <c:v>2024-11</c:v>
                </c:pt>
                <c:pt idx="47">
                  <c:v>2024-12</c:v>
                </c:pt>
                <c:pt idx="48">
                  <c:v>2025-01</c:v>
                </c:pt>
                <c:pt idx="49">
                  <c:v>2025-02</c:v>
                </c:pt>
                <c:pt idx="50">
                  <c:v>2025-03</c:v>
                </c:pt>
                <c:pt idx="51">
                  <c:v>2025-04</c:v>
                </c:pt>
                <c:pt idx="52">
                  <c:v>2025-05</c:v>
                </c:pt>
                <c:pt idx="53">
                  <c:v>2025-06</c:v>
                </c:pt>
                <c:pt idx="54">
                  <c:v>2025-07</c:v>
                </c:pt>
                <c:pt idx="55">
                  <c:v>2025-08</c:v>
                </c:pt>
                <c:pt idx="56">
                  <c:v>2025-09</c:v>
                </c:pt>
                <c:pt idx="57">
                  <c:v>2025-10</c:v>
                </c:pt>
                <c:pt idx="58">
                  <c:v>2025-11</c:v>
                </c:pt>
                <c:pt idx="59">
                  <c:v>2025-12</c:v>
                </c:pt>
                <c:pt idx="60">
                  <c:v>2026-01</c:v>
                </c:pt>
                <c:pt idx="61">
                  <c:v>2026-02</c:v>
                </c:pt>
                <c:pt idx="62">
                  <c:v>2026-03</c:v>
                </c:pt>
                <c:pt idx="63">
                  <c:v>2026-04</c:v>
                </c:pt>
                <c:pt idx="64">
                  <c:v>2026-05</c:v>
                </c:pt>
                <c:pt idx="65">
                  <c:v>2026-06</c:v>
                </c:pt>
                <c:pt idx="66">
                  <c:v>2026-07</c:v>
                </c:pt>
                <c:pt idx="67">
                  <c:v>2026-08</c:v>
                </c:pt>
                <c:pt idx="68">
                  <c:v>2026-09</c:v>
                </c:pt>
                <c:pt idx="69">
                  <c:v>2026-10</c:v>
                </c:pt>
                <c:pt idx="70">
                  <c:v>2026-11</c:v>
                </c:pt>
                <c:pt idx="71">
                  <c:v>2026-12</c:v>
                </c:pt>
              </c:strCache>
            </c:strRef>
          </c:cat>
          <c:val>
            <c:numRef>
              <c:f>'Sheet1 (2)'!$G$4:$G$75</c:f>
              <c:numCache>
                <c:formatCode>General</c:formatCode>
                <c:ptCount val="72"/>
                <c:pt idx="0">
                  <c:v>4</c:v>
                </c:pt>
                <c:pt idx="1">
                  <c:v>1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1</c:v>
                </c:pt>
                <c:pt idx="6">
                  <c:v>4</c:v>
                </c:pt>
                <c:pt idx="7">
                  <c:v>5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1</c:v>
                </c:pt>
                <c:pt idx="12">
                  <c:v>4</c:v>
                </c:pt>
                <c:pt idx="13">
                  <c:v>5</c:v>
                </c:pt>
                <c:pt idx="14">
                  <c:v>4</c:v>
                </c:pt>
                <c:pt idx="15">
                  <c:v>1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3</c:v>
                </c:pt>
                <c:pt idx="24">
                  <c:v>6</c:v>
                </c:pt>
                <c:pt idx="25">
                  <c:v>7</c:v>
                </c:pt>
                <c:pt idx="26">
                  <c:v>6</c:v>
                </c:pt>
                <c:pt idx="27">
                  <c:v>3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1</c:v>
                </c:pt>
                <c:pt idx="32">
                  <c:v>4</c:v>
                </c:pt>
                <c:pt idx="33">
                  <c:v>5</c:v>
                </c:pt>
                <c:pt idx="34">
                  <c:v>1</c:v>
                </c:pt>
                <c:pt idx="35">
                  <c:v>0</c:v>
                </c:pt>
                <c:pt idx="36">
                  <c:v>0</c:v>
                </c:pt>
                <c:pt idx="37">
                  <c:v>1</c:v>
                </c:pt>
                <c:pt idx="38">
                  <c:v>4</c:v>
                </c:pt>
                <c:pt idx="39">
                  <c:v>5</c:v>
                </c:pt>
                <c:pt idx="40">
                  <c:v>4</c:v>
                </c:pt>
                <c:pt idx="41">
                  <c:v>1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1</c:v>
                </c:pt>
                <c:pt idx="48">
                  <c:v>4</c:v>
                </c:pt>
                <c:pt idx="49">
                  <c:v>5</c:v>
                </c:pt>
                <c:pt idx="50">
                  <c:v>4</c:v>
                </c:pt>
                <c:pt idx="51">
                  <c:v>1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1</c:v>
                </c:pt>
                <c:pt idx="56">
                  <c:v>2</c:v>
                </c:pt>
                <c:pt idx="57">
                  <c:v>1</c:v>
                </c:pt>
                <c:pt idx="58">
                  <c:v>0</c:v>
                </c:pt>
                <c:pt idx="59">
                  <c:v>1</c:v>
                </c:pt>
                <c:pt idx="60">
                  <c:v>4</c:v>
                </c:pt>
                <c:pt idx="61">
                  <c:v>5</c:v>
                </c:pt>
                <c:pt idx="62">
                  <c:v>4</c:v>
                </c:pt>
                <c:pt idx="63">
                  <c:v>1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1</c:v>
                </c:pt>
                <c:pt idx="68">
                  <c:v>4</c:v>
                </c:pt>
                <c:pt idx="69">
                  <c:v>5</c:v>
                </c:pt>
                <c:pt idx="70">
                  <c:v>4</c:v>
                </c:pt>
                <c:pt idx="71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FB2E-4A87-8408-A66B27FECA5A}"/>
            </c:ext>
          </c:extLst>
        </c:ser>
        <c:ser>
          <c:idx val="4"/>
          <c:order val="4"/>
          <c:tx>
            <c:strRef>
              <c:f>'Sheet1 (2)'!$H$3</c:f>
              <c:strCache>
                <c:ptCount val="1"/>
                <c:pt idx="0">
                  <c:v>Number of Wolves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val>
            <c:numRef>
              <c:f>'Sheet1 (2)'!$H$4:$H$75</c:f>
              <c:numCache>
                <c:formatCode>General</c:formatCode>
                <c:ptCount val="72"/>
                <c:pt idx="0">
                  <c:v>3</c:v>
                </c:pt>
                <c:pt idx="1">
                  <c:v>4</c:v>
                </c:pt>
                <c:pt idx="2">
                  <c:v>3</c:v>
                </c:pt>
                <c:pt idx="3">
                  <c:v>2</c:v>
                </c:pt>
                <c:pt idx="4">
                  <c:v>1</c:v>
                </c:pt>
                <c:pt idx="5">
                  <c:v>0</c:v>
                </c:pt>
                <c:pt idx="6">
                  <c:v>1</c:v>
                </c:pt>
                <c:pt idx="7">
                  <c:v>2</c:v>
                </c:pt>
                <c:pt idx="8">
                  <c:v>3</c:v>
                </c:pt>
                <c:pt idx="9">
                  <c:v>2</c:v>
                </c:pt>
                <c:pt idx="10">
                  <c:v>1</c:v>
                </c:pt>
                <c:pt idx="11">
                  <c:v>0</c:v>
                </c:pt>
                <c:pt idx="12">
                  <c:v>1</c:v>
                </c:pt>
                <c:pt idx="13">
                  <c:v>2</c:v>
                </c:pt>
                <c:pt idx="14">
                  <c:v>3</c:v>
                </c:pt>
                <c:pt idx="15">
                  <c:v>4</c:v>
                </c:pt>
                <c:pt idx="16">
                  <c:v>3</c:v>
                </c:pt>
                <c:pt idx="17">
                  <c:v>2</c:v>
                </c:pt>
                <c:pt idx="18">
                  <c:v>1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1</c:v>
                </c:pt>
                <c:pt idx="25">
                  <c:v>2</c:v>
                </c:pt>
                <c:pt idx="26">
                  <c:v>3</c:v>
                </c:pt>
                <c:pt idx="27">
                  <c:v>4</c:v>
                </c:pt>
                <c:pt idx="28">
                  <c:v>3</c:v>
                </c:pt>
                <c:pt idx="29">
                  <c:v>2</c:v>
                </c:pt>
                <c:pt idx="30">
                  <c:v>1</c:v>
                </c:pt>
                <c:pt idx="31">
                  <c:v>0</c:v>
                </c:pt>
                <c:pt idx="32">
                  <c:v>1</c:v>
                </c:pt>
                <c:pt idx="33">
                  <c:v>2</c:v>
                </c:pt>
                <c:pt idx="34">
                  <c:v>3</c:v>
                </c:pt>
                <c:pt idx="35">
                  <c:v>2</c:v>
                </c:pt>
                <c:pt idx="36">
                  <c:v>1</c:v>
                </c:pt>
                <c:pt idx="37">
                  <c:v>0</c:v>
                </c:pt>
                <c:pt idx="38">
                  <c:v>1</c:v>
                </c:pt>
                <c:pt idx="39">
                  <c:v>2</c:v>
                </c:pt>
                <c:pt idx="40">
                  <c:v>3</c:v>
                </c:pt>
                <c:pt idx="41">
                  <c:v>4</c:v>
                </c:pt>
                <c:pt idx="42">
                  <c:v>3</c:v>
                </c:pt>
                <c:pt idx="43">
                  <c:v>2</c:v>
                </c:pt>
                <c:pt idx="44">
                  <c:v>1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1</c:v>
                </c:pt>
                <c:pt idx="49">
                  <c:v>2</c:v>
                </c:pt>
                <c:pt idx="50">
                  <c:v>3</c:v>
                </c:pt>
                <c:pt idx="51">
                  <c:v>4</c:v>
                </c:pt>
                <c:pt idx="52">
                  <c:v>3</c:v>
                </c:pt>
                <c:pt idx="53">
                  <c:v>2</c:v>
                </c:pt>
                <c:pt idx="54">
                  <c:v>1</c:v>
                </c:pt>
                <c:pt idx="55">
                  <c:v>0</c:v>
                </c:pt>
                <c:pt idx="56">
                  <c:v>1</c:v>
                </c:pt>
                <c:pt idx="57">
                  <c:v>2</c:v>
                </c:pt>
                <c:pt idx="58">
                  <c:v>1</c:v>
                </c:pt>
                <c:pt idx="59">
                  <c:v>0</c:v>
                </c:pt>
                <c:pt idx="60">
                  <c:v>1</c:v>
                </c:pt>
                <c:pt idx="61">
                  <c:v>2</c:v>
                </c:pt>
                <c:pt idx="62">
                  <c:v>3</c:v>
                </c:pt>
                <c:pt idx="63">
                  <c:v>4</c:v>
                </c:pt>
                <c:pt idx="64">
                  <c:v>3</c:v>
                </c:pt>
                <c:pt idx="65">
                  <c:v>2</c:v>
                </c:pt>
                <c:pt idx="66">
                  <c:v>1</c:v>
                </c:pt>
                <c:pt idx="67">
                  <c:v>0</c:v>
                </c:pt>
                <c:pt idx="68">
                  <c:v>1</c:v>
                </c:pt>
                <c:pt idx="69">
                  <c:v>2</c:v>
                </c:pt>
                <c:pt idx="70">
                  <c:v>3</c:v>
                </c:pt>
                <c:pt idx="71">
                  <c:v>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FB2E-4A87-8408-A66B27FECA5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102816048"/>
        <c:axId val="1102819376"/>
      </c:lineChart>
      <c:catAx>
        <c:axId val="110281604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100"/>
                  <a:t>Date (YYYY-MM)</a:t>
                </a:r>
              </a:p>
            </c:rich>
          </c:tx>
          <c:layout>
            <c:manualLayout>
              <c:xMode val="edge"/>
              <c:yMode val="edge"/>
              <c:x val="0.41410749392561524"/>
              <c:y val="0.91037873457307184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1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02819376"/>
        <c:crosses val="autoZero"/>
        <c:auto val="1"/>
        <c:lblAlgn val="ctr"/>
        <c:lblOffset val="100"/>
        <c:noMultiLvlLbl val="0"/>
      </c:catAx>
      <c:valAx>
        <c:axId val="11028193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100"/>
                  <a:t>Units</a:t>
                </a:r>
                <a:r>
                  <a:rPr lang="en-US" sz="1100" baseline="0"/>
                  <a:t> in Legend</a:t>
                </a:r>
                <a:endParaRPr lang="en-US" sz="1100"/>
              </a:p>
            </c:rich>
          </c:tx>
          <c:layout>
            <c:manualLayout>
              <c:xMode val="edge"/>
              <c:yMode val="edge"/>
              <c:x val="2.4516061598494877E-2"/>
              <c:y val="0.36865928659286595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1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0281604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806470471600781"/>
          <c:y val="0.36360484726643216"/>
          <c:w val="0.16819515998400328"/>
          <c:h val="0.23936337745015915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292416</xdr:colOff>
      <xdr:row>2</xdr:row>
      <xdr:rowOff>0</xdr:rowOff>
    </xdr:from>
    <xdr:to>
      <xdr:col>22</xdr:col>
      <xdr:colOff>380999</xdr:colOff>
      <xdr:row>28</xdr:row>
      <xdr:rowOff>60007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5DD771AF-0D8B-4720-AF95-0C747BE8042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142875</xdr:colOff>
      <xdr:row>5</xdr:row>
      <xdr:rowOff>114300</xdr:rowOff>
    </xdr:from>
    <xdr:to>
      <xdr:col>24</xdr:col>
      <xdr:colOff>266700</xdr:colOff>
      <xdr:row>29</xdr:row>
      <xdr:rowOff>19050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0F08877-D1BC-4295-B23A-9E24300F74D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69DFAC-DC11-4468-B48B-6732F9C882C0}">
  <dimension ref="C3:K75"/>
  <sheetViews>
    <sheetView workbookViewId="0"/>
  </sheetViews>
  <sheetFormatPr defaultRowHeight="15" x14ac:dyDescent="0.25"/>
  <sheetData>
    <row r="3" spans="3:11" x14ac:dyDescent="0.25">
      <c r="C3" t="s">
        <v>66</v>
      </c>
      <c r="D3" t="s">
        <v>67</v>
      </c>
      <c r="E3" t="s">
        <v>73</v>
      </c>
      <c r="F3" t="s">
        <v>68</v>
      </c>
      <c r="G3" t="s">
        <v>69</v>
      </c>
      <c r="I3" t="s">
        <v>70</v>
      </c>
      <c r="J3" t="s">
        <v>71</v>
      </c>
      <c r="K3" t="s">
        <v>72</v>
      </c>
    </row>
    <row r="4" spans="3:11" x14ac:dyDescent="0.25">
      <c r="C4" t="s">
        <v>0</v>
      </c>
      <c r="D4">
        <v>7.1635580000000001</v>
      </c>
      <c r="E4">
        <v>48.996098000000003</v>
      </c>
      <c r="F4">
        <v>3.6968190000000001</v>
      </c>
      <c r="G4">
        <v>1</v>
      </c>
      <c r="I4">
        <f>(5/9)*(E4-32)</f>
        <v>9.4422766666666682</v>
      </c>
      <c r="J4">
        <f>F4*2.54</f>
        <v>9.3899202600000002</v>
      </c>
      <c r="K4">
        <f>D4*2.54</f>
        <v>18.19543732</v>
      </c>
    </row>
    <row r="5" spans="3:11" x14ac:dyDescent="0.25">
      <c r="C5" t="s">
        <v>1</v>
      </c>
      <c r="D5">
        <v>10.75906</v>
      </c>
      <c r="E5">
        <v>53.153896000000003</v>
      </c>
      <c r="F5">
        <v>4.2828160000000004</v>
      </c>
      <c r="G5">
        <v>2</v>
      </c>
      <c r="I5">
        <f t="shared" ref="I5:I68" si="0">(5/9)*(E5-32)</f>
        <v>11.752164444444446</v>
      </c>
      <c r="J5">
        <f t="shared" ref="J5:J68" si="1">F5*2.54</f>
        <v>10.878352640000001</v>
      </c>
      <c r="K5">
        <f t="shared" ref="K5:K68" si="2">D5*2.54</f>
        <v>27.328012399999999</v>
      </c>
    </row>
    <row r="6" spans="3:11" x14ac:dyDescent="0.25">
      <c r="C6" t="s">
        <v>2</v>
      </c>
      <c r="D6">
        <v>14.788084</v>
      </c>
      <c r="E6">
        <v>64.391052000000002</v>
      </c>
      <c r="F6">
        <v>2.3014779999999999</v>
      </c>
      <c r="G6">
        <v>3</v>
      </c>
      <c r="I6">
        <f t="shared" si="0"/>
        <v>17.995028888888889</v>
      </c>
      <c r="J6">
        <f t="shared" si="1"/>
        <v>5.8457541199999996</v>
      </c>
      <c r="K6">
        <f t="shared" si="2"/>
        <v>37.561733359999998</v>
      </c>
    </row>
    <row r="7" spans="3:11" x14ac:dyDescent="0.25">
      <c r="C7" t="s">
        <v>3</v>
      </c>
      <c r="D7">
        <v>10.979976000000001</v>
      </c>
      <c r="E7">
        <v>64.091423000000006</v>
      </c>
      <c r="F7">
        <v>0</v>
      </c>
      <c r="G7">
        <v>2</v>
      </c>
      <c r="I7">
        <f t="shared" si="0"/>
        <v>17.828568333333337</v>
      </c>
      <c r="J7">
        <f t="shared" si="1"/>
        <v>0</v>
      </c>
      <c r="K7">
        <f t="shared" si="2"/>
        <v>27.889139040000003</v>
      </c>
    </row>
    <row r="8" spans="3:11" x14ac:dyDescent="0.25">
      <c r="C8" t="s">
        <v>4</v>
      </c>
      <c r="D8">
        <v>10.641966</v>
      </c>
      <c r="E8">
        <v>72.187065000000004</v>
      </c>
      <c r="F8">
        <v>0</v>
      </c>
      <c r="G8">
        <v>1</v>
      </c>
      <c r="I8">
        <f t="shared" si="0"/>
        <v>22.326147222222225</v>
      </c>
      <c r="J8">
        <f t="shared" si="1"/>
        <v>0</v>
      </c>
      <c r="K8">
        <f t="shared" si="2"/>
        <v>27.030593639999999</v>
      </c>
    </row>
    <row r="9" spans="3:11" x14ac:dyDescent="0.25">
      <c r="C9" t="s">
        <v>5</v>
      </c>
      <c r="D9">
        <v>8.8809050000000003</v>
      </c>
      <c r="E9">
        <v>82.983337000000006</v>
      </c>
      <c r="F9">
        <v>0</v>
      </c>
      <c r="G9">
        <v>0</v>
      </c>
      <c r="I9">
        <f t="shared" si="0"/>
        <v>28.324076111111115</v>
      </c>
      <c r="J9">
        <f t="shared" si="1"/>
        <v>0</v>
      </c>
      <c r="K9">
        <f t="shared" si="2"/>
        <v>22.5574987</v>
      </c>
    </row>
    <row r="10" spans="3:11" x14ac:dyDescent="0.25">
      <c r="C10" t="s">
        <v>6</v>
      </c>
      <c r="D10">
        <v>6.5230069999999998</v>
      </c>
      <c r="E10">
        <v>87.991302000000005</v>
      </c>
      <c r="F10">
        <v>0</v>
      </c>
      <c r="G10">
        <v>0</v>
      </c>
      <c r="I10">
        <f t="shared" si="0"/>
        <v>31.106278888888895</v>
      </c>
      <c r="J10">
        <f t="shared" si="1"/>
        <v>0</v>
      </c>
      <c r="K10">
        <f t="shared" si="2"/>
        <v>16.56843778</v>
      </c>
    </row>
    <row r="11" spans="3:11" x14ac:dyDescent="0.25">
      <c r="C11" t="s">
        <v>7</v>
      </c>
      <c r="D11">
        <v>3.1371899999999999</v>
      </c>
      <c r="E11">
        <v>68.300751000000005</v>
      </c>
      <c r="F11">
        <v>1.8680000000000001E-3</v>
      </c>
      <c r="G11">
        <v>0</v>
      </c>
      <c r="I11">
        <f t="shared" si="0"/>
        <v>20.167083888888893</v>
      </c>
      <c r="J11">
        <f t="shared" si="1"/>
        <v>4.74472E-3</v>
      </c>
      <c r="K11">
        <f t="shared" si="2"/>
        <v>7.9684625999999996</v>
      </c>
    </row>
    <row r="12" spans="3:11" x14ac:dyDescent="0.25">
      <c r="C12" t="s">
        <v>8</v>
      </c>
      <c r="D12">
        <v>0</v>
      </c>
      <c r="E12">
        <v>58.194316999999998</v>
      </c>
      <c r="F12">
        <v>0.12273000000000001</v>
      </c>
      <c r="G12">
        <v>0</v>
      </c>
      <c r="I12">
        <f t="shared" si="0"/>
        <v>14.552398333333333</v>
      </c>
      <c r="J12">
        <f t="shared" si="1"/>
        <v>0.31173420000000002</v>
      </c>
      <c r="K12">
        <f t="shared" si="2"/>
        <v>0</v>
      </c>
    </row>
    <row r="13" spans="3:11" x14ac:dyDescent="0.25">
      <c r="C13" t="s">
        <v>9</v>
      </c>
      <c r="D13">
        <v>1.265236</v>
      </c>
      <c r="E13">
        <v>46.603836000000001</v>
      </c>
      <c r="F13">
        <v>2.8360069999999999</v>
      </c>
      <c r="G13">
        <v>0</v>
      </c>
      <c r="I13">
        <f t="shared" si="0"/>
        <v>8.1132422222222225</v>
      </c>
      <c r="J13">
        <f t="shared" si="1"/>
        <v>7.2034577799999999</v>
      </c>
      <c r="K13">
        <f t="shared" si="2"/>
        <v>3.2136994400000001</v>
      </c>
    </row>
    <row r="14" spans="3:11" x14ac:dyDescent="0.25">
      <c r="C14" t="s">
        <v>10</v>
      </c>
      <c r="D14">
        <v>4.5787240000000002</v>
      </c>
      <c r="E14">
        <v>51.832382000000003</v>
      </c>
      <c r="F14">
        <v>4.4901270000000002</v>
      </c>
      <c r="G14">
        <v>1</v>
      </c>
      <c r="I14">
        <f t="shared" si="0"/>
        <v>11.017990000000001</v>
      </c>
      <c r="J14">
        <f t="shared" si="1"/>
        <v>11.404922580000001</v>
      </c>
      <c r="K14">
        <f t="shared" si="2"/>
        <v>11.629958960000002</v>
      </c>
    </row>
    <row r="15" spans="3:11" x14ac:dyDescent="0.25">
      <c r="C15" t="s">
        <v>74</v>
      </c>
      <c r="D15">
        <v>5.3886510000000003</v>
      </c>
      <c r="E15">
        <v>40.123187999999999</v>
      </c>
      <c r="F15">
        <v>10.765008</v>
      </c>
      <c r="G15">
        <v>2</v>
      </c>
      <c r="I15">
        <f t="shared" si="0"/>
        <v>4.5128822222222222</v>
      </c>
      <c r="J15">
        <f t="shared" si="1"/>
        <v>27.343120320000001</v>
      </c>
      <c r="K15">
        <f t="shared" si="2"/>
        <v>13.687173540000002</v>
      </c>
    </row>
    <row r="16" spans="3:11" x14ac:dyDescent="0.25">
      <c r="C16" t="s">
        <v>11</v>
      </c>
      <c r="D16">
        <v>9.7899270000000005</v>
      </c>
      <c r="E16">
        <v>37.591492000000002</v>
      </c>
      <c r="F16">
        <v>17.254031999999999</v>
      </c>
      <c r="G16">
        <v>3</v>
      </c>
      <c r="I16">
        <f t="shared" si="0"/>
        <v>3.1063844444444459</v>
      </c>
      <c r="J16">
        <f t="shared" si="1"/>
        <v>43.82524128</v>
      </c>
      <c r="K16">
        <f t="shared" si="2"/>
        <v>24.866414580000001</v>
      </c>
    </row>
    <row r="17" spans="3:11" x14ac:dyDescent="0.25">
      <c r="C17" t="s">
        <v>12</v>
      </c>
      <c r="D17">
        <v>9.6374949999999995</v>
      </c>
      <c r="E17">
        <v>49.458480999999999</v>
      </c>
      <c r="F17">
        <v>17.928035999999999</v>
      </c>
      <c r="G17">
        <v>4</v>
      </c>
      <c r="I17">
        <f t="shared" si="0"/>
        <v>9.6991561111111118</v>
      </c>
      <c r="J17">
        <f t="shared" si="1"/>
        <v>45.53721144</v>
      </c>
      <c r="K17">
        <f t="shared" si="2"/>
        <v>24.479237299999998</v>
      </c>
    </row>
    <row r="18" spans="3:11" x14ac:dyDescent="0.25">
      <c r="C18" t="s">
        <v>13</v>
      </c>
      <c r="D18">
        <v>12.808654000000001</v>
      </c>
      <c r="E18">
        <v>50.045718999999998</v>
      </c>
      <c r="F18">
        <v>16.959890000000001</v>
      </c>
      <c r="G18">
        <v>5</v>
      </c>
      <c r="I18">
        <f t="shared" si="0"/>
        <v>10.025399444444444</v>
      </c>
      <c r="J18">
        <f t="shared" si="1"/>
        <v>43.078120600000005</v>
      </c>
      <c r="K18">
        <f t="shared" si="2"/>
        <v>32.533981160000003</v>
      </c>
    </row>
    <row r="19" spans="3:11" x14ac:dyDescent="0.25">
      <c r="C19" t="s">
        <v>14</v>
      </c>
      <c r="D19">
        <v>12.700428</v>
      </c>
      <c r="E19">
        <v>60.937874000000001</v>
      </c>
      <c r="F19">
        <v>12.064278</v>
      </c>
      <c r="G19">
        <v>6</v>
      </c>
      <c r="I19">
        <f t="shared" si="0"/>
        <v>16.076596666666667</v>
      </c>
      <c r="J19">
        <f t="shared" si="1"/>
        <v>30.64326612</v>
      </c>
      <c r="K19">
        <f t="shared" si="2"/>
        <v>32.259087120000004</v>
      </c>
    </row>
    <row r="20" spans="3:11" x14ac:dyDescent="0.25">
      <c r="C20" t="s">
        <v>15</v>
      </c>
      <c r="D20">
        <v>10.657980999999999</v>
      </c>
      <c r="E20">
        <v>74.321944999999999</v>
      </c>
      <c r="F20">
        <v>6.0643459999999996</v>
      </c>
      <c r="G20">
        <v>7</v>
      </c>
      <c r="I20">
        <f t="shared" si="0"/>
        <v>23.512191666666666</v>
      </c>
      <c r="J20">
        <f t="shared" si="1"/>
        <v>15.40343884</v>
      </c>
      <c r="K20">
        <f t="shared" si="2"/>
        <v>27.07127174</v>
      </c>
    </row>
    <row r="21" spans="3:11" x14ac:dyDescent="0.25">
      <c r="C21" t="s">
        <v>16</v>
      </c>
      <c r="D21">
        <v>7.3300169999999998</v>
      </c>
      <c r="E21">
        <v>82.555488999999994</v>
      </c>
      <c r="F21">
        <v>0</v>
      </c>
      <c r="G21">
        <v>6</v>
      </c>
      <c r="I21">
        <f t="shared" si="0"/>
        <v>28.086382777777775</v>
      </c>
      <c r="J21">
        <f t="shared" si="1"/>
        <v>0</v>
      </c>
      <c r="K21">
        <f t="shared" si="2"/>
        <v>18.61824318</v>
      </c>
    </row>
    <row r="22" spans="3:11" x14ac:dyDescent="0.25">
      <c r="C22" t="s">
        <v>17</v>
      </c>
      <c r="D22">
        <v>6.4633669999999999</v>
      </c>
      <c r="E22">
        <v>84.503783999999996</v>
      </c>
      <c r="F22">
        <v>0</v>
      </c>
      <c r="G22">
        <v>5</v>
      </c>
      <c r="I22">
        <f t="shared" si="0"/>
        <v>29.168768888888888</v>
      </c>
      <c r="J22">
        <f t="shared" si="1"/>
        <v>0</v>
      </c>
      <c r="K22">
        <f t="shared" si="2"/>
        <v>16.416952179999999</v>
      </c>
    </row>
    <row r="23" spans="3:11" x14ac:dyDescent="0.25">
      <c r="C23" t="s">
        <v>18</v>
      </c>
      <c r="D23">
        <v>2.9509720000000002</v>
      </c>
      <c r="E23">
        <v>73.535415999999998</v>
      </c>
      <c r="F23">
        <v>0</v>
      </c>
      <c r="G23">
        <v>4</v>
      </c>
      <c r="I23">
        <f t="shared" si="0"/>
        <v>23.075231111111112</v>
      </c>
      <c r="J23">
        <f t="shared" si="1"/>
        <v>0</v>
      </c>
      <c r="K23">
        <f t="shared" si="2"/>
        <v>7.4954688800000007</v>
      </c>
    </row>
    <row r="24" spans="3:11" x14ac:dyDescent="0.25">
      <c r="C24" t="s">
        <v>19</v>
      </c>
      <c r="D24">
        <v>0.40301100000000001</v>
      </c>
      <c r="E24">
        <v>71.574112</v>
      </c>
      <c r="F24">
        <v>0</v>
      </c>
      <c r="G24">
        <v>3</v>
      </c>
      <c r="I24">
        <f t="shared" si="0"/>
        <v>21.985617777777779</v>
      </c>
      <c r="J24">
        <f t="shared" si="1"/>
        <v>0</v>
      </c>
      <c r="K24">
        <f t="shared" si="2"/>
        <v>1.02364794</v>
      </c>
    </row>
    <row r="25" spans="3:11" x14ac:dyDescent="0.25">
      <c r="C25" t="s">
        <v>20</v>
      </c>
      <c r="D25">
        <v>1.8789830000000001</v>
      </c>
      <c r="E25">
        <v>57.998314000000001</v>
      </c>
      <c r="F25">
        <v>0</v>
      </c>
      <c r="G25">
        <v>2</v>
      </c>
      <c r="I25">
        <f t="shared" si="0"/>
        <v>14.443507777777779</v>
      </c>
      <c r="J25">
        <f t="shared" si="1"/>
        <v>0</v>
      </c>
      <c r="K25">
        <f t="shared" si="2"/>
        <v>4.7726168200000005</v>
      </c>
    </row>
    <row r="26" spans="3:11" x14ac:dyDescent="0.25">
      <c r="C26" t="s">
        <v>21</v>
      </c>
      <c r="D26">
        <v>0.79338699999999995</v>
      </c>
      <c r="E26">
        <v>51.665503999999999</v>
      </c>
      <c r="F26">
        <v>0</v>
      </c>
      <c r="G26">
        <v>1</v>
      </c>
      <c r="I26">
        <f t="shared" si="0"/>
        <v>10.925279999999999</v>
      </c>
      <c r="J26">
        <f t="shared" si="1"/>
        <v>0</v>
      </c>
      <c r="K26">
        <f t="shared" si="2"/>
        <v>2.0152029799999998</v>
      </c>
    </row>
    <row r="27" spans="3:11" x14ac:dyDescent="0.25">
      <c r="C27" t="s">
        <v>75</v>
      </c>
      <c r="D27">
        <v>7.3302589999999999</v>
      </c>
      <c r="E27">
        <v>38.813450000000003</v>
      </c>
      <c r="F27">
        <v>7.2636830000000003</v>
      </c>
      <c r="G27">
        <v>0</v>
      </c>
      <c r="I27">
        <f t="shared" si="0"/>
        <v>3.7852500000000018</v>
      </c>
      <c r="J27">
        <f t="shared" si="1"/>
        <v>18.449754820000003</v>
      </c>
      <c r="K27">
        <f t="shared" si="2"/>
        <v>18.618857859999999</v>
      </c>
    </row>
    <row r="28" spans="3:11" x14ac:dyDescent="0.25">
      <c r="C28" t="s">
        <v>22</v>
      </c>
      <c r="D28">
        <v>7.1074450000000002</v>
      </c>
      <c r="E28">
        <v>39.168793000000001</v>
      </c>
      <c r="F28">
        <v>15.484313</v>
      </c>
      <c r="G28">
        <v>1</v>
      </c>
      <c r="I28">
        <f t="shared" si="0"/>
        <v>3.9826627777777786</v>
      </c>
      <c r="J28">
        <f t="shared" si="1"/>
        <v>39.330155019999999</v>
      </c>
      <c r="K28">
        <f t="shared" si="2"/>
        <v>18.052910300000001</v>
      </c>
    </row>
    <row r="29" spans="3:11" x14ac:dyDescent="0.25">
      <c r="C29" t="s">
        <v>23</v>
      </c>
      <c r="D29">
        <v>11.077862</v>
      </c>
      <c r="E29">
        <v>46.460793000000002</v>
      </c>
      <c r="F29">
        <v>20.344539999999999</v>
      </c>
      <c r="G29">
        <v>2</v>
      </c>
      <c r="I29">
        <f t="shared" si="0"/>
        <v>8.0337738888888914</v>
      </c>
      <c r="J29">
        <f t="shared" si="1"/>
        <v>51.6751316</v>
      </c>
      <c r="K29">
        <f t="shared" si="2"/>
        <v>28.137769479999999</v>
      </c>
    </row>
    <row r="30" spans="3:11" x14ac:dyDescent="0.25">
      <c r="C30" t="s">
        <v>24</v>
      </c>
      <c r="D30">
        <v>11.156387</v>
      </c>
      <c r="E30">
        <v>49.330230999999998</v>
      </c>
      <c r="F30">
        <v>22.063037999999999</v>
      </c>
      <c r="G30">
        <v>3</v>
      </c>
      <c r="I30">
        <f t="shared" si="0"/>
        <v>9.6279061111111108</v>
      </c>
      <c r="J30">
        <f t="shared" si="1"/>
        <v>56.040116519999998</v>
      </c>
      <c r="K30">
        <f t="shared" si="2"/>
        <v>28.33722298</v>
      </c>
    </row>
    <row r="31" spans="3:11" x14ac:dyDescent="0.25">
      <c r="C31" t="s">
        <v>25</v>
      </c>
      <c r="D31">
        <v>12.249222</v>
      </c>
      <c r="E31">
        <v>72.729416000000001</v>
      </c>
      <c r="F31">
        <v>19.063229</v>
      </c>
      <c r="G31">
        <v>4</v>
      </c>
      <c r="I31">
        <f t="shared" si="0"/>
        <v>22.627453333333335</v>
      </c>
      <c r="J31">
        <f t="shared" si="1"/>
        <v>48.420601660000003</v>
      </c>
      <c r="K31">
        <f t="shared" si="2"/>
        <v>31.11302388</v>
      </c>
    </row>
    <row r="32" spans="3:11" x14ac:dyDescent="0.25">
      <c r="C32" t="s">
        <v>26</v>
      </c>
      <c r="D32">
        <v>12.899760000000001</v>
      </c>
      <c r="E32">
        <v>79.079453000000001</v>
      </c>
      <c r="F32">
        <v>15.063231</v>
      </c>
      <c r="G32">
        <v>5</v>
      </c>
      <c r="I32">
        <f t="shared" si="0"/>
        <v>26.155251666666668</v>
      </c>
      <c r="J32">
        <f t="shared" si="1"/>
        <v>38.26060674</v>
      </c>
      <c r="K32">
        <f t="shared" si="2"/>
        <v>32.765390400000001</v>
      </c>
    </row>
    <row r="33" spans="3:11" x14ac:dyDescent="0.25">
      <c r="C33" t="s">
        <v>27</v>
      </c>
      <c r="D33">
        <v>9.0787329999999997</v>
      </c>
      <c r="E33">
        <v>72.867203000000003</v>
      </c>
      <c r="F33">
        <v>10.063412</v>
      </c>
      <c r="G33">
        <v>6</v>
      </c>
      <c r="I33">
        <f t="shared" si="0"/>
        <v>22.70400166666667</v>
      </c>
      <c r="J33">
        <f t="shared" si="1"/>
        <v>25.561066480000001</v>
      </c>
      <c r="K33">
        <f t="shared" si="2"/>
        <v>23.059981820000001</v>
      </c>
    </row>
    <row r="34" spans="3:11" x14ac:dyDescent="0.25">
      <c r="C34" t="s">
        <v>28</v>
      </c>
      <c r="D34">
        <v>7.0628000000000002</v>
      </c>
      <c r="E34">
        <v>81.743247999999994</v>
      </c>
      <c r="F34">
        <v>4.0634119999999996</v>
      </c>
      <c r="G34">
        <v>7</v>
      </c>
      <c r="I34">
        <f t="shared" si="0"/>
        <v>27.635137777777775</v>
      </c>
      <c r="J34">
        <f t="shared" si="1"/>
        <v>10.321066479999999</v>
      </c>
      <c r="K34">
        <f t="shared" si="2"/>
        <v>17.939512000000001</v>
      </c>
    </row>
    <row r="35" spans="3:11" x14ac:dyDescent="0.25">
      <c r="C35" t="s">
        <v>29</v>
      </c>
      <c r="D35">
        <v>3.7789700000000002</v>
      </c>
      <c r="E35">
        <v>81.405852999999993</v>
      </c>
      <c r="F35">
        <v>0</v>
      </c>
      <c r="G35">
        <v>6</v>
      </c>
      <c r="I35">
        <f t="shared" si="0"/>
        <v>27.44769611111111</v>
      </c>
      <c r="J35">
        <f t="shared" si="1"/>
        <v>0</v>
      </c>
      <c r="K35">
        <f t="shared" si="2"/>
        <v>9.5985838000000001</v>
      </c>
    </row>
    <row r="36" spans="3:11" x14ac:dyDescent="0.25">
      <c r="C36" t="s">
        <v>30</v>
      </c>
      <c r="D36">
        <v>2.3497520000000001</v>
      </c>
      <c r="E36">
        <v>71.249046000000007</v>
      </c>
      <c r="F36">
        <v>0</v>
      </c>
      <c r="G36">
        <v>5</v>
      </c>
      <c r="I36">
        <f t="shared" si="0"/>
        <v>21.805025555555559</v>
      </c>
      <c r="J36">
        <f t="shared" si="1"/>
        <v>0</v>
      </c>
      <c r="K36">
        <f t="shared" si="2"/>
        <v>5.9683700800000006</v>
      </c>
    </row>
    <row r="37" spans="3:11" x14ac:dyDescent="0.25">
      <c r="C37" t="s">
        <v>31</v>
      </c>
      <c r="D37">
        <v>0.99313300000000004</v>
      </c>
      <c r="E37">
        <v>52.059081999999997</v>
      </c>
      <c r="F37">
        <v>0</v>
      </c>
      <c r="G37">
        <v>4</v>
      </c>
      <c r="I37">
        <f t="shared" si="0"/>
        <v>11.143934444444444</v>
      </c>
      <c r="J37">
        <f t="shared" si="1"/>
        <v>0</v>
      </c>
      <c r="K37">
        <f t="shared" si="2"/>
        <v>2.5225578200000003</v>
      </c>
    </row>
    <row r="38" spans="3:11" x14ac:dyDescent="0.25">
      <c r="C38" t="s">
        <v>32</v>
      </c>
      <c r="D38">
        <v>0.77277799999999996</v>
      </c>
      <c r="E38">
        <v>46.509433999999999</v>
      </c>
      <c r="F38">
        <v>0</v>
      </c>
      <c r="G38">
        <v>3</v>
      </c>
      <c r="I38">
        <f t="shared" si="0"/>
        <v>8.0607966666666666</v>
      </c>
      <c r="J38">
        <f t="shared" si="1"/>
        <v>0</v>
      </c>
      <c r="K38">
        <f t="shared" si="2"/>
        <v>1.9628561199999999</v>
      </c>
    </row>
    <row r="39" spans="3:11" x14ac:dyDescent="0.25">
      <c r="C39" t="s">
        <v>76</v>
      </c>
      <c r="D39">
        <v>6.0616750000000001</v>
      </c>
      <c r="E39">
        <v>37.796714999999999</v>
      </c>
      <c r="F39">
        <v>4.3417399999999997</v>
      </c>
      <c r="G39">
        <v>2</v>
      </c>
      <c r="I39">
        <f t="shared" si="0"/>
        <v>3.2203972222222217</v>
      </c>
      <c r="J39">
        <f t="shared" si="1"/>
        <v>11.028019599999999</v>
      </c>
      <c r="K39">
        <f t="shared" si="2"/>
        <v>15.3966545</v>
      </c>
    </row>
    <row r="40" spans="3:11" x14ac:dyDescent="0.25">
      <c r="C40" t="s">
        <v>33</v>
      </c>
      <c r="D40">
        <v>8.9194610000000001</v>
      </c>
      <c r="E40">
        <v>40.977207</v>
      </c>
      <c r="F40">
        <v>11.152727000000001</v>
      </c>
      <c r="G40">
        <v>3</v>
      </c>
      <c r="I40">
        <f t="shared" si="0"/>
        <v>4.9873372222222221</v>
      </c>
      <c r="J40">
        <f t="shared" si="1"/>
        <v>28.327926580000003</v>
      </c>
      <c r="K40">
        <f t="shared" si="2"/>
        <v>22.655430940000002</v>
      </c>
    </row>
    <row r="41" spans="3:11" x14ac:dyDescent="0.25">
      <c r="C41" t="s">
        <v>34</v>
      </c>
      <c r="D41">
        <v>10.929871</v>
      </c>
      <c r="E41">
        <v>46.084826999999997</v>
      </c>
      <c r="F41">
        <v>14.314266</v>
      </c>
      <c r="G41">
        <v>4</v>
      </c>
      <c r="I41">
        <f t="shared" si="0"/>
        <v>7.8249038888888878</v>
      </c>
      <c r="J41">
        <f t="shared" si="1"/>
        <v>36.358235640000004</v>
      </c>
      <c r="K41">
        <f t="shared" si="2"/>
        <v>27.76187234</v>
      </c>
    </row>
    <row r="42" spans="3:11" x14ac:dyDescent="0.25">
      <c r="C42" t="s">
        <v>35</v>
      </c>
      <c r="D42">
        <v>11.39555</v>
      </c>
      <c r="E42">
        <v>61.288719</v>
      </c>
      <c r="F42">
        <v>10.409222</v>
      </c>
      <c r="G42">
        <v>5</v>
      </c>
      <c r="I42">
        <f t="shared" si="0"/>
        <v>16.271510555555558</v>
      </c>
      <c r="J42">
        <f t="shared" si="1"/>
        <v>26.43942388</v>
      </c>
      <c r="K42">
        <f t="shared" si="2"/>
        <v>28.944697000000001</v>
      </c>
    </row>
    <row r="43" spans="3:11" x14ac:dyDescent="0.25">
      <c r="C43" t="s">
        <v>36</v>
      </c>
      <c r="D43">
        <v>11.194580999999999</v>
      </c>
      <c r="E43">
        <v>58.688952999999998</v>
      </c>
      <c r="F43">
        <v>5.6790909999999997</v>
      </c>
      <c r="G43">
        <v>6</v>
      </c>
      <c r="I43">
        <f t="shared" si="0"/>
        <v>14.82719611111111</v>
      </c>
      <c r="J43">
        <f t="shared" si="1"/>
        <v>14.42489114</v>
      </c>
      <c r="K43">
        <f t="shared" si="2"/>
        <v>28.434235739999998</v>
      </c>
    </row>
    <row r="44" spans="3:11" x14ac:dyDescent="0.25">
      <c r="C44" t="s">
        <v>37</v>
      </c>
      <c r="D44">
        <v>10.872597000000001</v>
      </c>
      <c r="E44">
        <v>64.509017999999998</v>
      </c>
      <c r="F44">
        <v>0</v>
      </c>
      <c r="G44">
        <v>5</v>
      </c>
      <c r="I44">
        <f t="shared" si="0"/>
        <v>18.060565555555556</v>
      </c>
      <c r="J44">
        <f t="shared" si="1"/>
        <v>0</v>
      </c>
      <c r="K44">
        <f t="shared" si="2"/>
        <v>27.616396380000001</v>
      </c>
    </row>
    <row r="45" spans="3:11" x14ac:dyDescent="0.25">
      <c r="C45" t="s">
        <v>38</v>
      </c>
      <c r="D45">
        <v>8.1100399999999997</v>
      </c>
      <c r="E45">
        <v>80.123856000000004</v>
      </c>
      <c r="F45">
        <v>0</v>
      </c>
      <c r="G45">
        <v>4</v>
      </c>
      <c r="I45">
        <f t="shared" si="0"/>
        <v>26.73547555555556</v>
      </c>
      <c r="J45">
        <f t="shared" si="1"/>
        <v>0</v>
      </c>
      <c r="K45">
        <f t="shared" si="2"/>
        <v>20.5995016</v>
      </c>
    </row>
    <row r="46" spans="3:11" x14ac:dyDescent="0.25">
      <c r="C46" t="s">
        <v>39</v>
      </c>
      <c r="D46">
        <v>6.958494</v>
      </c>
      <c r="E46">
        <v>88.979691000000003</v>
      </c>
      <c r="F46">
        <v>0</v>
      </c>
      <c r="G46">
        <v>3</v>
      </c>
      <c r="I46">
        <f t="shared" si="0"/>
        <v>31.655383888888892</v>
      </c>
      <c r="J46">
        <f t="shared" si="1"/>
        <v>0</v>
      </c>
      <c r="K46">
        <f t="shared" si="2"/>
        <v>17.674574759999999</v>
      </c>
    </row>
    <row r="47" spans="3:11" x14ac:dyDescent="0.25">
      <c r="C47" t="s">
        <v>40</v>
      </c>
      <c r="D47">
        <v>3.7024539999999999</v>
      </c>
      <c r="E47">
        <v>79.749213999999995</v>
      </c>
      <c r="F47">
        <v>0</v>
      </c>
      <c r="G47">
        <v>2</v>
      </c>
      <c r="I47">
        <f t="shared" si="0"/>
        <v>26.527341111111109</v>
      </c>
      <c r="J47">
        <f t="shared" si="1"/>
        <v>0</v>
      </c>
      <c r="K47">
        <f t="shared" si="2"/>
        <v>9.4042331600000004</v>
      </c>
    </row>
    <row r="48" spans="3:11" x14ac:dyDescent="0.25">
      <c r="C48" t="s">
        <v>41</v>
      </c>
      <c r="D48">
        <v>0</v>
      </c>
      <c r="E48">
        <v>74.812645000000003</v>
      </c>
      <c r="F48">
        <v>0</v>
      </c>
      <c r="G48">
        <v>1</v>
      </c>
      <c r="I48">
        <f t="shared" si="0"/>
        <v>23.784802777777781</v>
      </c>
      <c r="J48">
        <f t="shared" si="1"/>
        <v>0</v>
      </c>
      <c r="K48">
        <f t="shared" si="2"/>
        <v>0</v>
      </c>
    </row>
    <row r="49" spans="3:11" x14ac:dyDescent="0.25">
      <c r="C49" t="s">
        <v>42</v>
      </c>
      <c r="D49">
        <v>1.471746</v>
      </c>
      <c r="E49">
        <v>57.928894</v>
      </c>
      <c r="F49">
        <v>0</v>
      </c>
      <c r="G49">
        <v>0</v>
      </c>
      <c r="I49">
        <f t="shared" si="0"/>
        <v>14.404941111111112</v>
      </c>
      <c r="J49">
        <f t="shared" si="1"/>
        <v>0</v>
      </c>
      <c r="K49">
        <f t="shared" si="2"/>
        <v>3.7382348400000001</v>
      </c>
    </row>
    <row r="50" spans="3:11" x14ac:dyDescent="0.25">
      <c r="C50" t="s">
        <v>43</v>
      </c>
      <c r="D50">
        <v>0.966978</v>
      </c>
      <c r="E50">
        <v>44.545333999999997</v>
      </c>
      <c r="F50">
        <v>3.2370719999999999</v>
      </c>
      <c r="G50">
        <v>0</v>
      </c>
      <c r="I50">
        <f t="shared" si="0"/>
        <v>6.9696299999999987</v>
      </c>
      <c r="J50">
        <f t="shared" si="1"/>
        <v>8.2221628800000008</v>
      </c>
      <c r="K50">
        <f t="shared" si="2"/>
        <v>2.4561241200000001</v>
      </c>
    </row>
    <row r="51" spans="3:11" x14ac:dyDescent="0.25">
      <c r="C51" t="s">
        <v>77</v>
      </c>
      <c r="D51">
        <v>6.9171959999999997</v>
      </c>
      <c r="E51">
        <v>32.287804000000001</v>
      </c>
      <c r="F51">
        <v>7.7520850000000001</v>
      </c>
      <c r="G51">
        <v>1</v>
      </c>
      <c r="I51">
        <f t="shared" si="0"/>
        <v>0.15989111111111182</v>
      </c>
      <c r="J51">
        <f t="shared" si="1"/>
        <v>19.690295899999999</v>
      </c>
      <c r="K51">
        <f t="shared" si="2"/>
        <v>17.569677840000001</v>
      </c>
    </row>
    <row r="52" spans="3:11" x14ac:dyDescent="0.25">
      <c r="C52" t="s">
        <v>44</v>
      </c>
      <c r="D52">
        <v>10.374651</v>
      </c>
      <c r="E52">
        <v>48.927567000000003</v>
      </c>
      <c r="F52">
        <v>10.802448</v>
      </c>
      <c r="G52">
        <v>2</v>
      </c>
      <c r="I52">
        <f t="shared" si="0"/>
        <v>9.4042038888888904</v>
      </c>
      <c r="J52">
        <f t="shared" si="1"/>
        <v>27.43821792</v>
      </c>
      <c r="K52">
        <f t="shared" si="2"/>
        <v>26.351613539999999</v>
      </c>
    </row>
    <row r="53" spans="3:11" x14ac:dyDescent="0.25">
      <c r="C53" t="s">
        <v>45</v>
      </c>
      <c r="D53">
        <v>11.686465999999999</v>
      </c>
      <c r="E53">
        <v>39.281509</v>
      </c>
      <c r="F53">
        <v>17.505037000000002</v>
      </c>
      <c r="G53">
        <v>3</v>
      </c>
      <c r="I53">
        <f t="shared" si="0"/>
        <v>4.0452827777777776</v>
      </c>
      <c r="J53">
        <f t="shared" si="1"/>
        <v>44.462793980000008</v>
      </c>
      <c r="K53">
        <f t="shared" si="2"/>
        <v>29.68362364</v>
      </c>
    </row>
    <row r="54" spans="3:11" x14ac:dyDescent="0.25">
      <c r="C54" t="s">
        <v>46</v>
      </c>
      <c r="D54">
        <v>12.552548</v>
      </c>
      <c r="E54">
        <v>61.806224999999998</v>
      </c>
      <c r="F54">
        <v>14.57762</v>
      </c>
      <c r="G54">
        <v>4</v>
      </c>
      <c r="I54">
        <f t="shared" si="0"/>
        <v>16.559013888888888</v>
      </c>
      <c r="J54">
        <f t="shared" si="1"/>
        <v>37.027154799999998</v>
      </c>
      <c r="K54">
        <f t="shared" si="2"/>
        <v>31.883471920000002</v>
      </c>
    </row>
    <row r="55" spans="3:11" x14ac:dyDescent="0.25">
      <c r="C55" t="s">
        <v>47</v>
      </c>
      <c r="D55">
        <v>12.883357</v>
      </c>
      <c r="E55">
        <v>60.152884999999998</v>
      </c>
      <c r="F55">
        <v>10.720278</v>
      </c>
      <c r="G55">
        <v>5</v>
      </c>
      <c r="I55">
        <f t="shared" si="0"/>
        <v>15.640491666666666</v>
      </c>
      <c r="J55">
        <f t="shared" si="1"/>
        <v>27.22950612</v>
      </c>
      <c r="K55">
        <f t="shared" si="2"/>
        <v>32.72372678</v>
      </c>
    </row>
    <row r="56" spans="3:11" x14ac:dyDescent="0.25">
      <c r="C56" t="s">
        <v>48</v>
      </c>
      <c r="D56">
        <v>9.6627050000000008</v>
      </c>
      <c r="E56">
        <v>73.631469999999993</v>
      </c>
      <c r="F56">
        <v>5.7203869999999997</v>
      </c>
      <c r="G56">
        <v>6</v>
      </c>
      <c r="I56">
        <f t="shared" si="0"/>
        <v>23.128594444444442</v>
      </c>
      <c r="J56">
        <f t="shared" si="1"/>
        <v>14.52978298</v>
      </c>
      <c r="K56">
        <f t="shared" si="2"/>
        <v>24.543270700000001</v>
      </c>
    </row>
    <row r="57" spans="3:11" x14ac:dyDescent="0.25">
      <c r="C57" t="s">
        <v>49</v>
      </c>
      <c r="D57">
        <v>9.3033289999999997</v>
      </c>
      <c r="E57">
        <v>75.760109</v>
      </c>
      <c r="F57">
        <v>0</v>
      </c>
      <c r="G57">
        <v>5</v>
      </c>
      <c r="I57">
        <f t="shared" si="0"/>
        <v>24.311171666666667</v>
      </c>
      <c r="J57">
        <f t="shared" si="1"/>
        <v>0</v>
      </c>
      <c r="K57">
        <f t="shared" si="2"/>
        <v>23.630455659999999</v>
      </c>
    </row>
    <row r="58" spans="3:11" x14ac:dyDescent="0.25">
      <c r="C58" t="s">
        <v>50</v>
      </c>
      <c r="D58">
        <v>4.4853630000000004</v>
      </c>
      <c r="E58">
        <v>78.526398</v>
      </c>
      <c r="F58">
        <v>0</v>
      </c>
      <c r="G58">
        <v>4</v>
      </c>
      <c r="I58">
        <f t="shared" si="0"/>
        <v>25.847998888888892</v>
      </c>
      <c r="J58">
        <f t="shared" si="1"/>
        <v>0</v>
      </c>
      <c r="K58">
        <f t="shared" si="2"/>
        <v>11.392822020000001</v>
      </c>
    </row>
    <row r="59" spans="3:11" x14ac:dyDescent="0.25">
      <c r="C59" t="s">
        <v>51</v>
      </c>
      <c r="D59">
        <v>2.8208099999999998</v>
      </c>
      <c r="E59">
        <v>74.81617</v>
      </c>
      <c r="F59">
        <v>0</v>
      </c>
      <c r="G59">
        <v>3</v>
      </c>
      <c r="I59">
        <f t="shared" si="0"/>
        <v>23.786761111111112</v>
      </c>
      <c r="J59">
        <f t="shared" si="1"/>
        <v>0</v>
      </c>
      <c r="K59">
        <f t="shared" si="2"/>
        <v>7.1648573999999998</v>
      </c>
    </row>
    <row r="60" spans="3:11" x14ac:dyDescent="0.25">
      <c r="C60" t="s">
        <v>52</v>
      </c>
      <c r="D60">
        <v>0.111273</v>
      </c>
      <c r="E60">
        <v>71.100586000000007</v>
      </c>
      <c r="F60">
        <v>0</v>
      </c>
      <c r="G60">
        <v>2</v>
      </c>
      <c r="I60">
        <f t="shared" si="0"/>
        <v>21.722547777777784</v>
      </c>
      <c r="J60">
        <f t="shared" si="1"/>
        <v>0</v>
      </c>
      <c r="K60">
        <f t="shared" si="2"/>
        <v>0.28263341999999997</v>
      </c>
    </row>
    <row r="61" spans="3:11" x14ac:dyDescent="0.25">
      <c r="C61" t="s">
        <v>53</v>
      </c>
      <c r="D61">
        <v>1.324573</v>
      </c>
      <c r="E61">
        <v>46.338386999999997</v>
      </c>
      <c r="F61">
        <v>0.83727099999999999</v>
      </c>
      <c r="G61">
        <v>1</v>
      </c>
      <c r="I61">
        <f t="shared" si="0"/>
        <v>7.9657705555555545</v>
      </c>
      <c r="J61">
        <f t="shared" si="1"/>
        <v>2.1266683400000002</v>
      </c>
      <c r="K61">
        <f t="shared" si="2"/>
        <v>3.3644154200000003</v>
      </c>
    </row>
    <row r="62" spans="3:11" x14ac:dyDescent="0.25">
      <c r="C62" t="s">
        <v>54</v>
      </c>
      <c r="D62">
        <v>3.7906580000000001</v>
      </c>
      <c r="E62">
        <v>43.307510000000001</v>
      </c>
      <c r="F62">
        <v>5.3236540000000003</v>
      </c>
      <c r="G62">
        <v>0</v>
      </c>
      <c r="I62">
        <f t="shared" si="0"/>
        <v>6.281950000000001</v>
      </c>
      <c r="J62">
        <f t="shared" si="1"/>
        <v>13.522081160000001</v>
      </c>
      <c r="K62">
        <f t="shared" si="2"/>
        <v>9.6282713199999996</v>
      </c>
    </row>
    <row r="63" spans="3:11" x14ac:dyDescent="0.25">
      <c r="C63" t="s">
        <v>78</v>
      </c>
      <c r="D63">
        <v>5.5063199999999997</v>
      </c>
      <c r="E63">
        <v>32.176043999999997</v>
      </c>
      <c r="F63">
        <v>9.3110959999999992</v>
      </c>
      <c r="G63">
        <v>1</v>
      </c>
      <c r="I63">
        <f t="shared" si="0"/>
        <v>9.7802222222220792E-2</v>
      </c>
      <c r="J63">
        <f t="shared" si="1"/>
        <v>23.650183839999997</v>
      </c>
      <c r="K63">
        <f t="shared" si="2"/>
        <v>13.9860528</v>
      </c>
    </row>
    <row r="64" spans="3:11" x14ac:dyDescent="0.25">
      <c r="C64" t="s">
        <v>55</v>
      </c>
      <c r="D64">
        <v>6.6972500000000004</v>
      </c>
      <c r="E64">
        <v>46.433857000000003</v>
      </c>
      <c r="F64">
        <v>13.645611000000001</v>
      </c>
      <c r="G64">
        <v>2</v>
      </c>
      <c r="I64">
        <f t="shared" si="0"/>
        <v>8.0188094444444467</v>
      </c>
      <c r="J64">
        <f t="shared" si="1"/>
        <v>34.659851940000003</v>
      </c>
      <c r="K64">
        <f t="shared" si="2"/>
        <v>17.011015</v>
      </c>
    </row>
    <row r="65" spans="3:11" x14ac:dyDescent="0.25">
      <c r="C65" t="s">
        <v>56</v>
      </c>
      <c r="D65">
        <v>11.247266</v>
      </c>
      <c r="E65">
        <v>54.753036000000002</v>
      </c>
      <c r="F65">
        <v>12.650771000000001</v>
      </c>
      <c r="G65">
        <v>3</v>
      </c>
      <c r="I65">
        <f t="shared" si="0"/>
        <v>12.640575555555557</v>
      </c>
      <c r="J65">
        <f t="shared" si="1"/>
        <v>32.132958340000002</v>
      </c>
      <c r="K65">
        <f t="shared" si="2"/>
        <v>28.568055640000001</v>
      </c>
    </row>
    <row r="66" spans="3:11" x14ac:dyDescent="0.25">
      <c r="C66" t="s">
        <v>57</v>
      </c>
      <c r="D66">
        <v>13.853987999999999</v>
      </c>
      <c r="E66">
        <v>62.352654000000001</v>
      </c>
      <c r="F66">
        <v>9.7032310000000006</v>
      </c>
      <c r="G66">
        <v>4</v>
      </c>
      <c r="I66">
        <f t="shared" si="0"/>
        <v>16.862585555555558</v>
      </c>
      <c r="J66">
        <f t="shared" si="1"/>
        <v>24.64620674</v>
      </c>
      <c r="K66">
        <f t="shared" si="2"/>
        <v>35.189129520000002</v>
      </c>
    </row>
    <row r="67" spans="3:11" x14ac:dyDescent="0.25">
      <c r="C67" t="s">
        <v>58</v>
      </c>
      <c r="D67">
        <v>11.181009</v>
      </c>
      <c r="E67">
        <v>69.383285999999998</v>
      </c>
      <c r="F67">
        <v>5.7048100000000002</v>
      </c>
      <c r="G67">
        <v>5</v>
      </c>
      <c r="I67">
        <f t="shared" si="0"/>
        <v>20.768492222222221</v>
      </c>
      <c r="J67">
        <f t="shared" si="1"/>
        <v>14.490217400000001</v>
      </c>
      <c r="K67">
        <f t="shared" si="2"/>
        <v>28.399762859999999</v>
      </c>
    </row>
    <row r="68" spans="3:11" x14ac:dyDescent="0.25">
      <c r="C68" t="s">
        <v>59</v>
      </c>
      <c r="D68">
        <v>12.696747</v>
      </c>
      <c r="E68">
        <v>73.134131999999994</v>
      </c>
      <c r="F68">
        <v>0.70495300000000005</v>
      </c>
      <c r="G68">
        <v>5</v>
      </c>
      <c r="I68">
        <f t="shared" si="0"/>
        <v>22.852295555555553</v>
      </c>
      <c r="J68">
        <f t="shared" si="1"/>
        <v>1.7905806200000001</v>
      </c>
      <c r="K68">
        <f t="shared" si="2"/>
        <v>32.249737379999999</v>
      </c>
    </row>
    <row r="69" spans="3:11" x14ac:dyDescent="0.25">
      <c r="C69" t="s">
        <v>60</v>
      </c>
      <c r="D69">
        <v>9.1880869999999994</v>
      </c>
      <c r="E69">
        <v>85.261955</v>
      </c>
      <c r="F69">
        <v>0</v>
      </c>
      <c r="G69">
        <v>4</v>
      </c>
      <c r="I69">
        <f t="shared" ref="I69:I75" si="3">(5/9)*(E69-32)</f>
        <v>29.589975000000003</v>
      </c>
      <c r="J69">
        <f t="shared" ref="J69:J75" si="4">F69*2.54</f>
        <v>0</v>
      </c>
      <c r="K69">
        <f t="shared" ref="K69:K75" si="5">D69*2.54</f>
        <v>23.33774098</v>
      </c>
    </row>
    <row r="70" spans="3:11" x14ac:dyDescent="0.25">
      <c r="C70" t="s">
        <v>61</v>
      </c>
      <c r="D70">
        <v>4.4512229999999997</v>
      </c>
      <c r="E70">
        <v>84.542548999999994</v>
      </c>
      <c r="F70">
        <v>0</v>
      </c>
      <c r="G70">
        <v>3</v>
      </c>
      <c r="I70">
        <f t="shared" si="3"/>
        <v>29.190304999999999</v>
      </c>
      <c r="J70">
        <f t="shared" si="4"/>
        <v>0</v>
      </c>
      <c r="K70">
        <f t="shared" si="5"/>
        <v>11.306106419999999</v>
      </c>
    </row>
    <row r="71" spans="3:11" x14ac:dyDescent="0.25">
      <c r="C71" t="s">
        <v>62</v>
      </c>
      <c r="D71">
        <v>4.0110749999999999</v>
      </c>
      <c r="E71">
        <v>79.995255</v>
      </c>
      <c r="F71">
        <v>0</v>
      </c>
      <c r="G71">
        <v>2</v>
      </c>
      <c r="I71">
        <f t="shared" si="3"/>
        <v>26.664030555555556</v>
      </c>
      <c r="J71">
        <f t="shared" si="4"/>
        <v>0</v>
      </c>
      <c r="K71">
        <f t="shared" si="5"/>
        <v>10.1881305</v>
      </c>
    </row>
    <row r="72" spans="3:11" x14ac:dyDescent="0.25">
      <c r="C72" t="s">
        <v>63</v>
      </c>
      <c r="D72">
        <v>8.0367999999999995E-2</v>
      </c>
      <c r="E72">
        <v>58.915131000000002</v>
      </c>
      <c r="F72">
        <v>0</v>
      </c>
      <c r="G72">
        <v>1</v>
      </c>
      <c r="I72">
        <f t="shared" si="3"/>
        <v>14.952850555555557</v>
      </c>
      <c r="J72">
        <f t="shared" si="4"/>
        <v>0</v>
      </c>
      <c r="K72">
        <f t="shared" si="5"/>
        <v>0.20413471999999999</v>
      </c>
    </row>
    <row r="73" spans="3:11" x14ac:dyDescent="0.25">
      <c r="C73" t="s">
        <v>64</v>
      </c>
      <c r="D73">
        <v>2.466567</v>
      </c>
      <c r="E73">
        <v>58.291485000000002</v>
      </c>
      <c r="F73">
        <v>0</v>
      </c>
      <c r="G73">
        <v>0</v>
      </c>
      <c r="I73">
        <f t="shared" si="3"/>
        <v>14.606380555555557</v>
      </c>
      <c r="J73">
        <f t="shared" si="4"/>
        <v>0</v>
      </c>
      <c r="K73">
        <f t="shared" si="5"/>
        <v>6.26508018</v>
      </c>
    </row>
    <row r="74" spans="3:11" x14ac:dyDescent="0.25">
      <c r="C74" t="s">
        <v>65</v>
      </c>
      <c r="D74">
        <v>4.3689309999999999</v>
      </c>
      <c r="E74">
        <v>48.378467999999998</v>
      </c>
      <c r="F74">
        <v>3.2483529999999998</v>
      </c>
      <c r="G74">
        <v>0</v>
      </c>
      <c r="I74">
        <f t="shared" si="3"/>
        <v>9.0991488888888874</v>
      </c>
      <c r="J74">
        <f t="shared" si="4"/>
        <v>8.2508166200000002</v>
      </c>
      <c r="K74">
        <f t="shared" si="5"/>
        <v>11.09708474</v>
      </c>
    </row>
    <row r="75" spans="3:11" x14ac:dyDescent="0.25">
      <c r="C75" t="s">
        <v>79</v>
      </c>
      <c r="D75">
        <v>4.4654600000000002</v>
      </c>
      <c r="E75">
        <v>30.730056999999999</v>
      </c>
      <c r="F75">
        <v>6.0538889999999999</v>
      </c>
      <c r="G75">
        <v>1</v>
      </c>
      <c r="I75">
        <f t="shared" si="3"/>
        <v>-0.70552388888888973</v>
      </c>
      <c r="J75">
        <f t="shared" si="4"/>
        <v>15.376878059999999</v>
      </c>
      <c r="K75">
        <f t="shared" si="5"/>
        <v>11.3422684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1471F5-9C2F-4E03-93AC-D5F51DFA68BA}">
  <dimension ref="B3:L75"/>
  <sheetViews>
    <sheetView tabSelected="1" workbookViewId="0">
      <selection activeCell="V30" sqref="V30"/>
    </sheetView>
  </sheetViews>
  <sheetFormatPr defaultRowHeight="15" x14ac:dyDescent="0.25"/>
  <sheetData>
    <row r="3" spans="2:12" x14ac:dyDescent="0.25">
      <c r="B3" t="s">
        <v>84</v>
      </c>
      <c r="C3" t="s">
        <v>66</v>
      </c>
      <c r="D3" t="s">
        <v>80</v>
      </c>
      <c r="E3" t="s">
        <v>85</v>
      </c>
      <c r="F3" t="s">
        <v>81</v>
      </c>
      <c r="G3" t="s">
        <v>82</v>
      </c>
      <c r="H3" t="s">
        <v>83</v>
      </c>
      <c r="J3" t="s">
        <v>70</v>
      </c>
      <c r="K3" t="s">
        <v>71</v>
      </c>
      <c r="L3" t="s">
        <v>72</v>
      </c>
    </row>
    <row r="4" spans="2:12" x14ac:dyDescent="0.25">
      <c r="B4">
        <v>1</v>
      </c>
      <c r="C4" t="s">
        <v>0</v>
      </c>
      <c r="D4">
        <v>10.140609</v>
      </c>
      <c r="E4">
        <v>31.875437000000002</v>
      </c>
      <c r="F4">
        <v>10.750576000000001</v>
      </c>
      <c r="G4">
        <v>4</v>
      </c>
      <c r="H4">
        <v>3</v>
      </c>
      <c r="J4">
        <f>(5/9)*(E4-32)</f>
        <v>-6.9201666666665801E-2</v>
      </c>
      <c r="K4">
        <f>F4*2.54</f>
        <v>27.306463040000001</v>
      </c>
      <c r="L4">
        <f>D4*2.54</f>
        <v>25.757146859999999</v>
      </c>
    </row>
    <row r="5" spans="2:12" x14ac:dyDescent="0.25">
      <c r="B5">
        <v>2</v>
      </c>
      <c r="C5" t="s">
        <v>1</v>
      </c>
      <c r="D5">
        <v>13.018922999999999</v>
      </c>
      <c r="E5">
        <v>39.541004000000001</v>
      </c>
      <c r="F5">
        <v>17.415119000000001</v>
      </c>
      <c r="G5">
        <v>1</v>
      </c>
      <c r="H5">
        <v>4</v>
      </c>
      <c r="J5">
        <f t="shared" ref="J5:J68" si="0">(5/9)*(E5-32)</f>
        <v>4.189446666666667</v>
      </c>
      <c r="K5">
        <f t="shared" ref="K5:K68" si="1">F5*2.54</f>
        <v>44.234402260000003</v>
      </c>
      <c r="L5">
        <f t="shared" ref="L5:L68" si="2">D5*2.54</f>
        <v>33.068064419999999</v>
      </c>
    </row>
    <row r="6" spans="2:12" x14ac:dyDescent="0.25">
      <c r="B6">
        <v>3</v>
      </c>
      <c r="C6" t="s">
        <v>2</v>
      </c>
      <c r="D6">
        <v>11.323248</v>
      </c>
      <c r="E6">
        <v>63.601340999999998</v>
      </c>
      <c r="F6">
        <v>12.471272000000001</v>
      </c>
      <c r="G6">
        <v>0</v>
      </c>
      <c r="H6">
        <v>3</v>
      </c>
      <c r="J6">
        <f t="shared" si="0"/>
        <v>17.556300555555556</v>
      </c>
      <c r="K6">
        <f t="shared" si="1"/>
        <v>31.677030880000004</v>
      </c>
      <c r="L6">
        <f t="shared" si="2"/>
        <v>28.761049919999998</v>
      </c>
    </row>
    <row r="7" spans="2:12" x14ac:dyDescent="0.25">
      <c r="B7">
        <v>4</v>
      </c>
      <c r="C7" t="s">
        <v>3</v>
      </c>
      <c r="D7">
        <v>14.783621999999999</v>
      </c>
      <c r="E7">
        <v>71.915358999999995</v>
      </c>
      <c r="F7">
        <v>9.4717219999999998</v>
      </c>
      <c r="G7">
        <v>0</v>
      </c>
      <c r="H7">
        <v>2</v>
      </c>
      <c r="J7">
        <f t="shared" si="0"/>
        <v>22.175199444444441</v>
      </c>
      <c r="K7">
        <f t="shared" si="1"/>
        <v>24.058173879999998</v>
      </c>
      <c r="L7">
        <f t="shared" si="2"/>
        <v>37.550399880000001</v>
      </c>
    </row>
    <row r="8" spans="2:12" x14ac:dyDescent="0.25">
      <c r="B8">
        <v>5</v>
      </c>
      <c r="C8" t="s">
        <v>4</v>
      </c>
      <c r="D8">
        <v>13.200989</v>
      </c>
      <c r="E8">
        <v>71.377159000000006</v>
      </c>
      <c r="F8">
        <v>7.4724389999999996</v>
      </c>
      <c r="G8">
        <v>0</v>
      </c>
      <c r="H8">
        <v>1</v>
      </c>
      <c r="J8">
        <f t="shared" si="0"/>
        <v>21.876199444444449</v>
      </c>
      <c r="K8">
        <f t="shared" si="1"/>
        <v>18.97999506</v>
      </c>
      <c r="L8">
        <f t="shared" si="2"/>
        <v>33.53051206</v>
      </c>
    </row>
    <row r="9" spans="2:12" x14ac:dyDescent="0.25">
      <c r="B9">
        <v>6</v>
      </c>
      <c r="C9" t="s">
        <v>5</v>
      </c>
      <c r="D9">
        <v>8.7188569999999999</v>
      </c>
      <c r="E9">
        <v>80.372803000000005</v>
      </c>
      <c r="F9">
        <v>6.4724399999999997</v>
      </c>
      <c r="G9">
        <v>1</v>
      </c>
      <c r="H9">
        <v>0</v>
      </c>
      <c r="J9">
        <f t="shared" si="0"/>
        <v>26.873779444444448</v>
      </c>
      <c r="K9">
        <f t="shared" si="1"/>
        <v>16.439997599999998</v>
      </c>
      <c r="L9">
        <f t="shared" si="2"/>
        <v>22.145896780000001</v>
      </c>
    </row>
    <row r="10" spans="2:12" x14ac:dyDescent="0.25">
      <c r="B10">
        <v>7</v>
      </c>
      <c r="C10" t="s">
        <v>6</v>
      </c>
      <c r="D10">
        <v>5.413189</v>
      </c>
      <c r="E10">
        <v>74.145865999999998</v>
      </c>
      <c r="F10">
        <v>5.4725450000000002</v>
      </c>
      <c r="G10">
        <v>4</v>
      </c>
      <c r="H10">
        <v>1</v>
      </c>
      <c r="J10">
        <f t="shared" si="0"/>
        <v>23.414370000000002</v>
      </c>
      <c r="K10">
        <f t="shared" si="1"/>
        <v>13.9002643</v>
      </c>
      <c r="L10">
        <f t="shared" si="2"/>
        <v>13.749500060000001</v>
      </c>
    </row>
    <row r="11" spans="2:12" x14ac:dyDescent="0.25">
      <c r="B11">
        <v>8</v>
      </c>
      <c r="C11" t="s">
        <v>7</v>
      </c>
      <c r="D11">
        <v>4.6090619999999998</v>
      </c>
      <c r="E11">
        <v>80.170615999999995</v>
      </c>
      <c r="F11">
        <v>0.47254600000000002</v>
      </c>
      <c r="G11">
        <v>5</v>
      </c>
      <c r="H11">
        <v>2</v>
      </c>
      <c r="J11">
        <f t="shared" si="0"/>
        <v>26.761453333333332</v>
      </c>
      <c r="K11">
        <f t="shared" si="1"/>
        <v>1.2002668400000001</v>
      </c>
      <c r="L11">
        <f t="shared" si="2"/>
        <v>11.707017479999999</v>
      </c>
    </row>
    <row r="12" spans="2:12" x14ac:dyDescent="0.25">
      <c r="B12">
        <v>9</v>
      </c>
      <c r="C12" t="s">
        <v>8</v>
      </c>
      <c r="D12">
        <v>0</v>
      </c>
      <c r="E12">
        <v>60.501713000000002</v>
      </c>
      <c r="F12">
        <v>0</v>
      </c>
      <c r="G12">
        <v>0</v>
      </c>
      <c r="H12">
        <v>3</v>
      </c>
      <c r="J12">
        <f t="shared" si="0"/>
        <v>15.834285000000001</v>
      </c>
      <c r="K12">
        <f t="shared" si="1"/>
        <v>0</v>
      </c>
      <c r="L12">
        <f t="shared" si="2"/>
        <v>0</v>
      </c>
    </row>
    <row r="13" spans="2:12" x14ac:dyDescent="0.25">
      <c r="B13">
        <v>10</v>
      </c>
      <c r="C13" t="s">
        <v>9</v>
      </c>
      <c r="D13">
        <v>2.2340629999999999</v>
      </c>
      <c r="E13">
        <v>62.393970000000003</v>
      </c>
      <c r="F13">
        <v>0</v>
      </c>
      <c r="G13">
        <v>0</v>
      </c>
      <c r="H13">
        <v>2</v>
      </c>
      <c r="J13">
        <f t="shared" si="0"/>
        <v>16.885538888888892</v>
      </c>
      <c r="K13">
        <f t="shared" si="1"/>
        <v>0</v>
      </c>
      <c r="L13">
        <f t="shared" si="2"/>
        <v>5.6745200200000001</v>
      </c>
    </row>
    <row r="14" spans="2:12" x14ac:dyDescent="0.25">
      <c r="B14">
        <v>11</v>
      </c>
      <c r="C14" t="s">
        <v>10</v>
      </c>
      <c r="D14">
        <v>3.9515039999999999</v>
      </c>
      <c r="E14">
        <v>48.089325000000002</v>
      </c>
      <c r="F14">
        <v>3.4077630000000001</v>
      </c>
      <c r="G14">
        <v>0</v>
      </c>
      <c r="H14">
        <v>1</v>
      </c>
      <c r="J14">
        <f t="shared" si="0"/>
        <v>8.93851388888889</v>
      </c>
      <c r="K14">
        <f t="shared" si="1"/>
        <v>8.6557180200000001</v>
      </c>
      <c r="L14">
        <f t="shared" si="2"/>
        <v>10.03682016</v>
      </c>
    </row>
    <row r="15" spans="2:12" x14ac:dyDescent="0.25">
      <c r="B15">
        <v>12</v>
      </c>
      <c r="C15" t="s">
        <v>74</v>
      </c>
      <c r="D15">
        <v>4.6405820000000002</v>
      </c>
      <c r="E15">
        <v>48.878525000000003</v>
      </c>
      <c r="F15">
        <v>7.524591</v>
      </c>
      <c r="G15">
        <v>1</v>
      </c>
      <c r="H15">
        <v>0</v>
      </c>
      <c r="J15">
        <f t="shared" si="0"/>
        <v>9.3769583333333362</v>
      </c>
      <c r="K15">
        <f t="shared" si="1"/>
        <v>19.112461140000001</v>
      </c>
      <c r="L15">
        <f t="shared" si="2"/>
        <v>11.787078280000001</v>
      </c>
    </row>
    <row r="16" spans="2:12" x14ac:dyDescent="0.25">
      <c r="B16">
        <v>13</v>
      </c>
      <c r="C16" t="s">
        <v>11</v>
      </c>
      <c r="D16">
        <v>9.0279290000000003</v>
      </c>
      <c r="E16">
        <v>48.153911999999998</v>
      </c>
      <c r="F16">
        <v>14.167194</v>
      </c>
      <c r="G16">
        <v>4</v>
      </c>
      <c r="H16">
        <v>1</v>
      </c>
      <c r="J16">
        <f t="shared" si="0"/>
        <v>8.9743955555555548</v>
      </c>
      <c r="K16">
        <f t="shared" si="1"/>
        <v>35.984672760000002</v>
      </c>
      <c r="L16">
        <f t="shared" si="2"/>
        <v>22.93093966</v>
      </c>
    </row>
    <row r="17" spans="2:12" x14ac:dyDescent="0.25">
      <c r="B17">
        <v>14</v>
      </c>
      <c r="C17" t="s">
        <v>12</v>
      </c>
      <c r="D17">
        <v>11.027331</v>
      </c>
      <c r="E17">
        <v>42.533707</v>
      </c>
      <c r="F17">
        <v>23.086815000000001</v>
      </c>
      <c r="G17">
        <v>5</v>
      </c>
      <c r="H17">
        <v>2</v>
      </c>
      <c r="J17">
        <f t="shared" si="0"/>
        <v>5.8520594444444445</v>
      </c>
      <c r="K17">
        <f t="shared" si="1"/>
        <v>58.640510100000007</v>
      </c>
      <c r="L17">
        <f t="shared" si="2"/>
        <v>28.009420739999999</v>
      </c>
    </row>
    <row r="18" spans="2:12" x14ac:dyDescent="0.25">
      <c r="B18">
        <v>15</v>
      </c>
      <c r="C18" t="s">
        <v>13</v>
      </c>
      <c r="D18">
        <v>12.649687999999999</v>
      </c>
      <c r="E18">
        <v>59.189506999999999</v>
      </c>
      <c r="F18">
        <v>16.438670999999999</v>
      </c>
      <c r="G18">
        <v>4</v>
      </c>
      <c r="H18">
        <v>3</v>
      </c>
      <c r="J18">
        <f t="shared" si="0"/>
        <v>15.105281666666666</v>
      </c>
      <c r="K18">
        <f t="shared" si="1"/>
        <v>41.75422434</v>
      </c>
      <c r="L18">
        <f t="shared" si="2"/>
        <v>32.130207519999999</v>
      </c>
    </row>
    <row r="19" spans="2:12" x14ac:dyDescent="0.25">
      <c r="B19">
        <v>16</v>
      </c>
      <c r="C19" t="s">
        <v>14</v>
      </c>
      <c r="D19">
        <v>12.822073</v>
      </c>
      <c r="E19">
        <v>62.131191000000001</v>
      </c>
      <c r="F19">
        <v>9.5420359999999995</v>
      </c>
      <c r="G19">
        <v>1</v>
      </c>
      <c r="H19">
        <v>4</v>
      </c>
      <c r="J19">
        <f t="shared" si="0"/>
        <v>16.739550555555557</v>
      </c>
      <c r="K19">
        <f t="shared" si="1"/>
        <v>24.236771439999998</v>
      </c>
      <c r="L19">
        <f t="shared" si="2"/>
        <v>32.568065419999996</v>
      </c>
    </row>
    <row r="20" spans="2:12" x14ac:dyDescent="0.25">
      <c r="B20">
        <v>17</v>
      </c>
      <c r="C20" t="s">
        <v>15</v>
      </c>
      <c r="D20">
        <v>10.713056</v>
      </c>
      <c r="E20">
        <v>79.169403000000003</v>
      </c>
      <c r="F20">
        <v>4.5420389999999999</v>
      </c>
      <c r="G20">
        <v>0</v>
      </c>
      <c r="H20">
        <v>3</v>
      </c>
      <c r="J20">
        <f t="shared" si="0"/>
        <v>26.205223888888892</v>
      </c>
      <c r="K20">
        <f t="shared" si="1"/>
        <v>11.536779060000001</v>
      </c>
      <c r="L20">
        <f t="shared" si="2"/>
        <v>27.21116224</v>
      </c>
    </row>
    <row r="21" spans="2:12" x14ac:dyDescent="0.25">
      <c r="B21">
        <v>18</v>
      </c>
      <c r="C21" t="s">
        <v>16</v>
      </c>
      <c r="D21">
        <v>6.6590699999999998</v>
      </c>
      <c r="E21">
        <v>85.788833999999994</v>
      </c>
      <c r="F21">
        <v>1.5420389999999999</v>
      </c>
      <c r="G21">
        <v>0</v>
      </c>
      <c r="H21">
        <v>2</v>
      </c>
      <c r="J21">
        <f t="shared" si="0"/>
        <v>29.882685555555554</v>
      </c>
      <c r="K21">
        <f t="shared" si="1"/>
        <v>3.9167790600000001</v>
      </c>
      <c r="L21">
        <f t="shared" si="2"/>
        <v>16.914037799999999</v>
      </c>
    </row>
    <row r="22" spans="2:12" x14ac:dyDescent="0.25">
      <c r="B22">
        <v>19</v>
      </c>
      <c r="C22" t="s">
        <v>17</v>
      </c>
      <c r="D22">
        <v>7.1207820000000002</v>
      </c>
      <c r="E22">
        <v>71.418471999999994</v>
      </c>
      <c r="F22">
        <v>0</v>
      </c>
      <c r="G22">
        <v>0</v>
      </c>
      <c r="H22">
        <v>1</v>
      </c>
      <c r="J22">
        <f t="shared" si="0"/>
        <v>21.899151111111109</v>
      </c>
      <c r="K22">
        <f t="shared" si="1"/>
        <v>0</v>
      </c>
      <c r="L22">
        <f t="shared" si="2"/>
        <v>18.086786280000002</v>
      </c>
    </row>
    <row r="23" spans="2:12" x14ac:dyDescent="0.25">
      <c r="B23">
        <v>20</v>
      </c>
      <c r="C23" t="s">
        <v>18</v>
      </c>
      <c r="D23">
        <v>4.5181120000000004</v>
      </c>
      <c r="E23">
        <v>67.973640000000003</v>
      </c>
      <c r="F23">
        <v>0</v>
      </c>
      <c r="G23">
        <v>0</v>
      </c>
      <c r="H23">
        <v>0</v>
      </c>
      <c r="J23">
        <f t="shared" si="0"/>
        <v>19.985355555555557</v>
      </c>
      <c r="K23">
        <f t="shared" si="1"/>
        <v>0</v>
      </c>
      <c r="L23">
        <f t="shared" si="2"/>
        <v>11.47600448</v>
      </c>
    </row>
    <row r="24" spans="2:12" x14ac:dyDescent="0.25">
      <c r="B24">
        <v>21</v>
      </c>
      <c r="C24" t="s">
        <v>19</v>
      </c>
      <c r="D24">
        <v>0.23585900000000001</v>
      </c>
      <c r="E24">
        <v>60.092238999999999</v>
      </c>
      <c r="F24">
        <v>0.102048</v>
      </c>
      <c r="G24">
        <v>0</v>
      </c>
      <c r="H24">
        <v>0</v>
      </c>
      <c r="J24">
        <f t="shared" si="0"/>
        <v>15.606799444444444</v>
      </c>
      <c r="K24">
        <f t="shared" si="1"/>
        <v>0.25920192000000003</v>
      </c>
      <c r="L24">
        <f t="shared" si="2"/>
        <v>0.59908186000000008</v>
      </c>
    </row>
    <row r="25" spans="2:12" x14ac:dyDescent="0.25">
      <c r="B25">
        <v>22</v>
      </c>
      <c r="C25" t="s">
        <v>20</v>
      </c>
      <c r="D25">
        <v>1.407694</v>
      </c>
      <c r="E25">
        <v>60.763565</v>
      </c>
      <c r="F25">
        <v>0.19823299999999999</v>
      </c>
      <c r="G25">
        <v>0</v>
      </c>
      <c r="H25">
        <v>0</v>
      </c>
      <c r="J25">
        <f t="shared" si="0"/>
        <v>15.979758333333335</v>
      </c>
      <c r="K25">
        <f t="shared" si="1"/>
        <v>0.50351181999999994</v>
      </c>
      <c r="L25">
        <f t="shared" si="2"/>
        <v>3.5755427600000003</v>
      </c>
    </row>
    <row r="26" spans="2:12" x14ac:dyDescent="0.25">
      <c r="B26">
        <v>23</v>
      </c>
      <c r="C26" t="s">
        <v>21</v>
      </c>
      <c r="D26">
        <v>1.4704680000000001</v>
      </c>
      <c r="E26">
        <v>45.856608999999999</v>
      </c>
      <c r="F26">
        <v>5.3406450000000003</v>
      </c>
      <c r="G26">
        <v>0</v>
      </c>
      <c r="H26">
        <v>0</v>
      </c>
      <c r="J26">
        <f t="shared" si="0"/>
        <v>7.6981161111111112</v>
      </c>
      <c r="K26">
        <f t="shared" si="1"/>
        <v>13.565238300000001</v>
      </c>
      <c r="L26">
        <f t="shared" si="2"/>
        <v>3.7349887200000005</v>
      </c>
    </row>
    <row r="27" spans="2:12" x14ac:dyDescent="0.25">
      <c r="B27">
        <v>24</v>
      </c>
      <c r="C27" t="s">
        <v>75</v>
      </c>
      <c r="D27">
        <v>6.9072589999999998</v>
      </c>
      <c r="E27">
        <v>35.050635999999997</v>
      </c>
      <c r="F27">
        <v>16.010663999999998</v>
      </c>
      <c r="G27">
        <v>3</v>
      </c>
      <c r="H27">
        <v>0</v>
      </c>
      <c r="J27">
        <f t="shared" si="0"/>
        <v>1.6947977777777763</v>
      </c>
      <c r="K27">
        <f t="shared" si="1"/>
        <v>40.667086559999994</v>
      </c>
      <c r="L27">
        <f t="shared" si="2"/>
        <v>17.544437859999999</v>
      </c>
    </row>
    <row r="28" spans="2:12" x14ac:dyDescent="0.25">
      <c r="B28">
        <v>25</v>
      </c>
      <c r="C28" t="s">
        <v>22</v>
      </c>
      <c r="D28">
        <v>9.7939279999999993</v>
      </c>
      <c r="E28">
        <v>46.581772000000001</v>
      </c>
      <c r="F28">
        <v>22.733025000000001</v>
      </c>
      <c r="G28">
        <v>6</v>
      </c>
      <c r="H28">
        <v>1</v>
      </c>
      <c r="J28">
        <f t="shared" si="0"/>
        <v>8.1009844444444461</v>
      </c>
      <c r="K28">
        <f t="shared" si="1"/>
        <v>57.741883500000007</v>
      </c>
      <c r="L28">
        <f t="shared" si="2"/>
        <v>24.87657712</v>
      </c>
    </row>
    <row r="29" spans="2:12" x14ac:dyDescent="0.25">
      <c r="B29">
        <v>26</v>
      </c>
      <c r="C29" t="s">
        <v>23</v>
      </c>
      <c r="D29">
        <v>12.295721</v>
      </c>
      <c r="E29">
        <v>37.086131999999999</v>
      </c>
      <c r="F29">
        <v>28.804607000000001</v>
      </c>
      <c r="G29">
        <v>7</v>
      </c>
      <c r="H29">
        <v>2</v>
      </c>
      <c r="J29">
        <f t="shared" si="0"/>
        <v>2.8256288888888887</v>
      </c>
      <c r="K29">
        <f t="shared" si="1"/>
        <v>73.163701779999997</v>
      </c>
      <c r="L29">
        <f t="shared" si="2"/>
        <v>31.231131340000001</v>
      </c>
    </row>
    <row r="30" spans="2:12" x14ac:dyDescent="0.25">
      <c r="B30">
        <v>27</v>
      </c>
      <c r="C30" t="s">
        <v>24</v>
      </c>
      <c r="D30">
        <v>12.421811999999999</v>
      </c>
      <c r="E30">
        <v>47.388168</v>
      </c>
      <c r="F30">
        <v>27.999801999999999</v>
      </c>
      <c r="G30">
        <v>6</v>
      </c>
      <c r="H30">
        <v>3</v>
      </c>
      <c r="J30">
        <f t="shared" si="0"/>
        <v>8.5489822222222234</v>
      </c>
      <c r="K30">
        <f t="shared" si="1"/>
        <v>71.119497080000002</v>
      </c>
      <c r="L30">
        <f t="shared" si="2"/>
        <v>31.55140248</v>
      </c>
    </row>
    <row r="31" spans="2:12" x14ac:dyDescent="0.25">
      <c r="B31">
        <v>28</v>
      </c>
      <c r="C31" t="s">
        <v>25</v>
      </c>
      <c r="D31">
        <v>12.875821999999999</v>
      </c>
      <c r="E31">
        <v>69.530106000000004</v>
      </c>
      <c r="F31">
        <v>19.002056</v>
      </c>
      <c r="G31">
        <v>3</v>
      </c>
      <c r="H31">
        <v>4</v>
      </c>
      <c r="J31">
        <f t="shared" si="0"/>
        <v>20.850058888888892</v>
      </c>
      <c r="K31">
        <f t="shared" si="1"/>
        <v>48.26522224</v>
      </c>
      <c r="L31">
        <f t="shared" si="2"/>
        <v>32.704587879999998</v>
      </c>
    </row>
    <row r="32" spans="2:12" x14ac:dyDescent="0.25">
      <c r="B32">
        <v>29</v>
      </c>
      <c r="C32" t="s">
        <v>26</v>
      </c>
      <c r="D32">
        <v>12.121618</v>
      </c>
      <c r="E32">
        <v>68.991523999999998</v>
      </c>
      <c r="F32">
        <v>12.005264</v>
      </c>
      <c r="G32">
        <v>0</v>
      </c>
      <c r="H32">
        <v>3</v>
      </c>
      <c r="J32">
        <f t="shared" si="0"/>
        <v>20.550846666666665</v>
      </c>
      <c r="K32">
        <f t="shared" si="1"/>
        <v>30.493370560000002</v>
      </c>
      <c r="L32">
        <f t="shared" si="2"/>
        <v>30.788909719999999</v>
      </c>
    </row>
    <row r="33" spans="2:12" x14ac:dyDescent="0.25">
      <c r="B33">
        <v>30</v>
      </c>
      <c r="C33" t="s">
        <v>27</v>
      </c>
      <c r="D33">
        <v>7.2106310000000002</v>
      </c>
      <c r="E33">
        <v>81.176720000000003</v>
      </c>
      <c r="F33">
        <v>9.0052649999999996</v>
      </c>
      <c r="G33">
        <v>0</v>
      </c>
      <c r="H33">
        <v>2</v>
      </c>
      <c r="J33">
        <f t="shared" si="0"/>
        <v>27.320400000000003</v>
      </c>
      <c r="K33">
        <f t="shared" si="1"/>
        <v>22.873373099999998</v>
      </c>
      <c r="L33">
        <f t="shared" si="2"/>
        <v>18.315002740000001</v>
      </c>
    </row>
    <row r="34" spans="2:12" x14ac:dyDescent="0.25">
      <c r="B34">
        <v>31</v>
      </c>
      <c r="C34" t="s">
        <v>28</v>
      </c>
      <c r="D34">
        <v>5.3394190000000004</v>
      </c>
      <c r="E34">
        <v>69.894599999999997</v>
      </c>
      <c r="F34">
        <v>7.0068520000000003</v>
      </c>
      <c r="G34">
        <v>0</v>
      </c>
      <c r="H34">
        <v>1</v>
      </c>
      <c r="J34">
        <f t="shared" si="0"/>
        <v>21.052555555555553</v>
      </c>
      <c r="K34">
        <f t="shared" si="1"/>
        <v>17.79740408</v>
      </c>
      <c r="L34">
        <f t="shared" si="2"/>
        <v>13.562124260000001</v>
      </c>
    </row>
    <row r="35" spans="2:12" x14ac:dyDescent="0.25">
      <c r="B35">
        <v>32</v>
      </c>
      <c r="C35" t="s">
        <v>29</v>
      </c>
      <c r="D35">
        <v>1.4903299999999999</v>
      </c>
      <c r="E35">
        <v>70.257300999999998</v>
      </c>
      <c r="F35">
        <v>6.0076210000000003</v>
      </c>
      <c r="G35">
        <v>1</v>
      </c>
      <c r="H35">
        <v>0</v>
      </c>
      <c r="J35">
        <f t="shared" si="0"/>
        <v>21.254056111111112</v>
      </c>
      <c r="K35">
        <f t="shared" si="1"/>
        <v>15.259357340000001</v>
      </c>
      <c r="L35">
        <f t="shared" si="2"/>
        <v>3.7854381999999998</v>
      </c>
    </row>
    <row r="36" spans="2:12" x14ac:dyDescent="0.25">
      <c r="B36">
        <v>33</v>
      </c>
      <c r="C36" t="s">
        <v>30</v>
      </c>
      <c r="D36">
        <v>0.89899799999999996</v>
      </c>
      <c r="E36">
        <v>58.098098999999998</v>
      </c>
      <c r="F36">
        <v>5.2552940000000001</v>
      </c>
      <c r="G36">
        <v>4</v>
      </c>
      <c r="H36">
        <v>1</v>
      </c>
      <c r="J36">
        <f t="shared" si="0"/>
        <v>14.498943888888888</v>
      </c>
      <c r="K36">
        <f t="shared" si="1"/>
        <v>13.34844676</v>
      </c>
      <c r="L36">
        <f t="shared" si="2"/>
        <v>2.2834549200000001</v>
      </c>
    </row>
    <row r="37" spans="2:12" x14ac:dyDescent="0.25">
      <c r="B37">
        <v>34</v>
      </c>
      <c r="C37" t="s">
        <v>31</v>
      </c>
      <c r="D37">
        <v>0</v>
      </c>
      <c r="E37">
        <v>51.855659000000003</v>
      </c>
      <c r="F37">
        <v>1.6085100000000001</v>
      </c>
      <c r="G37">
        <v>5</v>
      </c>
      <c r="H37">
        <v>2</v>
      </c>
      <c r="J37">
        <f t="shared" si="0"/>
        <v>11.030921666666668</v>
      </c>
      <c r="K37">
        <f t="shared" si="1"/>
        <v>4.0856154</v>
      </c>
      <c r="L37">
        <f t="shared" si="2"/>
        <v>0</v>
      </c>
    </row>
    <row r="38" spans="2:12" x14ac:dyDescent="0.25">
      <c r="B38">
        <v>35</v>
      </c>
      <c r="C38" t="s">
        <v>32</v>
      </c>
      <c r="D38">
        <v>2.8420100000000001</v>
      </c>
      <c r="E38">
        <v>43.060763999999999</v>
      </c>
      <c r="F38">
        <v>2.791023</v>
      </c>
      <c r="G38">
        <v>1</v>
      </c>
      <c r="H38">
        <v>3</v>
      </c>
      <c r="J38">
        <f t="shared" si="0"/>
        <v>6.1448688888888885</v>
      </c>
      <c r="K38">
        <f t="shared" si="1"/>
        <v>7.0891984199999998</v>
      </c>
      <c r="L38">
        <f t="shared" si="2"/>
        <v>7.2187054000000002</v>
      </c>
    </row>
    <row r="39" spans="2:12" x14ac:dyDescent="0.25">
      <c r="B39">
        <v>36</v>
      </c>
      <c r="C39" t="s">
        <v>76</v>
      </c>
      <c r="D39">
        <v>4.3693059999999999</v>
      </c>
      <c r="E39">
        <v>45.460135999999999</v>
      </c>
      <c r="F39">
        <v>6.8991930000000004</v>
      </c>
      <c r="G39">
        <v>0</v>
      </c>
      <c r="H39">
        <v>2</v>
      </c>
      <c r="J39">
        <f t="shared" si="0"/>
        <v>7.477853333333333</v>
      </c>
      <c r="K39">
        <f t="shared" si="1"/>
        <v>17.52395022</v>
      </c>
      <c r="L39">
        <f t="shared" si="2"/>
        <v>11.09803724</v>
      </c>
    </row>
    <row r="40" spans="2:12" x14ac:dyDescent="0.25">
      <c r="B40">
        <v>37</v>
      </c>
      <c r="C40" t="s">
        <v>33</v>
      </c>
      <c r="D40">
        <v>9.1949679999999994</v>
      </c>
      <c r="E40">
        <v>32.595840000000003</v>
      </c>
      <c r="F40">
        <v>13.512891</v>
      </c>
      <c r="G40">
        <v>0</v>
      </c>
      <c r="H40">
        <v>1</v>
      </c>
      <c r="J40">
        <f t="shared" si="0"/>
        <v>0.33102222222222366</v>
      </c>
      <c r="K40">
        <f t="shared" si="1"/>
        <v>34.32274314</v>
      </c>
      <c r="L40">
        <f t="shared" si="2"/>
        <v>23.35521872</v>
      </c>
    </row>
    <row r="41" spans="2:12" x14ac:dyDescent="0.25">
      <c r="B41">
        <v>38</v>
      </c>
      <c r="C41" t="s">
        <v>34</v>
      </c>
      <c r="D41">
        <v>11.99877</v>
      </c>
      <c r="E41">
        <v>37.691639000000002</v>
      </c>
      <c r="F41">
        <v>26.177567</v>
      </c>
      <c r="G41">
        <v>1</v>
      </c>
      <c r="H41">
        <v>0</v>
      </c>
      <c r="J41">
        <f t="shared" si="0"/>
        <v>3.1620216666666678</v>
      </c>
      <c r="K41">
        <f t="shared" si="1"/>
        <v>66.491020180000007</v>
      </c>
      <c r="L41">
        <f t="shared" si="2"/>
        <v>30.476875800000002</v>
      </c>
    </row>
    <row r="42" spans="2:12" x14ac:dyDescent="0.25">
      <c r="B42">
        <v>39</v>
      </c>
      <c r="C42" t="s">
        <v>35</v>
      </c>
      <c r="D42">
        <v>12.903725</v>
      </c>
      <c r="E42">
        <v>59.187634000000003</v>
      </c>
      <c r="F42">
        <v>25.524743999999998</v>
      </c>
      <c r="G42">
        <v>4</v>
      </c>
      <c r="H42">
        <v>1</v>
      </c>
      <c r="J42">
        <f t="shared" si="0"/>
        <v>15.104241111111113</v>
      </c>
      <c r="K42">
        <f t="shared" si="1"/>
        <v>64.832849760000002</v>
      </c>
      <c r="L42">
        <f t="shared" si="2"/>
        <v>32.775461499999999</v>
      </c>
    </row>
    <row r="43" spans="2:12" x14ac:dyDescent="0.25">
      <c r="B43">
        <v>40</v>
      </c>
      <c r="C43" t="s">
        <v>36</v>
      </c>
      <c r="D43">
        <v>11.596622</v>
      </c>
      <c r="E43">
        <v>69.633628999999999</v>
      </c>
      <c r="F43">
        <v>20.526989</v>
      </c>
      <c r="G43">
        <v>5</v>
      </c>
      <c r="H43">
        <v>2</v>
      </c>
      <c r="J43">
        <f t="shared" si="0"/>
        <v>20.907571666666666</v>
      </c>
      <c r="K43">
        <f t="shared" si="1"/>
        <v>52.138552060000002</v>
      </c>
      <c r="L43">
        <f t="shared" si="2"/>
        <v>29.455419880000001</v>
      </c>
    </row>
    <row r="44" spans="2:12" x14ac:dyDescent="0.25">
      <c r="B44">
        <v>41</v>
      </c>
      <c r="C44" t="s">
        <v>37</v>
      </c>
      <c r="D44">
        <v>9.3844910000000006</v>
      </c>
      <c r="E44">
        <v>64.578132999999994</v>
      </c>
      <c r="F44">
        <v>13.562548</v>
      </c>
      <c r="G44">
        <v>4</v>
      </c>
      <c r="H44">
        <v>3</v>
      </c>
      <c r="J44">
        <f t="shared" si="0"/>
        <v>18.098962777777775</v>
      </c>
      <c r="K44">
        <f t="shared" si="1"/>
        <v>34.448871920000002</v>
      </c>
      <c r="L44">
        <f t="shared" si="2"/>
        <v>23.836607140000002</v>
      </c>
    </row>
    <row r="45" spans="2:12" x14ac:dyDescent="0.25">
      <c r="B45">
        <v>42</v>
      </c>
      <c r="C45" t="s">
        <v>38</v>
      </c>
      <c r="D45">
        <v>7.1770949999999996</v>
      </c>
      <c r="E45">
        <v>72.798980999999998</v>
      </c>
      <c r="F45">
        <v>6.5628419999999998</v>
      </c>
      <c r="G45">
        <v>1</v>
      </c>
      <c r="H45">
        <v>4</v>
      </c>
      <c r="J45">
        <f t="shared" si="0"/>
        <v>22.666100555555555</v>
      </c>
      <c r="K45">
        <f t="shared" si="1"/>
        <v>16.669618679999999</v>
      </c>
      <c r="L45">
        <f t="shared" si="2"/>
        <v>18.229821299999998</v>
      </c>
    </row>
    <row r="46" spans="2:12" x14ac:dyDescent="0.25">
      <c r="B46">
        <v>43</v>
      </c>
      <c r="C46" t="s">
        <v>39</v>
      </c>
      <c r="D46">
        <v>6.9036749999999998</v>
      </c>
      <c r="E46">
        <v>78.248940000000005</v>
      </c>
      <c r="F46">
        <v>1.5628489999999999</v>
      </c>
      <c r="G46">
        <v>0</v>
      </c>
      <c r="H46">
        <v>3</v>
      </c>
      <c r="J46">
        <f t="shared" si="0"/>
        <v>25.693855555555558</v>
      </c>
      <c r="K46">
        <f t="shared" si="1"/>
        <v>3.9696364599999998</v>
      </c>
      <c r="L46">
        <f t="shared" si="2"/>
        <v>17.535334500000001</v>
      </c>
    </row>
    <row r="47" spans="2:12" x14ac:dyDescent="0.25">
      <c r="B47">
        <v>44</v>
      </c>
      <c r="C47" t="s">
        <v>40</v>
      </c>
      <c r="D47">
        <v>4.1841439999999999</v>
      </c>
      <c r="E47">
        <v>78.684196</v>
      </c>
      <c r="F47">
        <v>0</v>
      </c>
      <c r="G47">
        <v>0</v>
      </c>
      <c r="H47">
        <v>2</v>
      </c>
      <c r="J47">
        <f t="shared" si="0"/>
        <v>25.935664444444445</v>
      </c>
      <c r="K47">
        <f t="shared" si="1"/>
        <v>0</v>
      </c>
      <c r="L47">
        <f t="shared" si="2"/>
        <v>10.627725760000001</v>
      </c>
    </row>
    <row r="48" spans="2:12" x14ac:dyDescent="0.25">
      <c r="B48">
        <v>45</v>
      </c>
      <c r="C48" t="s">
        <v>41</v>
      </c>
      <c r="D48">
        <v>1.5282260000000001</v>
      </c>
      <c r="E48">
        <v>65.344368000000003</v>
      </c>
      <c r="F48">
        <v>0</v>
      </c>
      <c r="G48">
        <v>0</v>
      </c>
      <c r="H48">
        <v>1</v>
      </c>
      <c r="J48">
        <f t="shared" si="0"/>
        <v>18.52464888888889</v>
      </c>
      <c r="K48">
        <f t="shared" si="1"/>
        <v>0</v>
      </c>
      <c r="L48">
        <f t="shared" si="2"/>
        <v>3.8816940400000002</v>
      </c>
    </row>
    <row r="49" spans="2:12" x14ac:dyDescent="0.25">
      <c r="B49">
        <v>46</v>
      </c>
      <c r="C49" t="s">
        <v>42</v>
      </c>
      <c r="D49">
        <v>1.696599</v>
      </c>
      <c r="E49">
        <v>52.445793000000002</v>
      </c>
      <c r="F49">
        <v>0.59936699999999998</v>
      </c>
      <c r="G49">
        <v>0</v>
      </c>
      <c r="H49">
        <v>0</v>
      </c>
      <c r="J49">
        <f t="shared" si="0"/>
        <v>11.358773888888891</v>
      </c>
      <c r="K49">
        <f t="shared" si="1"/>
        <v>1.52239218</v>
      </c>
      <c r="L49">
        <f t="shared" si="2"/>
        <v>4.3093614599999999</v>
      </c>
    </row>
    <row r="50" spans="2:12" x14ac:dyDescent="0.25">
      <c r="B50">
        <v>47</v>
      </c>
      <c r="C50" t="s">
        <v>43</v>
      </c>
      <c r="D50">
        <v>4.2150740000000004</v>
      </c>
      <c r="E50">
        <v>54.843783999999999</v>
      </c>
      <c r="F50">
        <v>1.7846919999999999</v>
      </c>
      <c r="G50">
        <v>0</v>
      </c>
      <c r="H50">
        <v>0</v>
      </c>
      <c r="J50">
        <f t="shared" si="0"/>
        <v>12.690991111111112</v>
      </c>
      <c r="K50">
        <f t="shared" si="1"/>
        <v>4.5331176800000001</v>
      </c>
      <c r="L50">
        <f t="shared" si="2"/>
        <v>10.706287960000001</v>
      </c>
    </row>
    <row r="51" spans="2:12" x14ac:dyDescent="0.25">
      <c r="B51">
        <v>48</v>
      </c>
      <c r="C51" t="s">
        <v>77</v>
      </c>
      <c r="D51">
        <v>4.4435609999999999</v>
      </c>
      <c r="E51">
        <v>46.664406</v>
      </c>
      <c r="F51">
        <v>8.8497900000000005</v>
      </c>
      <c r="G51">
        <v>1</v>
      </c>
      <c r="H51">
        <v>0</v>
      </c>
      <c r="J51">
        <f t="shared" si="0"/>
        <v>8.1468922222222222</v>
      </c>
      <c r="K51">
        <f t="shared" si="1"/>
        <v>22.478466600000001</v>
      </c>
      <c r="L51">
        <f t="shared" si="2"/>
        <v>11.28664494</v>
      </c>
    </row>
    <row r="52" spans="2:12" x14ac:dyDescent="0.25">
      <c r="B52">
        <v>49</v>
      </c>
      <c r="C52" t="s">
        <v>44</v>
      </c>
      <c r="D52">
        <v>7.8293280000000003</v>
      </c>
      <c r="E52">
        <v>32.836075000000001</v>
      </c>
      <c r="F52">
        <v>16.415043000000001</v>
      </c>
      <c r="G52">
        <v>4</v>
      </c>
      <c r="H52">
        <v>1</v>
      </c>
      <c r="J52">
        <f t="shared" si="0"/>
        <v>0.46448611111111171</v>
      </c>
      <c r="K52">
        <f t="shared" si="1"/>
        <v>41.694209220000005</v>
      </c>
      <c r="L52">
        <f t="shared" si="2"/>
        <v>19.886493120000001</v>
      </c>
    </row>
    <row r="53" spans="2:12" x14ac:dyDescent="0.25">
      <c r="B53">
        <v>50</v>
      </c>
      <c r="C53" t="s">
        <v>45</v>
      </c>
      <c r="D53">
        <v>10.466599</v>
      </c>
      <c r="E53">
        <v>50.382705999999999</v>
      </c>
      <c r="F53">
        <v>16.508044999999999</v>
      </c>
      <c r="G53">
        <v>5</v>
      </c>
      <c r="H53">
        <v>2</v>
      </c>
      <c r="J53">
        <f t="shared" si="0"/>
        <v>10.212614444444444</v>
      </c>
      <c r="K53">
        <f t="shared" si="1"/>
        <v>41.930434300000002</v>
      </c>
      <c r="L53">
        <f t="shared" si="2"/>
        <v>26.585161460000002</v>
      </c>
    </row>
    <row r="54" spans="2:12" x14ac:dyDescent="0.25">
      <c r="B54">
        <v>51</v>
      </c>
      <c r="C54" t="s">
        <v>46</v>
      </c>
      <c r="D54">
        <v>12.322172</v>
      </c>
      <c r="E54">
        <v>44.902061000000003</v>
      </c>
      <c r="F54">
        <v>20.684656</v>
      </c>
      <c r="G54">
        <v>4</v>
      </c>
      <c r="H54">
        <v>3</v>
      </c>
      <c r="J54">
        <f t="shared" si="0"/>
        <v>7.1678116666666689</v>
      </c>
      <c r="K54">
        <f t="shared" si="1"/>
        <v>52.539026239999998</v>
      </c>
      <c r="L54">
        <f t="shared" si="2"/>
        <v>31.298316880000002</v>
      </c>
    </row>
    <row r="55" spans="2:12" x14ac:dyDescent="0.25">
      <c r="B55">
        <v>52</v>
      </c>
      <c r="C55" t="s">
        <v>47</v>
      </c>
      <c r="D55">
        <v>13.907503</v>
      </c>
      <c r="E55">
        <v>62.627997999999998</v>
      </c>
      <c r="F55">
        <v>13.761583</v>
      </c>
      <c r="G55">
        <v>1</v>
      </c>
      <c r="H55">
        <v>4</v>
      </c>
      <c r="J55">
        <f t="shared" si="0"/>
        <v>17.015554444444444</v>
      </c>
      <c r="K55">
        <f t="shared" si="1"/>
        <v>34.954420820000003</v>
      </c>
      <c r="L55">
        <f t="shared" si="2"/>
        <v>35.325057620000003</v>
      </c>
    </row>
    <row r="56" spans="2:12" x14ac:dyDescent="0.25">
      <c r="B56">
        <v>53</v>
      </c>
      <c r="C56" t="s">
        <v>48</v>
      </c>
      <c r="D56">
        <v>12.542866</v>
      </c>
      <c r="E56">
        <v>77.157241999999997</v>
      </c>
      <c r="F56">
        <v>8.7615979999999993</v>
      </c>
      <c r="G56">
        <v>0</v>
      </c>
      <c r="H56">
        <v>3</v>
      </c>
      <c r="J56">
        <f t="shared" si="0"/>
        <v>25.087356666666665</v>
      </c>
      <c r="K56">
        <f t="shared" si="1"/>
        <v>22.254458919999998</v>
      </c>
      <c r="L56">
        <f t="shared" si="2"/>
        <v>31.858879640000001</v>
      </c>
    </row>
    <row r="57" spans="2:12" x14ac:dyDescent="0.25">
      <c r="B57">
        <v>54</v>
      </c>
      <c r="C57" t="s">
        <v>49</v>
      </c>
      <c r="D57">
        <v>8.7706440000000008</v>
      </c>
      <c r="E57">
        <v>74.688903999999994</v>
      </c>
      <c r="F57">
        <v>5.7616849999999999</v>
      </c>
      <c r="G57">
        <v>0</v>
      </c>
      <c r="H57">
        <v>2</v>
      </c>
      <c r="J57">
        <f t="shared" si="0"/>
        <v>23.716057777777774</v>
      </c>
      <c r="K57">
        <f t="shared" si="1"/>
        <v>14.6346799</v>
      </c>
      <c r="L57">
        <f t="shared" si="2"/>
        <v>22.277435760000003</v>
      </c>
    </row>
    <row r="58" spans="2:12" x14ac:dyDescent="0.25">
      <c r="B58">
        <v>55</v>
      </c>
      <c r="C58" t="s">
        <v>50</v>
      </c>
      <c r="D58">
        <v>4.8600390000000004</v>
      </c>
      <c r="E58">
        <v>70.780013999999994</v>
      </c>
      <c r="F58">
        <v>3.7625700000000002</v>
      </c>
      <c r="G58">
        <v>0</v>
      </c>
      <c r="H58">
        <v>1</v>
      </c>
      <c r="J58">
        <f t="shared" si="0"/>
        <v>21.544452222222219</v>
      </c>
      <c r="K58">
        <f t="shared" si="1"/>
        <v>9.5569278000000004</v>
      </c>
      <c r="L58">
        <f t="shared" si="2"/>
        <v>12.34449906</v>
      </c>
    </row>
    <row r="59" spans="2:12" x14ac:dyDescent="0.25">
      <c r="B59">
        <v>56</v>
      </c>
      <c r="C59" t="s">
        <v>51</v>
      </c>
      <c r="D59">
        <v>1.780508</v>
      </c>
      <c r="E59">
        <v>65.823134999999994</v>
      </c>
      <c r="F59">
        <v>2.7722669999999998</v>
      </c>
      <c r="G59">
        <v>1</v>
      </c>
      <c r="H59">
        <v>0</v>
      </c>
      <c r="J59">
        <f t="shared" si="0"/>
        <v>18.790630555555552</v>
      </c>
      <c r="K59">
        <f t="shared" si="1"/>
        <v>7.04155818</v>
      </c>
      <c r="L59">
        <f t="shared" si="2"/>
        <v>4.5224903200000002</v>
      </c>
    </row>
    <row r="60" spans="2:12" x14ac:dyDescent="0.25">
      <c r="B60">
        <v>57</v>
      </c>
      <c r="C60" t="s">
        <v>52</v>
      </c>
      <c r="D60">
        <v>2.3632590000000002</v>
      </c>
      <c r="E60">
        <v>66.361716999999999</v>
      </c>
      <c r="F60">
        <v>1.7802979999999999</v>
      </c>
      <c r="G60">
        <v>2</v>
      </c>
      <c r="H60">
        <v>1</v>
      </c>
      <c r="J60">
        <f t="shared" si="0"/>
        <v>19.089842777777779</v>
      </c>
      <c r="K60">
        <f t="shared" si="1"/>
        <v>4.52195692</v>
      </c>
      <c r="L60">
        <f t="shared" si="2"/>
        <v>6.0026778600000004</v>
      </c>
    </row>
    <row r="61" spans="2:12" x14ac:dyDescent="0.25">
      <c r="B61">
        <v>58</v>
      </c>
      <c r="C61" t="s">
        <v>53</v>
      </c>
      <c r="D61">
        <v>2.8419690000000002</v>
      </c>
      <c r="E61">
        <v>63.302235000000003</v>
      </c>
      <c r="F61">
        <v>0</v>
      </c>
      <c r="G61">
        <v>1</v>
      </c>
      <c r="H61">
        <v>2</v>
      </c>
      <c r="J61">
        <f t="shared" si="0"/>
        <v>17.390130555555558</v>
      </c>
      <c r="K61">
        <f t="shared" si="1"/>
        <v>0</v>
      </c>
      <c r="L61">
        <f t="shared" si="2"/>
        <v>7.2186012600000007</v>
      </c>
    </row>
    <row r="62" spans="2:12" x14ac:dyDescent="0.25">
      <c r="B62">
        <v>59</v>
      </c>
      <c r="C62" t="s">
        <v>54</v>
      </c>
      <c r="D62">
        <v>2.209552</v>
      </c>
      <c r="E62">
        <v>48.203223999999999</v>
      </c>
      <c r="F62">
        <v>1.1712279999999999</v>
      </c>
      <c r="G62">
        <v>0</v>
      </c>
      <c r="H62">
        <v>1</v>
      </c>
      <c r="J62">
        <f t="shared" si="0"/>
        <v>9.0017911111111104</v>
      </c>
      <c r="K62">
        <f t="shared" si="1"/>
        <v>2.97491912</v>
      </c>
      <c r="L62">
        <f t="shared" si="2"/>
        <v>5.6122620799999998</v>
      </c>
    </row>
    <row r="63" spans="2:12" x14ac:dyDescent="0.25">
      <c r="B63">
        <v>60</v>
      </c>
      <c r="C63" t="s">
        <v>78</v>
      </c>
      <c r="D63">
        <v>7.3186340000000003</v>
      </c>
      <c r="E63">
        <v>42.358665000000002</v>
      </c>
      <c r="F63">
        <v>13.37523</v>
      </c>
      <c r="G63">
        <v>1</v>
      </c>
      <c r="H63">
        <v>0</v>
      </c>
      <c r="J63">
        <f t="shared" si="0"/>
        <v>5.75481388888889</v>
      </c>
      <c r="K63">
        <f t="shared" si="1"/>
        <v>33.973084200000002</v>
      </c>
      <c r="L63">
        <f t="shared" si="2"/>
        <v>18.589330360000002</v>
      </c>
    </row>
    <row r="64" spans="2:12" x14ac:dyDescent="0.25">
      <c r="B64">
        <v>61</v>
      </c>
      <c r="C64" t="s">
        <v>55</v>
      </c>
      <c r="D64">
        <v>8.8771920000000009</v>
      </c>
      <c r="E64">
        <v>33.899239000000001</v>
      </c>
      <c r="F64">
        <v>22.584032000000001</v>
      </c>
      <c r="G64">
        <v>4</v>
      </c>
      <c r="H64">
        <v>1</v>
      </c>
      <c r="J64">
        <f t="shared" si="0"/>
        <v>1.0551327777777786</v>
      </c>
      <c r="K64">
        <f t="shared" si="1"/>
        <v>57.363441280000004</v>
      </c>
      <c r="L64">
        <f t="shared" si="2"/>
        <v>22.548067680000003</v>
      </c>
    </row>
    <row r="65" spans="2:12" x14ac:dyDescent="0.25">
      <c r="B65">
        <v>62</v>
      </c>
      <c r="C65" t="s">
        <v>56</v>
      </c>
      <c r="D65">
        <v>9.9169549999999997</v>
      </c>
      <c r="E65">
        <v>41.455288000000003</v>
      </c>
      <c r="F65">
        <v>32.268681000000001</v>
      </c>
      <c r="G65">
        <v>5</v>
      </c>
      <c r="H65">
        <v>2</v>
      </c>
      <c r="J65">
        <f t="shared" si="0"/>
        <v>5.2529377777777793</v>
      </c>
      <c r="K65">
        <f t="shared" si="1"/>
        <v>81.962449739999997</v>
      </c>
      <c r="L65">
        <f t="shared" si="2"/>
        <v>25.1890657</v>
      </c>
    </row>
    <row r="66" spans="2:12" x14ac:dyDescent="0.25">
      <c r="B66">
        <v>63</v>
      </c>
      <c r="C66" t="s">
        <v>57</v>
      </c>
      <c r="D66">
        <v>11.612389</v>
      </c>
      <c r="E66">
        <v>52.971908999999997</v>
      </c>
      <c r="F66">
        <v>27.985191</v>
      </c>
      <c r="G66">
        <v>4</v>
      </c>
      <c r="H66">
        <v>3</v>
      </c>
      <c r="J66">
        <f t="shared" si="0"/>
        <v>11.651060555555555</v>
      </c>
      <c r="K66">
        <f t="shared" si="1"/>
        <v>71.08238514</v>
      </c>
      <c r="L66">
        <f t="shared" si="2"/>
        <v>29.49546806</v>
      </c>
    </row>
    <row r="67" spans="2:12" x14ac:dyDescent="0.25">
      <c r="B67">
        <v>64</v>
      </c>
      <c r="C67" t="s">
        <v>58</v>
      </c>
      <c r="D67">
        <v>13.754504000000001</v>
      </c>
      <c r="E67">
        <v>62.117863</v>
      </c>
      <c r="F67">
        <v>21.082982999999999</v>
      </c>
      <c r="G67">
        <v>1</v>
      </c>
      <c r="H67">
        <v>4</v>
      </c>
      <c r="J67">
        <f t="shared" si="0"/>
        <v>16.732146111111113</v>
      </c>
      <c r="K67">
        <f t="shared" si="1"/>
        <v>53.550776819999996</v>
      </c>
      <c r="L67">
        <f t="shared" si="2"/>
        <v>34.936440160000004</v>
      </c>
    </row>
    <row r="68" spans="2:12" x14ac:dyDescent="0.25">
      <c r="B68">
        <v>65</v>
      </c>
      <c r="C68" t="s">
        <v>59</v>
      </c>
      <c r="D68">
        <v>12.474955</v>
      </c>
      <c r="E68">
        <v>84.125786000000005</v>
      </c>
      <c r="F68">
        <v>16.082982999999999</v>
      </c>
      <c r="G68">
        <v>0</v>
      </c>
      <c r="H68">
        <v>3</v>
      </c>
      <c r="J68">
        <f t="shared" si="0"/>
        <v>28.958770000000005</v>
      </c>
      <c r="K68">
        <f t="shared" si="1"/>
        <v>40.85077682</v>
      </c>
      <c r="L68">
        <f t="shared" si="2"/>
        <v>31.686385699999999</v>
      </c>
    </row>
    <row r="69" spans="2:12" x14ac:dyDescent="0.25">
      <c r="B69">
        <v>66</v>
      </c>
      <c r="C69" t="s">
        <v>60</v>
      </c>
      <c r="D69">
        <v>8.3423020000000001</v>
      </c>
      <c r="E69">
        <v>77.394524000000004</v>
      </c>
      <c r="F69">
        <v>13.082993999999999</v>
      </c>
      <c r="G69">
        <v>0</v>
      </c>
      <c r="H69">
        <v>2</v>
      </c>
      <c r="J69">
        <f t="shared" ref="J69:J75" si="3">(5/9)*(E69-32)</f>
        <v>25.219180000000005</v>
      </c>
      <c r="K69">
        <f t="shared" ref="K69:K75" si="4">F69*2.54</f>
        <v>33.230804759999998</v>
      </c>
      <c r="L69">
        <f t="shared" ref="L69:L75" si="5">D69*2.54</f>
        <v>21.189447080000001</v>
      </c>
    </row>
    <row r="70" spans="2:12" x14ac:dyDescent="0.25">
      <c r="B70">
        <v>67</v>
      </c>
      <c r="C70" t="s">
        <v>61</v>
      </c>
      <c r="D70">
        <v>5.2127499999999998</v>
      </c>
      <c r="E70">
        <v>86.095596</v>
      </c>
      <c r="F70">
        <v>11.082993999999999</v>
      </c>
      <c r="G70">
        <v>0</v>
      </c>
      <c r="H70">
        <v>1</v>
      </c>
      <c r="J70">
        <f t="shared" si="3"/>
        <v>30.05310888888889</v>
      </c>
      <c r="K70">
        <f t="shared" si="4"/>
        <v>28.15080476</v>
      </c>
      <c r="L70">
        <f t="shared" si="5"/>
        <v>13.240385</v>
      </c>
    </row>
    <row r="71" spans="2:12" x14ac:dyDescent="0.25">
      <c r="B71">
        <v>68</v>
      </c>
      <c r="C71" t="s">
        <v>62</v>
      </c>
      <c r="D71">
        <v>4.7287299999999997</v>
      </c>
      <c r="E71">
        <v>73.902732999999998</v>
      </c>
      <c r="F71">
        <v>10.08311</v>
      </c>
      <c r="G71">
        <v>1</v>
      </c>
      <c r="H71">
        <v>0</v>
      </c>
      <c r="J71">
        <f t="shared" si="3"/>
        <v>23.279296111111112</v>
      </c>
      <c r="K71">
        <f t="shared" si="4"/>
        <v>25.611099400000001</v>
      </c>
      <c r="L71">
        <f t="shared" si="5"/>
        <v>12.0109742</v>
      </c>
    </row>
    <row r="72" spans="2:12" x14ac:dyDescent="0.25">
      <c r="B72">
        <v>69</v>
      </c>
      <c r="C72" t="s">
        <v>63</v>
      </c>
      <c r="D72">
        <v>2.7281520000000001</v>
      </c>
      <c r="E72">
        <v>58.130279999999999</v>
      </c>
      <c r="F72">
        <v>9.4133890000000005</v>
      </c>
      <c r="G72">
        <v>4</v>
      </c>
      <c r="H72">
        <v>1</v>
      </c>
      <c r="J72">
        <f t="shared" si="3"/>
        <v>14.516822222222222</v>
      </c>
      <c r="K72">
        <f t="shared" si="4"/>
        <v>23.910008060000003</v>
      </c>
      <c r="L72">
        <f t="shared" si="5"/>
        <v>6.9295060800000003</v>
      </c>
    </row>
    <row r="73" spans="2:12" x14ac:dyDescent="0.25">
      <c r="B73">
        <v>70</v>
      </c>
      <c r="C73" t="s">
        <v>64</v>
      </c>
      <c r="D73">
        <v>0.17782100000000001</v>
      </c>
      <c r="E73">
        <v>58.017783999999999</v>
      </c>
      <c r="F73">
        <v>4.6358269999999999</v>
      </c>
      <c r="G73">
        <v>5</v>
      </c>
      <c r="H73">
        <v>2</v>
      </c>
      <c r="J73">
        <f t="shared" si="3"/>
        <v>14.454324444444444</v>
      </c>
      <c r="K73">
        <f t="shared" si="4"/>
        <v>11.77500058</v>
      </c>
      <c r="L73">
        <f t="shared" si="5"/>
        <v>0.45166534000000003</v>
      </c>
    </row>
    <row r="74" spans="2:12" x14ac:dyDescent="0.25">
      <c r="B74">
        <v>71</v>
      </c>
      <c r="C74" t="s">
        <v>65</v>
      </c>
      <c r="D74">
        <v>4.6504009999999996</v>
      </c>
      <c r="E74">
        <v>40.667786</v>
      </c>
      <c r="F74">
        <v>8.8525829999999992</v>
      </c>
      <c r="G74">
        <v>4</v>
      </c>
      <c r="H74">
        <v>3</v>
      </c>
      <c r="J74">
        <f t="shared" si="3"/>
        <v>4.8154366666666668</v>
      </c>
      <c r="K74">
        <f t="shared" si="4"/>
        <v>22.48556082</v>
      </c>
      <c r="L74">
        <f t="shared" si="5"/>
        <v>11.812018539999999</v>
      </c>
    </row>
    <row r="75" spans="2:12" x14ac:dyDescent="0.25">
      <c r="B75">
        <v>72</v>
      </c>
      <c r="C75" t="s">
        <v>79</v>
      </c>
      <c r="D75">
        <v>6.7066340000000002</v>
      </c>
      <c r="E75">
        <v>42.139462000000002</v>
      </c>
      <c r="F75">
        <v>14.708634999999999</v>
      </c>
      <c r="G75">
        <v>1</v>
      </c>
      <c r="H75">
        <v>4</v>
      </c>
      <c r="J75">
        <f t="shared" si="3"/>
        <v>5.633034444444446</v>
      </c>
      <c r="K75">
        <f t="shared" si="4"/>
        <v>37.359932899999997</v>
      </c>
      <c r="L75">
        <f t="shared" si="5"/>
        <v>17.03485036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0BA3DF-099D-4DFA-BF39-1BD6A154DDB9}">
  <dimension ref="A3:G75"/>
  <sheetViews>
    <sheetView workbookViewId="0">
      <selection activeCell="A3" sqref="A3:G75"/>
    </sheetView>
  </sheetViews>
  <sheetFormatPr defaultRowHeight="15" x14ac:dyDescent="0.25"/>
  <cols>
    <col min="1" max="1" width="9.140625" style="1" customWidth="1"/>
    <col min="2" max="7" width="9.140625" style="1"/>
  </cols>
  <sheetData>
    <row r="3" spans="1:7" x14ac:dyDescent="0.25">
      <c r="A3" s="2" t="s">
        <v>84</v>
      </c>
      <c r="B3" s="2" t="s">
        <v>66</v>
      </c>
      <c r="C3" s="2" t="s">
        <v>70</v>
      </c>
      <c r="D3" s="2" t="s">
        <v>72</v>
      </c>
      <c r="E3" s="2" t="s">
        <v>82</v>
      </c>
      <c r="F3" s="2" t="s">
        <v>81</v>
      </c>
      <c r="G3" s="2" t="s">
        <v>83</v>
      </c>
    </row>
    <row r="4" spans="1:7" x14ac:dyDescent="0.25">
      <c r="A4" s="3">
        <v>1</v>
      </c>
      <c r="B4" s="3" t="s">
        <v>0</v>
      </c>
      <c r="C4" s="4">
        <v>-6.9201666666665801E-2</v>
      </c>
      <c r="D4" s="4">
        <v>25.757146859999999</v>
      </c>
      <c r="E4" s="3">
        <v>4</v>
      </c>
      <c r="F4" s="4">
        <v>10.750576000000001</v>
      </c>
      <c r="G4" s="3">
        <v>3</v>
      </c>
    </row>
    <row r="5" spans="1:7" x14ac:dyDescent="0.25">
      <c r="A5" s="3">
        <v>2</v>
      </c>
      <c r="B5" s="3" t="s">
        <v>1</v>
      </c>
      <c r="C5" s="4">
        <v>4.189446666666667</v>
      </c>
      <c r="D5" s="4">
        <v>33.068064419999999</v>
      </c>
      <c r="E5" s="3">
        <v>1</v>
      </c>
      <c r="F5" s="4">
        <v>17.415119000000001</v>
      </c>
      <c r="G5" s="3">
        <v>4</v>
      </c>
    </row>
    <row r="6" spans="1:7" x14ac:dyDescent="0.25">
      <c r="A6" s="3">
        <v>3</v>
      </c>
      <c r="B6" s="3" t="s">
        <v>2</v>
      </c>
      <c r="C6" s="4">
        <v>17.556300555555556</v>
      </c>
      <c r="D6" s="4">
        <v>28.761049919999998</v>
      </c>
      <c r="E6" s="3">
        <v>0</v>
      </c>
      <c r="F6" s="4">
        <v>12.471272000000001</v>
      </c>
      <c r="G6" s="3">
        <v>3</v>
      </c>
    </row>
    <row r="7" spans="1:7" x14ac:dyDescent="0.25">
      <c r="A7" s="3">
        <v>4</v>
      </c>
      <c r="B7" s="3" t="s">
        <v>3</v>
      </c>
      <c r="C7" s="4">
        <v>22.175199444444441</v>
      </c>
      <c r="D7" s="4">
        <v>37.550399880000001</v>
      </c>
      <c r="E7" s="3">
        <v>0</v>
      </c>
      <c r="F7" s="4">
        <v>9.4717219999999998</v>
      </c>
      <c r="G7" s="3">
        <v>2</v>
      </c>
    </row>
    <row r="8" spans="1:7" x14ac:dyDescent="0.25">
      <c r="A8" s="3">
        <v>5</v>
      </c>
      <c r="B8" s="3" t="s">
        <v>4</v>
      </c>
      <c r="C8" s="4">
        <v>21.876199444444449</v>
      </c>
      <c r="D8" s="4">
        <v>33.53051206</v>
      </c>
      <c r="E8" s="3">
        <v>0</v>
      </c>
      <c r="F8" s="4">
        <v>7.4724389999999996</v>
      </c>
      <c r="G8" s="3">
        <v>1</v>
      </c>
    </row>
    <row r="9" spans="1:7" x14ac:dyDescent="0.25">
      <c r="A9" s="3">
        <v>6</v>
      </c>
      <c r="B9" s="3" t="s">
        <v>5</v>
      </c>
      <c r="C9" s="4">
        <v>26.873779444444448</v>
      </c>
      <c r="D9" s="4">
        <v>22.145896780000001</v>
      </c>
      <c r="E9" s="3">
        <v>1</v>
      </c>
      <c r="F9" s="4">
        <v>6.4724399999999997</v>
      </c>
      <c r="G9" s="3">
        <v>0</v>
      </c>
    </row>
    <row r="10" spans="1:7" x14ac:dyDescent="0.25">
      <c r="A10" s="3">
        <v>7</v>
      </c>
      <c r="B10" s="3" t="s">
        <v>6</v>
      </c>
      <c r="C10" s="4">
        <v>23.414370000000002</v>
      </c>
      <c r="D10" s="4">
        <v>13.749500060000001</v>
      </c>
      <c r="E10" s="3">
        <v>4</v>
      </c>
      <c r="F10" s="4">
        <v>5.4725450000000002</v>
      </c>
      <c r="G10" s="3">
        <v>1</v>
      </c>
    </row>
    <row r="11" spans="1:7" x14ac:dyDescent="0.25">
      <c r="A11" s="3">
        <v>8</v>
      </c>
      <c r="B11" s="3" t="s">
        <v>7</v>
      </c>
      <c r="C11" s="4">
        <v>26.761453333333332</v>
      </c>
      <c r="D11" s="4">
        <v>11.707017479999999</v>
      </c>
      <c r="E11" s="3">
        <v>5</v>
      </c>
      <c r="F11" s="4">
        <v>0.47254600000000002</v>
      </c>
      <c r="G11" s="3">
        <v>2</v>
      </c>
    </row>
    <row r="12" spans="1:7" x14ac:dyDescent="0.25">
      <c r="A12" s="3">
        <v>9</v>
      </c>
      <c r="B12" s="3" t="s">
        <v>8</v>
      </c>
      <c r="C12" s="4">
        <v>15.834285000000001</v>
      </c>
      <c r="D12" s="4">
        <v>0</v>
      </c>
      <c r="E12" s="3">
        <v>0</v>
      </c>
      <c r="F12" s="4">
        <v>0</v>
      </c>
      <c r="G12" s="3">
        <v>3</v>
      </c>
    </row>
    <row r="13" spans="1:7" x14ac:dyDescent="0.25">
      <c r="A13" s="3">
        <v>10</v>
      </c>
      <c r="B13" s="3" t="s">
        <v>9</v>
      </c>
      <c r="C13" s="4">
        <v>16.885538888888892</v>
      </c>
      <c r="D13" s="4">
        <v>5.6745200200000001</v>
      </c>
      <c r="E13" s="3">
        <v>0</v>
      </c>
      <c r="F13" s="4">
        <v>0</v>
      </c>
      <c r="G13" s="3">
        <v>2</v>
      </c>
    </row>
    <row r="14" spans="1:7" x14ac:dyDescent="0.25">
      <c r="A14" s="3">
        <v>11</v>
      </c>
      <c r="B14" s="3" t="s">
        <v>10</v>
      </c>
      <c r="C14" s="4">
        <v>8.93851388888889</v>
      </c>
      <c r="D14" s="4">
        <v>10.03682016</v>
      </c>
      <c r="E14" s="3">
        <v>0</v>
      </c>
      <c r="F14" s="4">
        <v>3.4077630000000001</v>
      </c>
      <c r="G14" s="3">
        <v>1</v>
      </c>
    </row>
    <row r="15" spans="1:7" x14ac:dyDescent="0.25">
      <c r="A15" s="3">
        <v>12</v>
      </c>
      <c r="B15" s="3" t="s">
        <v>74</v>
      </c>
      <c r="C15" s="4">
        <v>9.3769583333333362</v>
      </c>
      <c r="D15" s="4">
        <v>11.787078280000001</v>
      </c>
      <c r="E15" s="3">
        <v>1</v>
      </c>
      <c r="F15" s="4">
        <v>7.524591</v>
      </c>
      <c r="G15" s="3">
        <v>0</v>
      </c>
    </row>
    <row r="16" spans="1:7" x14ac:dyDescent="0.25">
      <c r="A16" s="3">
        <v>13</v>
      </c>
      <c r="B16" s="3" t="s">
        <v>11</v>
      </c>
      <c r="C16" s="4">
        <v>8.9743955555555548</v>
      </c>
      <c r="D16" s="4">
        <v>22.93093966</v>
      </c>
      <c r="E16" s="3">
        <v>4</v>
      </c>
      <c r="F16" s="4">
        <v>14.167194</v>
      </c>
      <c r="G16" s="3">
        <v>1</v>
      </c>
    </row>
    <row r="17" spans="1:7" x14ac:dyDescent="0.25">
      <c r="A17" s="3">
        <v>14</v>
      </c>
      <c r="B17" s="3" t="s">
        <v>12</v>
      </c>
      <c r="C17" s="4">
        <v>5.8520594444444445</v>
      </c>
      <c r="D17" s="4">
        <v>28.009420739999999</v>
      </c>
      <c r="E17" s="3">
        <v>5</v>
      </c>
      <c r="F17" s="4">
        <v>23.086815000000001</v>
      </c>
      <c r="G17" s="3">
        <v>2</v>
      </c>
    </row>
    <row r="18" spans="1:7" x14ac:dyDescent="0.25">
      <c r="A18" s="3">
        <v>15</v>
      </c>
      <c r="B18" s="3" t="s">
        <v>13</v>
      </c>
      <c r="C18" s="4">
        <v>15.105281666666666</v>
      </c>
      <c r="D18" s="4">
        <v>32.130207519999999</v>
      </c>
      <c r="E18" s="3">
        <v>4</v>
      </c>
      <c r="F18" s="4">
        <v>16.438670999999999</v>
      </c>
      <c r="G18" s="3">
        <v>3</v>
      </c>
    </row>
    <row r="19" spans="1:7" x14ac:dyDescent="0.25">
      <c r="A19" s="3">
        <v>16</v>
      </c>
      <c r="B19" s="3" t="s">
        <v>14</v>
      </c>
      <c r="C19" s="4">
        <v>16.739550555555557</v>
      </c>
      <c r="D19" s="4">
        <v>32.568065419999996</v>
      </c>
      <c r="E19" s="3">
        <v>1</v>
      </c>
      <c r="F19" s="4">
        <v>9.5420359999999995</v>
      </c>
      <c r="G19" s="3">
        <v>4</v>
      </c>
    </row>
    <row r="20" spans="1:7" x14ac:dyDescent="0.25">
      <c r="A20" s="3">
        <v>17</v>
      </c>
      <c r="B20" s="3" t="s">
        <v>15</v>
      </c>
      <c r="C20" s="4">
        <v>26.205223888888892</v>
      </c>
      <c r="D20" s="4">
        <v>27.21116224</v>
      </c>
      <c r="E20" s="3">
        <v>0</v>
      </c>
      <c r="F20" s="4">
        <v>4.5420389999999999</v>
      </c>
      <c r="G20" s="3">
        <v>3</v>
      </c>
    </row>
    <row r="21" spans="1:7" x14ac:dyDescent="0.25">
      <c r="A21" s="3">
        <v>18</v>
      </c>
      <c r="B21" s="3" t="s">
        <v>16</v>
      </c>
      <c r="C21" s="4">
        <v>29.882685555555554</v>
      </c>
      <c r="D21" s="4">
        <v>16.914037799999999</v>
      </c>
      <c r="E21" s="3">
        <v>0</v>
      </c>
      <c r="F21" s="4">
        <v>1.5420389999999999</v>
      </c>
      <c r="G21" s="3">
        <v>2</v>
      </c>
    </row>
    <row r="22" spans="1:7" x14ac:dyDescent="0.25">
      <c r="A22" s="3">
        <v>19</v>
      </c>
      <c r="B22" s="3" t="s">
        <v>17</v>
      </c>
      <c r="C22" s="4">
        <v>21.899151111111109</v>
      </c>
      <c r="D22" s="4">
        <v>18.086786280000002</v>
      </c>
      <c r="E22" s="3">
        <v>0</v>
      </c>
      <c r="F22" s="4">
        <v>0</v>
      </c>
      <c r="G22" s="3">
        <v>1</v>
      </c>
    </row>
    <row r="23" spans="1:7" x14ac:dyDescent="0.25">
      <c r="A23" s="3">
        <v>20</v>
      </c>
      <c r="B23" s="3" t="s">
        <v>18</v>
      </c>
      <c r="C23" s="4">
        <v>19.985355555555557</v>
      </c>
      <c r="D23" s="4">
        <v>11.47600448</v>
      </c>
      <c r="E23" s="3">
        <v>0</v>
      </c>
      <c r="F23" s="4">
        <v>0</v>
      </c>
      <c r="G23" s="3">
        <v>0</v>
      </c>
    </row>
    <row r="24" spans="1:7" x14ac:dyDescent="0.25">
      <c r="A24" s="3">
        <v>21</v>
      </c>
      <c r="B24" s="3" t="s">
        <v>19</v>
      </c>
      <c r="C24" s="4">
        <v>15.606799444444444</v>
      </c>
      <c r="D24" s="4">
        <v>0.59908186000000008</v>
      </c>
      <c r="E24" s="3">
        <v>0</v>
      </c>
      <c r="F24" s="4">
        <v>0.102048</v>
      </c>
      <c r="G24" s="3">
        <v>0</v>
      </c>
    </row>
    <row r="25" spans="1:7" x14ac:dyDescent="0.25">
      <c r="A25" s="3">
        <v>22</v>
      </c>
      <c r="B25" s="3" t="s">
        <v>20</v>
      </c>
      <c r="C25" s="4">
        <v>15.979758333333335</v>
      </c>
      <c r="D25" s="4">
        <v>3.5755427600000003</v>
      </c>
      <c r="E25" s="3">
        <v>0</v>
      </c>
      <c r="F25" s="4">
        <v>0.19823299999999999</v>
      </c>
      <c r="G25" s="3">
        <v>0</v>
      </c>
    </row>
    <row r="26" spans="1:7" x14ac:dyDescent="0.25">
      <c r="A26" s="3">
        <v>23</v>
      </c>
      <c r="B26" s="3" t="s">
        <v>21</v>
      </c>
      <c r="C26" s="4">
        <v>7.6981161111111112</v>
      </c>
      <c r="D26" s="4">
        <v>3.7349887200000005</v>
      </c>
      <c r="E26" s="3">
        <v>0</v>
      </c>
      <c r="F26" s="4">
        <v>5.3406450000000003</v>
      </c>
      <c r="G26" s="3">
        <v>0</v>
      </c>
    </row>
    <row r="27" spans="1:7" x14ac:dyDescent="0.25">
      <c r="A27" s="3">
        <v>24</v>
      </c>
      <c r="B27" s="3" t="s">
        <v>75</v>
      </c>
      <c r="C27" s="4">
        <v>1.6947977777777763</v>
      </c>
      <c r="D27" s="4">
        <v>17.544437859999999</v>
      </c>
      <c r="E27" s="3">
        <v>3</v>
      </c>
      <c r="F27" s="4">
        <v>16.010663999999998</v>
      </c>
      <c r="G27" s="3">
        <v>0</v>
      </c>
    </row>
    <row r="28" spans="1:7" x14ac:dyDescent="0.25">
      <c r="A28" s="3">
        <v>25</v>
      </c>
      <c r="B28" s="3" t="s">
        <v>22</v>
      </c>
      <c r="C28" s="4">
        <v>8.1009844444444461</v>
      </c>
      <c r="D28" s="4">
        <v>24.87657712</v>
      </c>
      <c r="E28" s="3">
        <v>6</v>
      </c>
      <c r="F28" s="4">
        <v>22.733025000000001</v>
      </c>
      <c r="G28" s="3">
        <v>1</v>
      </c>
    </row>
    <row r="29" spans="1:7" x14ac:dyDescent="0.25">
      <c r="A29" s="3">
        <v>26</v>
      </c>
      <c r="B29" s="3" t="s">
        <v>23</v>
      </c>
      <c r="C29" s="4">
        <v>2.8256288888888887</v>
      </c>
      <c r="D29" s="4">
        <v>31.231131340000001</v>
      </c>
      <c r="E29" s="3">
        <v>7</v>
      </c>
      <c r="F29" s="4">
        <v>28.804607000000001</v>
      </c>
      <c r="G29" s="3">
        <v>2</v>
      </c>
    </row>
    <row r="30" spans="1:7" x14ac:dyDescent="0.25">
      <c r="A30" s="3">
        <v>27</v>
      </c>
      <c r="B30" s="3" t="s">
        <v>24</v>
      </c>
      <c r="C30" s="4">
        <v>8.5489822222222234</v>
      </c>
      <c r="D30" s="4">
        <v>31.55140248</v>
      </c>
      <c r="E30" s="3">
        <v>6</v>
      </c>
      <c r="F30" s="4">
        <v>27.999801999999999</v>
      </c>
      <c r="G30" s="3">
        <v>3</v>
      </c>
    </row>
    <row r="31" spans="1:7" x14ac:dyDescent="0.25">
      <c r="A31" s="3">
        <v>28</v>
      </c>
      <c r="B31" s="3" t="s">
        <v>25</v>
      </c>
      <c r="C31" s="4">
        <v>20.850058888888892</v>
      </c>
      <c r="D31" s="4">
        <v>32.704587879999998</v>
      </c>
      <c r="E31" s="3">
        <v>3</v>
      </c>
      <c r="F31" s="4">
        <v>19.002056</v>
      </c>
      <c r="G31" s="3">
        <v>4</v>
      </c>
    </row>
    <row r="32" spans="1:7" x14ac:dyDescent="0.25">
      <c r="A32" s="3">
        <v>29</v>
      </c>
      <c r="B32" s="3" t="s">
        <v>26</v>
      </c>
      <c r="C32" s="4">
        <v>20.550846666666665</v>
      </c>
      <c r="D32" s="4">
        <v>30.788909719999999</v>
      </c>
      <c r="E32" s="3">
        <v>0</v>
      </c>
      <c r="F32" s="4">
        <v>12.005264</v>
      </c>
      <c r="G32" s="3">
        <v>3</v>
      </c>
    </row>
    <row r="33" spans="1:7" x14ac:dyDescent="0.25">
      <c r="A33" s="3">
        <v>30</v>
      </c>
      <c r="B33" s="3" t="s">
        <v>27</v>
      </c>
      <c r="C33" s="4">
        <v>27.320400000000003</v>
      </c>
      <c r="D33" s="4">
        <v>18.315002740000001</v>
      </c>
      <c r="E33" s="3">
        <v>0</v>
      </c>
      <c r="F33" s="4">
        <v>9.0052649999999996</v>
      </c>
      <c r="G33" s="3">
        <v>2</v>
      </c>
    </row>
    <row r="34" spans="1:7" x14ac:dyDescent="0.25">
      <c r="A34" s="3">
        <v>31</v>
      </c>
      <c r="B34" s="3" t="s">
        <v>28</v>
      </c>
      <c r="C34" s="4">
        <v>21.052555555555553</v>
      </c>
      <c r="D34" s="4">
        <v>13.562124260000001</v>
      </c>
      <c r="E34" s="3">
        <v>0</v>
      </c>
      <c r="F34" s="4">
        <v>7.0068520000000003</v>
      </c>
      <c r="G34" s="3">
        <v>1</v>
      </c>
    </row>
    <row r="35" spans="1:7" x14ac:dyDescent="0.25">
      <c r="A35" s="3">
        <v>32</v>
      </c>
      <c r="B35" s="3" t="s">
        <v>29</v>
      </c>
      <c r="C35" s="4">
        <v>21.254056111111112</v>
      </c>
      <c r="D35" s="4">
        <v>3.7854381999999998</v>
      </c>
      <c r="E35" s="3">
        <v>1</v>
      </c>
      <c r="F35" s="4">
        <v>6.0076210000000003</v>
      </c>
      <c r="G35" s="3">
        <v>0</v>
      </c>
    </row>
    <row r="36" spans="1:7" x14ac:dyDescent="0.25">
      <c r="A36" s="3">
        <v>33</v>
      </c>
      <c r="B36" s="3" t="s">
        <v>30</v>
      </c>
      <c r="C36" s="4">
        <v>14.498943888888888</v>
      </c>
      <c r="D36" s="4">
        <v>2.2834549200000001</v>
      </c>
      <c r="E36" s="3">
        <v>4</v>
      </c>
      <c r="F36" s="4">
        <v>5.2552940000000001</v>
      </c>
      <c r="G36" s="3">
        <v>1</v>
      </c>
    </row>
    <row r="37" spans="1:7" x14ac:dyDescent="0.25">
      <c r="A37" s="3">
        <v>34</v>
      </c>
      <c r="B37" s="3" t="s">
        <v>31</v>
      </c>
      <c r="C37" s="4">
        <v>11.030921666666668</v>
      </c>
      <c r="D37" s="4">
        <v>0</v>
      </c>
      <c r="E37" s="3">
        <v>5</v>
      </c>
      <c r="F37" s="4">
        <v>1.6085100000000001</v>
      </c>
      <c r="G37" s="3">
        <v>2</v>
      </c>
    </row>
    <row r="38" spans="1:7" x14ac:dyDescent="0.25">
      <c r="A38" s="3">
        <v>35</v>
      </c>
      <c r="B38" s="3" t="s">
        <v>32</v>
      </c>
      <c r="C38" s="4">
        <v>6.1448688888888885</v>
      </c>
      <c r="D38" s="4">
        <v>7.2187054000000002</v>
      </c>
      <c r="E38" s="3">
        <v>1</v>
      </c>
      <c r="F38" s="4">
        <v>2.791023</v>
      </c>
      <c r="G38" s="3">
        <v>3</v>
      </c>
    </row>
    <row r="39" spans="1:7" x14ac:dyDescent="0.25">
      <c r="A39" s="3">
        <v>36</v>
      </c>
      <c r="B39" s="3" t="s">
        <v>76</v>
      </c>
      <c r="C39" s="4">
        <v>7.477853333333333</v>
      </c>
      <c r="D39" s="4">
        <v>11.09803724</v>
      </c>
      <c r="E39" s="3">
        <v>0</v>
      </c>
      <c r="F39" s="4">
        <v>6.8991930000000004</v>
      </c>
      <c r="G39" s="3">
        <v>2</v>
      </c>
    </row>
    <row r="40" spans="1:7" x14ac:dyDescent="0.25">
      <c r="A40" s="3">
        <v>37</v>
      </c>
      <c r="B40" s="3" t="s">
        <v>33</v>
      </c>
      <c r="C40" s="4">
        <v>0.33102222222222366</v>
      </c>
      <c r="D40" s="4">
        <v>23.35521872</v>
      </c>
      <c r="E40" s="3">
        <v>0</v>
      </c>
      <c r="F40" s="4">
        <v>13.512891</v>
      </c>
      <c r="G40" s="3">
        <v>1</v>
      </c>
    </row>
    <row r="41" spans="1:7" x14ac:dyDescent="0.25">
      <c r="A41" s="3">
        <v>38</v>
      </c>
      <c r="B41" s="3" t="s">
        <v>34</v>
      </c>
      <c r="C41" s="4">
        <v>3.1620216666666678</v>
      </c>
      <c r="D41" s="4">
        <v>30.476875800000002</v>
      </c>
      <c r="E41" s="3">
        <v>1</v>
      </c>
      <c r="F41" s="4">
        <v>26.177567</v>
      </c>
      <c r="G41" s="3">
        <v>0</v>
      </c>
    </row>
    <row r="42" spans="1:7" x14ac:dyDescent="0.25">
      <c r="A42" s="3">
        <v>39</v>
      </c>
      <c r="B42" s="3" t="s">
        <v>35</v>
      </c>
      <c r="C42" s="4">
        <v>15.104241111111113</v>
      </c>
      <c r="D42" s="4">
        <v>32.775461499999999</v>
      </c>
      <c r="E42" s="3">
        <v>4</v>
      </c>
      <c r="F42" s="4">
        <v>25.524743999999998</v>
      </c>
      <c r="G42" s="3">
        <v>1</v>
      </c>
    </row>
    <row r="43" spans="1:7" x14ac:dyDescent="0.25">
      <c r="A43" s="3">
        <v>40</v>
      </c>
      <c r="B43" s="3" t="s">
        <v>36</v>
      </c>
      <c r="C43" s="4">
        <v>20.907571666666666</v>
      </c>
      <c r="D43" s="4">
        <v>29.455419880000001</v>
      </c>
      <c r="E43" s="3">
        <v>5</v>
      </c>
      <c r="F43" s="4">
        <v>20.526989</v>
      </c>
      <c r="G43" s="3">
        <v>2</v>
      </c>
    </row>
    <row r="44" spans="1:7" x14ac:dyDescent="0.25">
      <c r="A44" s="3">
        <v>41</v>
      </c>
      <c r="B44" s="3" t="s">
        <v>37</v>
      </c>
      <c r="C44" s="4">
        <v>18.098962777777775</v>
      </c>
      <c r="D44" s="4">
        <v>23.836607140000002</v>
      </c>
      <c r="E44" s="3">
        <v>4</v>
      </c>
      <c r="F44" s="4">
        <v>13.562548</v>
      </c>
      <c r="G44" s="3">
        <v>3</v>
      </c>
    </row>
    <row r="45" spans="1:7" x14ac:dyDescent="0.25">
      <c r="A45" s="3">
        <v>42</v>
      </c>
      <c r="B45" s="3" t="s">
        <v>38</v>
      </c>
      <c r="C45" s="4">
        <v>22.666100555555555</v>
      </c>
      <c r="D45" s="4">
        <v>18.229821299999998</v>
      </c>
      <c r="E45" s="3">
        <v>1</v>
      </c>
      <c r="F45" s="4">
        <v>6.5628419999999998</v>
      </c>
      <c r="G45" s="3">
        <v>4</v>
      </c>
    </row>
    <row r="46" spans="1:7" x14ac:dyDescent="0.25">
      <c r="A46" s="3">
        <v>43</v>
      </c>
      <c r="B46" s="3" t="s">
        <v>39</v>
      </c>
      <c r="C46" s="4">
        <v>25.693855555555558</v>
      </c>
      <c r="D46" s="4">
        <v>17.535334500000001</v>
      </c>
      <c r="E46" s="3">
        <v>0</v>
      </c>
      <c r="F46" s="4">
        <v>1.5628489999999999</v>
      </c>
      <c r="G46" s="3">
        <v>3</v>
      </c>
    </row>
    <row r="47" spans="1:7" x14ac:dyDescent="0.25">
      <c r="A47" s="3">
        <v>44</v>
      </c>
      <c r="B47" s="3" t="s">
        <v>40</v>
      </c>
      <c r="C47" s="4">
        <v>25.935664444444445</v>
      </c>
      <c r="D47" s="4">
        <v>10.627725760000001</v>
      </c>
      <c r="E47" s="3">
        <v>0</v>
      </c>
      <c r="F47" s="4">
        <v>0</v>
      </c>
      <c r="G47" s="3">
        <v>2</v>
      </c>
    </row>
    <row r="48" spans="1:7" x14ac:dyDescent="0.25">
      <c r="A48" s="3">
        <v>45</v>
      </c>
      <c r="B48" s="3" t="s">
        <v>41</v>
      </c>
      <c r="C48" s="4">
        <v>18.52464888888889</v>
      </c>
      <c r="D48" s="4">
        <v>3.8816940400000002</v>
      </c>
      <c r="E48" s="3">
        <v>0</v>
      </c>
      <c r="F48" s="4">
        <v>0</v>
      </c>
      <c r="G48" s="3">
        <v>1</v>
      </c>
    </row>
    <row r="49" spans="1:7" x14ac:dyDescent="0.25">
      <c r="A49" s="3">
        <v>46</v>
      </c>
      <c r="B49" s="3" t="s">
        <v>42</v>
      </c>
      <c r="C49" s="4">
        <v>11.358773888888891</v>
      </c>
      <c r="D49" s="4">
        <v>4.3093614599999999</v>
      </c>
      <c r="E49" s="3">
        <v>0</v>
      </c>
      <c r="F49" s="4">
        <v>0.59936699999999998</v>
      </c>
      <c r="G49" s="3">
        <v>0</v>
      </c>
    </row>
    <row r="50" spans="1:7" x14ac:dyDescent="0.25">
      <c r="A50" s="3">
        <v>47</v>
      </c>
      <c r="B50" s="3" t="s">
        <v>43</v>
      </c>
      <c r="C50" s="4">
        <v>12.690991111111112</v>
      </c>
      <c r="D50" s="4">
        <v>10.706287960000001</v>
      </c>
      <c r="E50" s="3">
        <v>0</v>
      </c>
      <c r="F50" s="4">
        <v>1.7846919999999999</v>
      </c>
      <c r="G50" s="3">
        <v>0</v>
      </c>
    </row>
    <row r="51" spans="1:7" x14ac:dyDescent="0.25">
      <c r="A51" s="3">
        <v>48</v>
      </c>
      <c r="B51" s="3" t="s">
        <v>77</v>
      </c>
      <c r="C51" s="4">
        <v>8.1468922222222222</v>
      </c>
      <c r="D51" s="4">
        <v>11.28664494</v>
      </c>
      <c r="E51" s="3">
        <v>1</v>
      </c>
      <c r="F51" s="4">
        <v>8.8497900000000005</v>
      </c>
      <c r="G51" s="3">
        <v>0</v>
      </c>
    </row>
    <row r="52" spans="1:7" x14ac:dyDescent="0.25">
      <c r="A52" s="3">
        <v>49</v>
      </c>
      <c r="B52" s="3" t="s">
        <v>44</v>
      </c>
      <c r="C52" s="4">
        <v>0.46448611111111171</v>
      </c>
      <c r="D52" s="4">
        <v>19.886493120000001</v>
      </c>
      <c r="E52" s="3">
        <v>4</v>
      </c>
      <c r="F52" s="4">
        <v>16.415043000000001</v>
      </c>
      <c r="G52" s="3">
        <v>1</v>
      </c>
    </row>
    <row r="53" spans="1:7" x14ac:dyDescent="0.25">
      <c r="A53" s="3">
        <v>50</v>
      </c>
      <c r="B53" s="3" t="s">
        <v>45</v>
      </c>
      <c r="C53" s="4">
        <v>10.212614444444444</v>
      </c>
      <c r="D53" s="4">
        <v>26.585161460000002</v>
      </c>
      <c r="E53" s="3">
        <v>5</v>
      </c>
      <c r="F53" s="4">
        <v>16.508044999999999</v>
      </c>
      <c r="G53" s="3">
        <v>2</v>
      </c>
    </row>
    <row r="54" spans="1:7" x14ac:dyDescent="0.25">
      <c r="A54" s="3">
        <v>51</v>
      </c>
      <c r="B54" s="3" t="s">
        <v>46</v>
      </c>
      <c r="C54" s="4">
        <v>7.1678116666666689</v>
      </c>
      <c r="D54" s="4">
        <v>31.298316880000002</v>
      </c>
      <c r="E54" s="3">
        <v>4</v>
      </c>
      <c r="F54" s="4">
        <v>20.684656</v>
      </c>
      <c r="G54" s="3">
        <v>3</v>
      </c>
    </row>
    <row r="55" spans="1:7" x14ac:dyDescent="0.25">
      <c r="A55" s="3">
        <v>52</v>
      </c>
      <c r="B55" s="3" t="s">
        <v>47</v>
      </c>
      <c r="C55" s="4">
        <v>17.015554444444444</v>
      </c>
      <c r="D55" s="4">
        <v>35.325057620000003</v>
      </c>
      <c r="E55" s="3">
        <v>1</v>
      </c>
      <c r="F55" s="4">
        <v>13.761583</v>
      </c>
      <c r="G55" s="3">
        <v>4</v>
      </c>
    </row>
    <row r="56" spans="1:7" x14ac:dyDescent="0.25">
      <c r="A56" s="3">
        <v>53</v>
      </c>
      <c r="B56" s="3" t="s">
        <v>48</v>
      </c>
      <c r="C56" s="4">
        <v>25.087356666666665</v>
      </c>
      <c r="D56" s="4">
        <v>31.858879640000001</v>
      </c>
      <c r="E56" s="3">
        <v>0</v>
      </c>
      <c r="F56" s="4">
        <v>8.7615979999999993</v>
      </c>
      <c r="G56" s="3">
        <v>3</v>
      </c>
    </row>
    <row r="57" spans="1:7" x14ac:dyDescent="0.25">
      <c r="A57" s="3">
        <v>54</v>
      </c>
      <c r="B57" s="3" t="s">
        <v>49</v>
      </c>
      <c r="C57" s="4">
        <v>23.716057777777774</v>
      </c>
      <c r="D57" s="4">
        <v>22.277435760000003</v>
      </c>
      <c r="E57" s="3">
        <v>0</v>
      </c>
      <c r="F57" s="4">
        <v>5.7616849999999999</v>
      </c>
      <c r="G57" s="3">
        <v>2</v>
      </c>
    </row>
    <row r="58" spans="1:7" x14ac:dyDescent="0.25">
      <c r="A58" s="3">
        <v>55</v>
      </c>
      <c r="B58" s="3" t="s">
        <v>50</v>
      </c>
      <c r="C58" s="4">
        <v>21.544452222222219</v>
      </c>
      <c r="D58" s="4">
        <v>12.34449906</v>
      </c>
      <c r="E58" s="3">
        <v>0</v>
      </c>
      <c r="F58" s="4">
        <v>3.7625700000000002</v>
      </c>
      <c r="G58" s="3">
        <v>1</v>
      </c>
    </row>
    <row r="59" spans="1:7" x14ac:dyDescent="0.25">
      <c r="A59" s="3">
        <v>56</v>
      </c>
      <c r="B59" s="3" t="s">
        <v>51</v>
      </c>
      <c r="C59" s="4">
        <v>18.790630555555552</v>
      </c>
      <c r="D59" s="4">
        <v>4.5224903200000002</v>
      </c>
      <c r="E59" s="3">
        <v>1</v>
      </c>
      <c r="F59" s="4">
        <v>2.7722669999999998</v>
      </c>
      <c r="G59" s="3">
        <v>0</v>
      </c>
    </row>
    <row r="60" spans="1:7" x14ac:dyDescent="0.25">
      <c r="A60" s="3">
        <v>57</v>
      </c>
      <c r="B60" s="3" t="s">
        <v>52</v>
      </c>
      <c r="C60" s="4">
        <v>19.089842777777779</v>
      </c>
      <c r="D60" s="4">
        <v>6.0026778600000004</v>
      </c>
      <c r="E60" s="3">
        <v>2</v>
      </c>
      <c r="F60" s="4">
        <v>1.7802979999999999</v>
      </c>
      <c r="G60" s="3">
        <v>1</v>
      </c>
    </row>
    <row r="61" spans="1:7" x14ac:dyDescent="0.25">
      <c r="A61" s="3">
        <v>58</v>
      </c>
      <c r="B61" s="3" t="s">
        <v>53</v>
      </c>
      <c r="C61" s="4">
        <v>17.390130555555558</v>
      </c>
      <c r="D61" s="4">
        <v>7.2186012600000007</v>
      </c>
      <c r="E61" s="3">
        <v>1</v>
      </c>
      <c r="F61" s="4">
        <v>0</v>
      </c>
      <c r="G61" s="3">
        <v>2</v>
      </c>
    </row>
    <row r="62" spans="1:7" x14ac:dyDescent="0.25">
      <c r="A62" s="3">
        <v>59</v>
      </c>
      <c r="B62" s="3" t="s">
        <v>54</v>
      </c>
      <c r="C62" s="4">
        <v>9.0017911111111104</v>
      </c>
      <c r="D62" s="4">
        <v>5.6122620799999998</v>
      </c>
      <c r="E62" s="3">
        <v>0</v>
      </c>
      <c r="F62" s="4">
        <v>1.1712279999999999</v>
      </c>
      <c r="G62" s="3">
        <v>1</v>
      </c>
    </row>
    <row r="63" spans="1:7" x14ac:dyDescent="0.25">
      <c r="A63" s="3">
        <v>60</v>
      </c>
      <c r="B63" s="3" t="s">
        <v>78</v>
      </c>
      <c r="C63" s="4">
        <v>5.75481388888889</v>
      </c>
      <c r="D63" s="4">
        <v>18.589330360000002</v>
      </c>
      <c r="E63" s="3">
        <v>1</v>
      </c>
      <c r="F63" s="4">
        <v>13.37523</v>
      </c>
      <c r="G63" s="3">
        <v>0</v>
      </c>
    </row>
    <row r="64" spans="1:7" x14ac:dyDescent="0.25">
      <c r="A64" s="3">
        <v>61</v>
      </c>
      <c r="B64" s="3" t="s">
        <v>55</v>
      </c>
      <c r="C64" s="4">
        <v>1.0551327777777786</v>
      </c>
      <c r="D64" s="4">
        <v>22.548067680000003</v>
      </c>
      <c r="E64" s="3">
        <v>4</v>
      </c>
      <c r="F64" s="4">
        <v>22.584032000000001</v>
      </c>
      <c r="G64" s="3">
        <v>1</v>
      </c>
    </row>
    <row r="65" spans="1:7" x14ac:dyDescent="0.25">
      <c r="A65" s="3">
        <v>62</v>
      </c>
      <c r="B65" s="3" t="s">
        <v>56</v>
      </c>
      <c r="C65" s="4">
        <v>5.2529377777777793</v>
      </c>
      <c r="D65" s="4">
        <v>25.1890657</v>
      </c>
      <c r="E65" s="3">
        <v>5</v>
      </c>
      <c r="F65" s="4">
        <v>32.268681000000001</v>
      </c>
      <c r="G65" s="3">
        <v>2</v>
      </c>
    </row>
    <row r="66" spans="1:7" x14ac:dyDescent="0.25">
      <c r="A66" s="3">
        <v>63</v>
      </c>
      <c r="B66" s="3" t="s">
        <v>57</v>
      </c>
      <c r="C66" s="4">
        <v>11.651060555555555</v>
      </c>
      <c r="D66" s="4">
        <v>29.49546806</v>
      </c>
      <c r="E66" s="3">
        <v>4</v>
      </c>
      <c r="F66" s="4">
        <v>27.985191</v>
      </c>
      <c r="G66" s="3">
        <v>3</v>
      </c>
    </row>
    <row r="67" spans="1:7" x14ac:dyDescent="0.25">
      <c r="A67" s="3">
        <v>64</v>
      </c>
      <c r="B67" s="3" t="s">
        <v>58</v>
      </c>
      <c r="C67" s="4">
        <v>16.732146111111113</v>
      </c>
      <c r="D67" s="4">
        <v>34.936440160000004</v>
      </c>
      <c r="E67" s="3">
        <v>1</v>
      </c>
      <c r="F67" s="4">
        <v>21.082982999999999</v>
      </c>
      <c r="G67" s="3">
        <v>4</v>
      </c>
    </row>
    <row r="68" spans="1:7" x14ac:dyDescent="0.25">
      <c r="A68" s="3">
        <v>65</v>
      </c>
      <c r="B68" s="3" t="s">
        <v>59</v>
      </c>
      <c r="C68" s="4">
        <v>28.958770000000005</v>
      </c>
      <c r="D68" s="4">
        <v>31.686385699999999</v>
      </c>
      <c r="E68" s="3">
        <v>0</v>
      </c>
      <c r="F68" s="4">
        <v>16.082982999999999</v>
      </c>
      <c r="G68" s="3">
        <v>3</v>
      </c>
    </row>
    <row r="69" spans="1:7" x14ac:dyDescent="0.25">
      <c r="A69" s="3">
        <v>66</v>
      </c>
      <c r="B69" s="3" t="s">
        <v>60</v>
      </c>
      <c r="C69" s="4">
        <v>25.219180000000005</v>
      </c>
      <c r="D69" s="4">
        <v>21.189447080000001</v>
      </c>
      <c r="E69" s="3">
        <v>0</v>
      </c>
      <c r="F69" s="4">
        <v>13.082993999999999</v>
      </c>
      <c r="G69" s="3">
        <v>2</v>
      </c>
    </row>
    <row r="70" spans="1:7" x14ac:dyDescent="0.25">
      <c r="A70" s="3">
        <v>67</v>
      </c>
      <c r="B70" s="3" t="s">
        <v>61</v>
      </c>
      <c r="C70" s="4">
        <v>30.05310888888889</v>
      </c>
      <c r="D70" s="4">
        <v>13.240385</v>
      </c>
      <c r="E70" s="3">
        <v>0</v>
      </c>
      <c r="F70" s="4">
        <v>11.082993999999999</v>
      </c>
      <c r="G70" s="3">
        <v>1</v>
      </c>
    </row>
    <row r="71" spans="1:7" x14ac:dyDescent="0.25">
      <c r="A71" s="3">
        <v>68</v>
      </c>
      <c r="B71" s="3" t="s">
        <v>62</v>
      </c>
      <c r="C71" s="4">
        <v>23.279296111111112</v>
      </c>
      <c r="D71" s="4">
        <v>12.0109742</v>
      </c>
      <c r="E71" s="3">
        <v>1</v>
      </c>
      <c r="F71" s="4">
        <v>10.08311</v>
      </c>
      <c r="G71" s="3">
        <v>0</v>
      </c>
    </row>
    <row r="72" spans="1:7" x14ac:dyDescent="0.25">
      <c r="A72" s="3">
        <v>69</v>
      </c>
      <c r="B72" s="3" t="s">
        <v>63</v>
      </c>
      <c r="C72" s="4">
        <v>14.516822222222222</v>
      </c>
      <c r="D72" s="4">
        <v>6.9295060800000003</v>
      </c>
      <c r="E72" s="3">
        <v>4</v>
      </c>
      <c r="F72" s="4">
        <v>9.4133890000000005</v>
      </c>
      <c r="G72" s="3">
        <v>1</v>
      </c>
    </row>
    <row r="73" spans="1:7" x14ac:dyDescent="0.25">
      <c r="A73" s="3">
        <v>70</v>
      </c>
      <c r="B73" s="3" t="s">
        <v>64</v>
      </c>
      <c r="C73" s="4">
        <v>14.454324444444444</v>
      </c>
      <c r="D73" s="4">
        <v>0.45166534000000003</v>
      </c>
      <c r="E73" s="3">
        <v>5</v>
      </c>
      <c r="F73" s="4">
        <v>4.6358269999999999</v>
      </c>
      <c r="G73" s="3">
        <v>2</v>
      </c>
    </row>
    <row r="74" spans="1:7" x14ac:dyDescent="0.25">
      <c r="A74" s="3">
        <v>71</v>
      </c>
      <c r="B74" s="3" t="s">
        <v>65</v>
      </c>
      <c r="C74" s="4">
        <v>4.8154366666666668</v>
      </c>
      <c r="D74" s="4">
        <v>11.812018539999999</v>
      </c>
      <c r="E74" s="3">
        <v>4</v>
      </c>
      <c r="F74" s="4">
        <v>8.8525829999999992</v>
      </c>
      <c r="G74" s="3">
        <v>3</v>
      </c>
    </row>
    <row r="75" spans="1:7" x14ac:dyDescent="0.25">
      <c r="A75" s="3">
        <v>72</v>
      </c>
      <c r="B75" s="3" t="s">
        <v>79</v>
      </c>
      <c r="C75" s="4">
        <v>5.633034444444446</v>
      </c>
      <c r="D75" s="4">
        <v>17.03485036</v>
      </c>
      <c r="E75" s="3">
        <v>1</v>
      </c>
      <c r="F75" s="4">
        <v>14.708634999999999</v>
      </c>
      <c r="G75" s="3">
        <v>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Sheet1 (2)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Lisa Fan</dc:creator>
  <cp:lastModifiedBy>Lisa Fan</cp:lastModifiedBy>
  <dcterms:created xsi:type="dcterms:W3CDTF">2021-04-25T02:15:54Z</dcterms:created>
  <dcterms:modified xsi:type="dcterms:W3CDTF">2021-05-06T03:10:37Z</dcterms:modified>
</cp:coreProperties>
</file>