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6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uab-my.sharepoint.com/personal/1567369_uab_cat/Documents/4to/IMI-Practicas/Informes/"/>
    </mc:Choice>
  </mc:AlternateContent>
  <xr:revisionPtr revIDLastSave="426" documentId="11_AD4D2F04E46CFB4ACB3E205ACDD2F570683EDF1F" xr6:coauthVersionLast="47" xr6:coauthVersionMax="47" xr10:uidLastSave="{72107D91-56E1-44F5-804D-2823ED0272F9}"/>
  <bookViews>
    <workbookView xWindow="-25320" yWindow="-120" windowWidth="25440" windowHeight="15270" firstSheet="1" activeTab="5" xr2:uid="{00000000-000D-0000-FFFF-FFFF00000000}"/>
  </bookViews>
  <sheets>
    <sheet name="Master" sheetId="1" r:id="rId1"/>
    <sheet name="01_Tecnologias" sheetId="8" r:id="rId2"/>
    <sheet name="01_Tecnologias_TD" sheetId="9" r:id="rId3"/>
    <sheet name="02_DevOps_TD" sheetId="13" r:id="rId4"/>
    <sheet name="03_Evolucion_mensual" sheetId="17" r:id="rId5"/>
    <sheet name="04_Urgentes" sheetId="18" r:id="rId6"/>
    <sheet name="2021-2022(Abril)" sheetId="5" r:id="rId7"/>
  </sheets>
  <externalReferences>
    <externalReference r:id="rId8"/>
  </externalReferenc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8" l="1"/>
  <c r="D10" i="18"/>
  <c r="D9" i="18"/>
  <c r="D8" i="18"/>
  <c r="D7" i="18"/>
  <c r="D6" i="18"/>
  <c r="D5" i="18"/>
  <c r="D4" i="18"/>
  <c r="D27" i="13" l="1"/>
  <c r="D28" i="13"/>
  <c r="D29" i="13"/>
  <c r="D30" i="13"/>
  <c r="D31" i="13"/>
  <c r="D32" i="13"/>
  <c r="D33" i="13"/>
  <c r="D34" i="13"/>
  <c r="D35" i="13"/>
  <c r="D36" i="13"/>
  <c r="D37" i="13"/>
  <c r="D38" i="13"/>
</calcChain>
</file>

<file path=xl/sharedStrings.xml><?xml version="1.0" encoding="utf-8"?>
<sst xmlns="http://schemas.openxmlformats.org/spreadsheetml/2006/main" count="917" uniqueCount="47">
  <si>
    <t>Fecha</t>
  </si>
  <si>
    <t>Tecnologies</t>
  </si>
  <si>
    <t>Producció OK</t>
  </si>
  <si>
    <t>Producció KO</t>
  </si>
  <si>
    <t>Total Producció</t>
  </si>
  <si>
    <t>Websphere</t>
  </si>
  <si>
    <t>Devops</t>
  </si>
  <si>
    <t>Client/Servidor</t>
  </si>
  <si>
    <t>BBDD</t>
  </si>
  <si>
    <t>.NET</t>
  </si>
  <si>
    <t>Paquet</t>
  </si>
  <si>
    <t>Total</t>
  </si>
  <si>
    <t>Documentum</t>
  </si>
  <si>
    <t>.NET con C/S</t>
  </si>
  <si>
    <t>Cognos</t>
  </si>
  <si>
    <t>BIM</t>
  </si>
  <si>
    <t>Etiquetas de fila</t>
  </si>
  <si>
    <t>Total general</t>
  </si>
  <si>
    <t>jul</t>
  </si>
  <si>
    <t>sep</t>
  </si>
  <si>
    <t>oct</t>
  </si>
  <si>
    <t>nov</t>
  </si>
  <si>
    <t>dic</t>
  </si>
  <si>
    <t>2022</t>
  </si>
  <si>
    <t>ene</t>
  </si>
  <si>
    <t>feb</t>
  </si>
  <si>
    <t>mar</t>
  </si>
  <si>
    <t>abr</t>
  </si>
  <si>
    <t>may</t>
  </si>
  <si>
    <t>jun</t>
  </si>
  <si>
    <t>ago</t>
  </si>
  <si>
    <t>2023</t>
  </si>
  <si>
    <t>Suma de Producció OK</t>
  </si>
  <si>
    <t>Etiquetas de columna</t>
  </si>
  <si>
    <t>NOTA: Informacion correspondiente  de Septiembre de 2021 a Marzo del 2022.</t>
  </si>
  <si>
    <t>Como el diagrama que se presenta en las diapositivas va evolucionando, esta información la guardamos solo como respaldo porque ya ha sido presentada.</t>
  </si>
  <si>
    <t>Es necesario definir con qué frecuencia se deberán actualizar los datos, es decir, eliminar la información antigua a medida que se agreguen nuevos valores en la hoja principal que contiene el historial de todos los informes.</t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</si>
  <si>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 xml:space="preserve">: En esta hoja se encuentran los datos que se utilizaron para generar la tabla dinámica de la hoja "01 _Tecnologias_TD". Estos datos abarcan desde abril del año 2022 hasta la fecha más reciente.
</t>
    </r>
  </si>
  <si>
    <t>Suma de Producció KO</t>
  </si>
  <si>
    <t>Suma de Total Producció</t>
  </si>
  <si>
    <t>Calculo de DevOps Total vs KO%</t>
  </si>
  <si>
    <t>% de KO sobre total</t>
  </si>
  <si>
    <t>(Todas)</t>
  </si>
  <si>
    <t>Desplegaments Total</t>
  </si>
  <si>
    <t xml:space="preserve">Desplegaments Urgents </t>
  </si>
  <si>
    <t>% urgents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</si>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</sst>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14" fontId="0" fillId="0" borderId="7" xfId="0" applyNumberFormat="1" applyBorder="1"/>
    <xf numFmtId="0" fontId="3" fillId="0" borderId="8" xfId="0" applyFont="1" applyBorder="1" applyAlignment="1">
      <alignment horizontal="right" vertical="center"/>
    </xf>
    <xf numFmtId="14" fontId="0" fillId="0" borderId="9" xfId="0" applyNumberFormat="1" applyBorder="1"/>
    <xf numFmtId="14" fontId="0" fillId="0" borderId="12" xfId="0" applyNumberFormat="1" applyBorder="1"/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1" fillId="4" borderId="2" xfId="0" applyNumberFormat="1" applyFont="1" applyFill="1" applyBorder="1"/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14" fontId="0" fillId="3" borderId="5" xfId="0" applyNumberForma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14" fontId="0" fillId="0" borderId="5" xfId="0" applyNumberFormat="1" applyBorder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0" borderId="0" xfId="0" applyFont="1"/>
    <xf numFmtId="0" fontId="6" fillId="0" borderId="0" xfId="0" applyFont="1"/>
    <xf numFmtId="14" fontId="0" fillId="0" borderId="0" xfId="0" applyNumberFormat="1" applyAlignment="1">
      <alignment horizontal="left" indent="1"/>
    </xf>
    <xf numFmtId="0" fontId="0" fillId="0" borderId="0" xfId="0" applyAlignment="1">
      <alignment wrapText="1"/>
    </xf>
    <xf numFmtId="14" fontId="0" fillId="3" borderId="7" xfId="0" applyNumberFormat="1" applyFill="1" applyBorder="1"/>
    <xf numFmtId="0" fontId="3" fillId="3" borderId="8" xfId="0" applyFont="1" applyFill="1" applyBorder="1" applyAlignment="1">
      <alignment horizontal="right" vertical="center"/>
    </xf>
    <xf numFmtId="14" fontId="1" fillId="4" borderId="9" xfId="0" applyNumberFormat="1" applyFont="1" applyFill="1" applyBorder="1"/>
    <xf numFmtId="0" fontId="5" fillId="4" borderId="10" xfId="0" applyFont="1" applyFill="1" applyBorder="1" applyAlignment="1">
      <alignment vertical="center"/>
    </xf>
    <xf numFmtId="0" fontId="5" fillId="4" borderId="11" xfId="0" applyFont="1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3">
    <dxf>
      <numFmt numFmtId="1" formatCode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FFFF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FFFF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97775004900337E-2"/>
          <c:y val="6.7963482999912284E-2"/>
          <c:w val="0.69249917530800453"/>
          <c:h val="0.8385260000029731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'01_Tecnologias_TD'!$B$4</c:f>
              <c:strCache>
                <c:ptCount val="1"/>
                <c:pt idx="0">
                  <c:v>.NET</c:v>
                </c:pt>
              </c:strCache>
            </c:strRef>
          </c:tx>
          <c:invertIfNegative val="0"/>
          <c:cat>
            <c:strRef>
              <c:f>('01_Tecnologias_TD'!$A$6:$A$14,'01_Tecnologias_TD'!$A$16:$A$18)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('01_Tecnologias_TD'!$B$6:$B$14,'01_Tecnologias_TD'!$B$16:$B$18)</c:f>
              <c:numCache>
                <c:formatCode>General</c:formatCode>
                <c:ptCount val="12"/>
                <c:pt idx="0">
                  <c:v>10</c:v>
                </c:pt>
                <c:pt idx="1">
                  <c:v>19</c:v>
                </c:pt>
                <c:pt idx="2">
                  <c:v>8</c:v>
                </c:pt>
                <c:pt idx="3">
                  <c:v>7</c:v>
                </c:pt>
                <c:pt idx="4">
                  <c:v>2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3-4C02-9336-ECEE74A44E45}"/>
            </c:ext>
          </c:extLst>
        </c:ser>
        <c:ser>
          <c:idx val="1"/>
          <c:order val="1"/>
          <c:tx>
            <c:strRef>
              <c:f>'01_Tecnologias_TD'!$C$4</c:f>
              <c:strCache>
                <c:ptCount val="1"/>
                <c:pt idx="0">
                  <c:v>.NET con C/S</c:v>
                </c:pt>
              </c:strCache>
            </c:strRef>
          </c:tx>
          <c:invertIfNegative val="0"/>
          <c:cat>
            <c:strRef>
              <c:f>('01_Tecnologias_TD'!$A$6:$A$14,'01_Tecnologias_TD'!$A$16:$A$18)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('01_Tecnologias_TD'!$C$6:$C$15,'01_Tecnologias_TD'!$C$16:$C$18)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3-4C02-9336-ECEE74A44E45}"/>
            </c:ext>
          </c:extLst>
        </c:ser>
        <c:ser>
          <c:idx val="2"/>
          <c:order val="2"/>
          <c:tx>
            <c:strRef>
              <c:f>'01_Tecnologias_TD'!$D$4</c:f>
              <c:strCache>
                <c:ptCount val="1"/>
                <c:pt idx="0">
                  <c:v>BBDD</c:v>
                </c:pt>
              </c:strCache>
            </c:strRef>
          </c:tx>
          <c:invertIfNegative val="0"/>
          <c:cat>
            <c:strRef>
              <c:f>('01_Tecnologias_TD'!$A$6:$A$14,'01_Tecnologias_TD'!$A$16:$A$18)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('01_Tecnologias_TD'!$D$6:$D$14,'01_Tecnologias_TD'!$D$16:$D$18)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15</c:v>
                </c:pt>
                <c:pt idx="3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16</c:v>
                </c:pt>
                <c:pt idx="8">
                  <c:v>5</c:v>
                </c:pt>
                <c:pt idx="9">
                  <c:v>3</c:v>
                </c:pt>
                <c:pt idx="10">
                  <c:v>13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3-4C02-9336-ECEE74A44E45}"/>
            </c:ext>
          </c:extLst>
        </c:ser>
        <c:ser>
          <c:idx val="3"/>
          <c:order val="3"/>
          <c:tx>
            <c:strRef>
              <c:f>'01_Tecnologias_TD'!$F$4</c:f>
              <c:strCache>
                <c:ptCount val="1"/>
                <c:pt idx="0">
                  <c:v>Client/Servidor</c:v>
                </c:pt>
              </c:strCache>
            </c:strRef>
          </c:tx>
          <c:invertIfNegative val="0"/>
          <c:cat>
            <c:strRef>
              <c:f>('01_Tecnologias_TD'!$A$6:$A$14,'01_Tecnologias_TD'!$A$16:$A$18)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('01_Tecnologias_TD'!$F$6:$F$14,'01_Tecnologias_TD'!$F$16:$F$18)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3-4C02-9336-ECEE74A44E45}"/>
            </c:ext>
          </c:extLst>
        </c:ser>
        <c:ser>
          <c:idx val="4"/>
          <c:order val="4"/>
          <c:tx>
            <c:strRef>
              <c:f>'01_Tecnologias_TD'!$H$4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('01_Tecnologias_TD'!$A$6:$A$14,'01_Tecnologias_TD'!$A$16:$A$18)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('01_Tecnologias_TD'!$H$6:$H$14,'01_Tecnologias_TD'!$H$16:$H$18)</c:f>
              <c:numCache>
                <c:formatCode>General</c:formatCode>
                <c:ptCount val="12"/>
                <c:pt idx="0">
                  <c:v>128</c:v>
                </c:pt>
                <c:pt idx="1">
                  <c:v>67</c:v>
                </c:pt>
                <c:pt idx="2">
                  <c:v>120</c:v>
                </c:pt>
                <c:pt idx="3">
                  <c:v>106</c:v>
                </c:pt>
                <c:pt idx="4">
                  <c:v>16</c:v>
                </c:pt>
                <c:pt idx="5">
                  <c:v>98</c:v>
                </c:pt>
                <c:pt idx="6">
                  <c:v>112</c:v>
                </c:pt>
                <c:pt idx="7">
                  <c:v>119</c:v>
                </c:pt>
                <c:pt idx="8">
                  <c:v>65</c:v>
                </c:pt>
                <c:pt idx="9">
                  <c:v>69</c:v>
                </c:pt>
                <c:pt idx="10">
                  <c:v>112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3-4C02-9336-ECEE74A44E45}"/>
            </c:ext>
          </c:extLst>
        </c:ser>
        <c:ser>
          <c:idx val="5"/>
          <c:order val="5"/>
          <c:tx>
            <c:strRef>
              <c:f>'01_Tecnologias_TD'!$I$4</c:f>
              <c:strCache>
                <c:ptCount val="1"/>
                <c:pt idx="0">
                  <c:v>Documentum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('01_Tecnologias_TD'!$A$6:$A$14,'01_Tecnologias_TD'!$A$16:$A$18)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('01_Tecnologias_TD'!$I$6:$I$14,'01_Tecnologias_TD'!$I$16:$I$18)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6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3-4C02-9336-ECEE74A44E45}"/>
            </c:ext>
          </c:extLst>
        </c:ser>
        <c:ser>
          <c:idx val="6"/>
          <c:order val="6"/>
          <c:tx>
            <c:strRef>
              <c:f>'01_Tecnologias_TD'!$J$4</c:f>
              <c:strCache>
                <c:ptCount val="1"/>
                <c:pt idx="0">
                  <c:v>Paquet</c:v>
                </c:pt>
              </c:strCache>
            </c:strRef>
          </c:tx>
          <c:invertIfNegative val="0"/>
          <c:cat>
            <c:strRef>
              <c:f>('01_Tecnologias_TD'!$A$6:$A$14,'01_Tecnologias_TD'!$A$16:$A$18)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('01_Tecnologias_TD'!$J$6:$J$14,'01_Tecnologias_TD'!$J$16:$J$18)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17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8</c:v>
                </c:pt>
                <c:pt idx="8">
                  <c:v>3</c:v>
                </c:pt>
                <c:pt idx="9">
                  <c:v>10</c:v>
                </c:pt>
                <c:pt idx="10">
                  <c:v>36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3-4C02-9336-ECEE74A44E45}"/>
            </c:ext>
          </c:extLst>
        </c:ser>
        <c:ser>
          <c:idx val="7"/>
          <c:order val="7"/>
          <c:tx>
            <c:strRef>
              <c:f>'01_Tecnologias_TD'!$K$4</c:f>
              <c:strCache>
                <c:ptCount val="1"/>
                <c:pt idx="0">
                  <c:v>Websphere</c:v>
                </c:pt>
              </c:strCache>
            </c:strRef>
          </c:tx>
          <c:invertIfNegative val="0"/>
          <c:cat>
            <c:strRef>
              <c:f>('01_Tecnologias_TD'!$A$6:$A$14,'01_Tecnologias_TD'!$A$16:$A$18)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('01_Tecnologias_TD'!$K$6:$K$14,'01_Tecnologias_TD'!$K$16:$K$18)</c:f>
              <c:numCache>
                <c:formatCode>General</c:formatCode>
                <c:ptCount val="12"/>
                <c:pt idx="0">
                  <c:v>49</c:v>
                </c:pt>
                <c:pt idx="1">
                  <c:v>41</c:v>
                </c:pt>
                <c:pt idx="2">
                  <c:v>47</c:v>
                </c:pt>
                <c:pt idx="3">
                  <c:v>42</c:v>
                </c:pt>
                <c:pt idx="4">
                  <c:v>5</c:v>
                </c:pt>
                <c:pt idx="5">
                  <c:v>52</c:v>
                </c:pt>
                <c:pt idx="6">
                  <c:v>35</c:v>
                </c:pt>
                <c:pt idx="7">
                  <c:v>39</c:v>
                </c:pt>
                <c:pt idx="8">
                  <c:v>27</c:v>
                </c:pt>
                <c:pt idx="9">
                  <c:v>27</c:v>
                </c:pt>
                <c:pt idx="10">
                  <c:v>40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13-4C02-9336-ECEE74A44E45}"/>
            </c:ext>
          </c:extLst>
        </c:ser>
        <c:ser>
          <c:idx val="8"/>
          <c:order val="8"/>
          <c:tx>
            <c:strRef>
              <c:f>'01_Tecnologias_TD'!$G$4</c:f>
              <c:strCache>
                <c:ptCount val="1"/>
                <c:pt idx="0">
                  <c:v>Cognos</c:v>
                </c:pt>
              </c:strCache>
            </c:strRef>
          </c:tx>
          <c:invertIfNegative val="0"/>
          <c:cat>
            <c:strRef>
              <c:f>('01_Tecnologias_TD'!$A$6:$A$14,'01_Tecnologias_TD'!$A$16:$A$18)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('01_Tecnologias_TD'!$G$6:$G$14,'01_Tecnologias_TD'!$G$16:$G$18)</c:f>
              <c:numCache>
                <c:formatCode>General</c:formatCode>
                <c:ptCount val="12"/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13-4C02-9336-ECEE74A44E45}"/>
            </c:ext>
          </c:extLst>
        </c:ser>
        <c:ser>
          <c:idx val="9"/>
          <c:order val="9"/>
          <c:tx>
            <c:strRef>
              <c:f>'01_Tecnologias_TD'!$E$4</c:f>
              <c:strCache>
                <c:ptCount val="1"/>
                <c:pt idx="0">
                  <c:v>BIM</c:v>
                </c:pt>
              </c:strCache>
            </c:strRef>
          </c:tx>
          <c:invertIfNegative val="0"/>
          <c:cat>
            <c:strRef>
              <c:f>('01_Tecnologias_TD'!$A$6:$A$14,'01_Tecnologias_TD'!$A$16:$A$18)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('01_Tecnologias_TD'!$E$6:$E$14,'01_Tecnologias_TD'!$E$16:$E$18)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13-4C02-9336-ECEE74A4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842584"/>
        <c:axId val="1066840616"/>
      </c:barChart>
      <c:catAx>
        <c:axId val="1066842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0616"/>
        <c:crosses val="autoZero"/>
        <c:auto val="1"/>
        <c:lblAlgn val="ctr"/>
        <c:lblOffset val="100"/>
        <c:noMultiLvlLbl val="0"/>
      </c:catAx>
      <c:valAx>
        <c:axId val="106684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2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71687412369155"/>
          <c:y val="0.1945280990912375"/>
          <c:w val="0.13373187849226209"/>
          <c:h val="0.67385532211558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</a:t>
            </a:r>
            <a:r>
              <a:rPr lang="es-ES" baseline="0"/>
              <a:t> DevOps Total vs. KO %</a:t>
            </a:r>
            <a:endParaRPr lang="es-ES"/>
          </a:p>
        </c:rich>
      </c:tx>
      <c:layout>
        <c:manualLayout>
          <c:xMode val="edge"/>
          <c:yMode val="edge"/>
          <c:x val="0.17195140595988492"/>
          <c:y val="3.7634408602150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'02_DevOps_TD'!$D$26</c:f>
              <c:strCache>
                <c:ptCount val="1"/>
                <c:pt idx="0">
                  <c:v>% de KO sobre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'[1]Mensual 1'!$A$54:$A$65</c:f>
              <c:strCache>
                <c:ptCount val="12"/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'02_DevOps_TD'!$D$27:$D$38</c:f>
              <c:numCache>
                <c:formatCode>0</c:formatCode>
                <c:ptCount val="12"/>
                <c:pt idx="0">
                  <c:v>9.2198581560283674</c:v>
                </c:pt>
                <c:pt idx="1">
                  <c:v>20.238095238095237</c:v>
                </c:pt>
                <c:pt idx="2">
                  <c:v>14.285714285714285</c:v>
                </c:pt>
                <c:pt idx="3">
                  <c:v>15.873015873015872</c:v>
                </c:pt>
                <c:pt idx="4">
                  <c:v>5.8823529411764701</c:v>
                </c:pt>
                <c:pt idx="5">
                  <c:v>16.949152542372879</c:v>
                </c:pt>
                <c:pt idx="6">
                  <c:v>23.809523809523807</c:v>
                </c:pt>
                <c:pt idx="7">
                  <c:v>14.388489208633093</c:v>
                </c:pt>
                <c:pt idx="8">
                  <c:v>17.721518987341771</c:v>
                </c:pt>
                <c:pt idx="9">
                  <c:v>20.689655172413794</c:v>
                </c:pt>
                <c:pt idx="10">
                  <c:v>21.678321678321677</c:v>
                </c:pt>
                <c:pt idx="11">
                  <c:v>17.647058823529413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A-4F9D-B4E6-C2EBCF6C3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0"/>
          <c:order val="0"/>
          <c:tx>
            <c:strRef>
              <c:f>'02_DevOps_TD'!$B$26</c:f>
              <c:strCache>
                <c:ptCount val="1"/>
                <c:pt idx="0">
                  <c:v>Suma de 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'[1]Mensual 1'!$A$54:$A$65</c:f>
              <c:strCache>
                <c:ptCount val="12"/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'02_DevOps_TD'!$B$27:$B$38</c:f>
              <c:numCache>
                <c:formatCode>General</c:formatCode>
                <c:ptCount val="12"/>
                <c:pt idx="0">
                  <c:v>141</c:v>
                </c:pt>
                <c:pt idx="1">
                  <c:v>84</c:v>
                </c:pt>
                <c:pt idx="2">
                  <c:v>140</c:v>
                </c:pt>
                <c:pt idx="3">
                  <c:v>126</c:v>
                </c:pt>
                <c:pt idx="4">
                  <c:v>17</c:v>
                </c:pt>
                <c:pt idx="5">
                  <c:v>118</c:v>
                </c:pt>
                <c:pt idx="6">
                  <c:v>147</c:v>
                </c:pt>
                <c:pt idx="7">
                  <c:v>139</c:v>
                </c:pt>
                <c:pt idx="8">
                  <c:v>79</c:v>
                </c:pt>
                <c:pt idx="9">
                  <c:v>87</c:v>
                </c:pt>
                <c:pt idx="10">
                  <c:v>143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A-4F9D-B4E6-C2EBCF6C3B1D}"/>
            </c:ext>
          </c:extLst>
        </c:ser>
        <c:ser>
          <c:idx val="1"/>
          <c:order val="1"/>
          <c:tx>
            <c:strRef>
              <c:f>'02_DevOps_TD'!$C$26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'[1]Mensual 1'!$A$54:$A$65</c:f>
              <c:strCache>
                <c:ptCount val="12"/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'02_DevOps_TD'!$C$27:$C$38</c:f>
              <c:numCache>
                <c:formatCode>General</c:formatCode>
                <c:ptCount val="12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</c:v>
                </c:pt>
                <c:pt idx="5">
                  <c:v>20</c:v>
                </c:pt>
                <c:pt idx="6">
                  <c:v>35</c:v>
                </c:pt>
                <c:pt idx="7">
                  <c:v>20</c:v>
                </c:pt>
                <c:pt idx="8">
                  <c:v>14</c:v>
                </c:pt>
                <c:pt idx="9">
                  <c:v>18</c:v>
                </c:pt>
                <c:pt idx="10">
                  <c:v>31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A-4F9D-B4E6-C2EBCF6C3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1020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Desplegaments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6904"/>
        <c:crosses val="autoZero"/>
        <c:crossBetween val="between"/>
      </c:val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0000"/>
                    </a:solidFill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'02_DevOps_TD'!$B$3</c:f>
              <c:strCache>
                <c:ptCount val="1"/>
                <c:pt idx="0">
                  <c:v>Suma de 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'02_DevOps_TD'!$A$5:$A$16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'02_DevOps_TD'!$B$5:$B$16</c:f>
              <c:numCache>
                <c:formatCode>General</c:formatCode>
                <c:ptCount val="12"/>
                <c:pt idx="0">
                  <c:v>141</c:v>
                </c:pt>
                <c:pt idx="1">
                  <c:v>84</c:v>
                </c:pt>
                <c:pt idx="2">
                  <c:v>140</c:v>
                </c:pt>
                <c:pt idx="3">
                  <c:v>126</c:v>
                </c:pt>
                <c:pt idx="4">
                  <c:v>17</c:v>
                </c:pt>
                <c:pt idx="5">
                  <c:v>118</c:v>
                </c:pt>
                <c:pt idx="6">
                  <c:v>147</c:v>
                </c:pt>
                <c:pt idx="7">
                  <c:v>139</c:v>
                </c:pt>
                <c:pt idx="8">
                  <c:v>79</c:v>
                </c:pt>
                <c:pt idx="9">
                  <c:v>87</c:v>
                </c:pt>
                <c:pt idx="10">
                  <c:v>143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A-4BF9-A9AD-71A6419DDE77}"/>
            </c:ext>
          </c:extLst>
        </c:ser>
        <c:ser>
          <c:idx val="1"/>
          <c:order val="1"/>
          <c:tx>
            <c:strRef>
              <c:f>'02_DevOps_TD'!$C$3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'02_DevOps_TD'!$A$5:$A$16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'02_DevOps_TD'!$C$5:$C$16</c:f>
              <c:numCache>
                <c:formatCode>General</c:formatCode>
                <c:ptCount val="12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</c:v>
                </c:pt>
                <c:pt idx="5">
                  <c:v>20</c:v>
                </c:pt>
                <c:pt idx="6">
                  <c:v>35</c:v>
                </c:pt>
                <c:pt idx="7">
                  <c:v>20</c:v>
                </c:pt>
                <c:pt idx="8">
                  <c:v>14</c:v>
                </c:pt>
                <c:pt idx="9">
                  <c:v>18</c:v>
                </c:pt>
                <c:pt idx="10">
                  <c:v>31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A-4BF9-A9AD-71A6419DD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911920"/>
        <c:axId val="992913888"/>
      </c:lineChart>
      <c:catAx>
        <c:axId val="9929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913888"/>
        <c:crosses val="autoZero"/>
        <c:auto val="1"/>
        <c:lblAlgn val="ctr"/>
        <c:lblOffset val="100"/>
        <c:noMultiLvlLbl val="0"/>
      </c:catAx>
      <c:valAx>
        <c:axId val="9929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9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Evolució mensual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1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77074377664451"/>
          <c:y val="0.17171296296296296"/>
          <c:w val="0.84497045520285741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'03_Evolucion_mensual'!$B$3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'03_Evolucion_mensual'!$A$4:$A$15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'03_Evolucion_mensual'!$B$4:$B$15</c:f>
              <c:numCache>
                <c:formatCode>General</c:formatCode>
                <c:ptCount val="12"/>
                <c:pt idx="0">
                  <c:v>14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1</c:v>
                </c:pt>
                <c:pt idx="5">
                  <c:v>22</c:v>
                </c:pt>
                <c:pt idx="6">
                  <c:v>37</c:v>
                </c:pt>
                <c:pt idx="7">
                  <c:v>26</c:v>
                </c:pt>
                <c:pt idx="8">
                  <c:v>15</c:v>
                </c:pt>
                <c:pt idx="9">
                  <c:v>21</c:v>
                </c:pt>
                <c:pt idx="10">
                  <c:v>31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4055-96D9-7849811600B5}"/>
            </c:ext>
          </c:extLst>
        </c:ser>
        <c:ser>
          <c:idx val="1"/>
          <c:order val="1"/>
          <c:tx>
            <c:strRef>
              <c:f>'03_Evolucion_mensual'!$C$3</c:f>
              <c:strCache>
                <c:ptCount val="1"/>
                <c:pt idx="0">
                  <c:v>Suma de Producció OK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'03_Evolucion_mensual'!$A$4:$A$15</c:f>
              <c:strCache>
                <c:ptCount val="12"/>
                <c:pt idx="0">
                  <c:v>abr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'03_Evolucion_mensual'!$C$4:$C$15</c:f>
              <c:numCache>
                <c:formatCode>General</c:formatCode>
                <c:ptCount val="12"/>
                <c:pt idx="0">
                  <c:v>234</c:v>
                </c:pt>
                <c:pt idx="1">
                  <c:v>171</c:v>
                </c:pt>
                <c:pt idx="2">
                  <c:v>219</c:v>
                </c:pt>
                <c:pt idx="3">
                  <c:v>175</c:v>
                </c:pt>
                <c:pt idx="4">
                  <c:v>25</c:v>
                </c:pt>
                <c:pt idx="5">
                  <c:v>174</c:v>
                </c:pt>
                <c:pt idx="6">
                  <c:v>195</c:v>
                </c:pt>
                <c:pt idx="7">
                  <c:v>207</c:v>
                </c:pt>
                <c:pt idx="8">
                  <c:v>109</c:v>
                </c:pt>
                <c:pt idx="9">
                  <c:v>119</c:v>
                </c:pt>
                <c:pt idx="10">
                  <c:v>213</c:v>
                </c:pt>
                <c:pt idx="1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C-4055-96D9-78498116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809584"/>
        <c:axId val="970813848"/>
        <c:axId val="580268872"/>
      </c:bar3DChart>
      <c:catAx>
        <c:axId val="970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13848"/>
        <c:crosses val="autoZero"/>
        <c:auto val="1"/>
        <c:lblAlgn val="ctr"/>
        <c:lblOffset val="100"/>
        <c:noMultiLvlLbl val="0"/>
      </c:catAx>
      <c:valAx>
        <c:axId val="9708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09584"/>
        <c:crosses val="autoZero"/>
        <c:crossBetween val="between"/>
      </c:valAx>
      <c:serAx>
        <c:axId val="58026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81384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100" b="0" i="0" baseline="0">
                <a:effectLst/>
              </a:rPr>
              <a:t>Desplegaments - Evolució mensual per volumen</a:t>
            </a:r>
            <a:endParaRPr lang="es-ES" sz="1100">
              <a:effectLst/>
            </a:endParaRPr>
          </a:p>
        </c:rich>
      </c:tx>
      <c:layout>
        <c:manualLayout>
          <c:xMode val="edge"/>
          <c:yMode val="edge"/>
          <c:x val="0.10760908065211146"/>
          <c:y val="1.851851851851851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'03_Evolucion_mensual'!$B$27</c:f>
              <c:strCache>
                <c:ptCount val="1"/>
                <c:pt idx="0">
                  <c:v>Suma de Total Producció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A-48DE-AB9D-20DB4C36F8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A-48DE-AB9D-20DB4C36F8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A-48DE-AB9D-20DB4C36F8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A-48DE-AB9D-20DB4C36F8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5A-48DE-AB9D-20DB4C36F8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5A-48DE-AB9D-20DB4C36F8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5A-48DE-AB9D-20DB4C36F8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5A-48DE-AB9D-20DB4C36F8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5A-48DE-AB9D-20DB4C36F80E}"/>
              </c:ext>
            </c:extLst>
          </c:dPt>
          <c:dLbls>
            <c:dLbl>
              <c:idx val="0"/>
              <c:layout>
                <c:manualLayout>
                  <c:x val="-0.11182055972139003"/>
                  <c:y val="-0.115740740740740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A-48DE-AB9D-20DB4C36F80E}"/>
                </c:ext>
              </c:extLst>
            </c:dLbl>
            <c:dLbl>
              <c:idx val="1"/>
              <c:layout>
                <c:manualLayout>
                  <c:x val="4.8742295263170012E-2"/>
                  <c:y val="-0.111111111111111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5A-48DE-AB9D-20DB4C36F80E}"/>
                </c:ext>
              </c:extLst>
            </c:dLbl>
            <c:dLbl>
              <c:idx val="2"/>
              <c:layout>
                <c:manualLayout>
                  <c:x val="0.16343004882356996"/>
                  <c:y val="-5.55555555555555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A-48DE-AB9D-20DB4C36F80E}"/>
                </c:ext>
              </c:extLst>
            </c:dLbl>
            <c:dLbl>
              <c:idx val="3"/>
              <c:layout>
                <c:manualLayout>
                  <c:x val="0.20643795640872006"/>
                  <c:y val="-1.38888888888888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5A-48DE-AB9D-20DB4C36F80E}"/>
                </c:ext>
              </c:extLst>
            </c:dLbl>
            <c:dLbl>
              <c:idx val="4"/>
              <c:layout>
                <c:manualLayout>
                  <c:x val="0.20119856446515613"/>
                  <c:y val="0.31777009013755164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5A-48DE-AB9D-20DB4C36F80E}"/>
                </c:ext>
              </c:extLst>
            </c:dLbl>
            <c:dLbl>
              <c:idx val="5"/>
              <c:layout>
                <c:manualLayout>
                  <c:x val="-9.4617396687330046E-2"/>
                  <c:y val="0.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5A-48DE-AB9D-20DB4C36F80E}"/>
                </c:ext>
              </c:extLst>
            </c:dLbl>
            <c:dLbl>
              <c:idx val="6"/>
              <c:layout>
                <c:manualLayout>
                  <c:x val="9.3602362204724524E-2"/>
                  <c:y val="8.19214753581022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5A-48DE-AB9D-20DB4C36F80E}"/>
                </c:ext>
              </c:extLst>
            </c:dLbl>
            <c:dLbl>
              <c:idx val="7"/>
              <c:layout>
                <c:manualLayout>
                  <c:x val="-0.11881493384755477"/>
                  <c:y val="9.65914089990732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5A-48DE-AB9D-20DB4C36F80E}"/>
                </c:ext>
              </c:extLst>
            </c:dLbl>
            <c:dLbl>
              <c:idx val="8"/>
              <c:layout>
                <c:manualLayout>
                  <c:x val="-0.15782312925170067"/>
                  <c:y val="-2.05655471488108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5A-48DE-AB9D-20DB4C36F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'03_Evolucion_mensual'!$A$28:$A$37</c:f>
              <c:strCache>
                <c:ptCount val="10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</c:strCache>
            </c:strRef>
          </c:cat>
          <c:val>
            <c:numRef>
              <c:f>'03_Evolucion_mensual'!$B$28:$B$37</c:f>
              <c:numCache>
                <c:formatCode>General</c:formatCode>
                <c:ptCount val="10"/>
                <c:pt idx="0">
                  <c:v>106</c:v>
                </c:pt>
                <c:pt idx="1">
                  <c:v>5</c:v>
                </c:pt>
                <c:pt idx="2">
                  <c:v>104</c:v>
                </c:pt>
                <c:pt idx="3">
                  <c:v>9</c:v>
                </c:pt>
                <c:pt idx="4">
                  <c:v>57</c:v>
                </c:pt>
                <c:pt idx="5">
                  <c:v>5</c:v>
                </c:pt>
                <c:pt idx="6">
                  <c:v>1306</c:v>
                </c:pt>
                <c:pt idx="7">
                  <c:v>7</c:v>
                </c:pt>
                <c:pt idx="8">
                  <c:v>163</c:v>
                </c:pt>
                <c:pt idx="9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75A-48DE-AB9D-20DB4C36F8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'04_Urgentes'!$B$1</c:f>
              <c:strCache>
                <c:ptCount val="1"/>
                <c:pt idx="0">
                  <c:v>Desplegaments 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[1]Urgentes!$P$75:$P$86</c:f>
              <c:strCache>
                <c:ptCount val="12"/>
                <c:pt idx="0">
                  <c:v>mar</c:v>
                </c:pt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des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'04_Urgentes'!$B$2:$B$13</c:f>
              <c:numCache>
                <c:formatCode>General</c:formatCode>
                <c:ptCount val="12"/>
                <c:pt idx="0">
                  <c:v>345</c:v>
                </c:pt>
                <c:pt idx="1">
                  <c:v>248</c:v>
                </c:pt>
                <c:pt idx="2">
                  <c:v>197</c:v>
                </c:pt>
                <c:pt idx="3">
                  <c:v>233</c:v>
                </c:pt>
                <c:pt idx="4">
                  <c:v>171</c:v>
                </c:pt>
                <c:pt idx="5">
                  <c:v>196</c:v>
                </c:pt>
                <c:pt idx="6">
                  <c:v>202</c:v>
                </c:pt>
                <c:pt idx="7">
                  <c:v>233</c:v>
                </c:pt>
                <c:pt idx="8">
                  <c:v>124</c:v>
                </c:pt>
                <c:pt idx="9">
                  <c:v>140</c:v>
                </c:pt>
                <c:pt idx="10">
                  <c:v>294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E-47F9-BEA3-6F653E85C6C0}"/>
            </c:ext>
          </c:extLst>
        </c:ser>
        <c:ser>
          <c:idx val="1"/>
          <c:order val="1"/>
          <c:tx>
            <c:strRef>
              <c:f>'04_Urgentes'!$C$1</c:f>
              <c:strCache>
                <c:ptCount val="1"/>
                <c:pt idx="0">
                  <c:v>Desplegaments Urgents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[1]Urgentes!$P$75:$P$86</c:f>
              <c:strCache>
                <c:ptCount val="12"/>
                <c:pt idx="0">
                  <c:v>mar</c:v>
                </c:pt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des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'04_Urgentes'!$C$2:$C$13</c:f>
              <c:numCache>
                <c:formatCode>General</c:formatCode>
                <c:ptCount val="12"/>
                <c:pt idx="0">
                  <c:v>115</c:v>
                </c:pt>
                <c:pt idx="1">
                  <c:v>77</c:v>
                </c:pt>
                <c:pt idx="2">
                  <c:v>54</c:v>
                </c:pt>
                <c:pt idx="3">
                  <c:v>78</c:v>
                </c:pt>
                <c:pt idx="4">
                  <c:v>43</c:v>
                </c:pt>
                <c:pt idx="5">
                  <c:v>47</c:v>
                </c:pt>
                <c:pt idx="6">
                  <c:v>47</c:v>
                </c:pt>
                <c:pt idx="7">
                  <c:v>44</c:v>
                </c:pt>
                <c:pt idx="8">
                  <c:v>46</c:v>
                </c:pt>
                <c:pt idx="9">
                  <c:v>29</c:v>
                </c:pt>
                <c:pt idx="10">
                  <c:v>55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1E-47F9-BEA3-6F653E85C6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'04_Urgentes'!$D$1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'04_Urgentes'!$A$2:$A$13</c:f>
              <c:strCache>
                <c:ptCount val="12"/>
                <c:pt idx="0">
                  <c:v>mar</c:v>
                </c:pt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des</c:v>
                </c:pt>
                <c:pt idx="9">
                  <c:v>ene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'04_Urgentes'!$D$2:$D$13</c:f>
              <c:numCache>
                <c:formatCode>0</c:formatCode>
                <c:ptCount val="12"/>
                <c:pt idx="0">
                  <c:v>33</c:v>
                </c:pt>
                <c:pt idx="1">
                  <c:v>31</c:v>
                </c:pt>
                <c:pt idx="2">
                  <c:v>27.411167512690355</c:v>
                </c:pt>
                <c:pt idx="3">
                  <c:v>33.476394849785407</c:v>
                </c:pt>
                <c:pt idx="4">
                  <c:v>25.146198830409354</c:v>
                </c:pt>
                <c:pt idx="5">
                  <c:v>23.979591836734691</c:v>
                </c:pt>
                <c:pt idx="6">
                  <c:v>23.267326732673268</c:v>
                </c:pt>
                <c:pt idx="7">
                  <c:v>18.884120171673821</c:v>
                </c:pt>
                <c:pt idx="8">
                  <c:v>37.096774193548384</c:v>
                </c:pt>
                <c:pt idx="9">
                  <c:v>20.714285714285715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E-47F9-BEA3-6F653E85C6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2336"/>
        <c:crosses val="autoZero"/>
        <c:auto val="1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Volum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6928"/>
        <c:crosses val="autoZero"/>
        <c:crossBetween val="between"/>
      </c:val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urgents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622504"/>
        <c:crosses val="max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21</xdr:row>
      <xdr:rowOff>136072</xdr:rowOff>
    </xdr:from>
    <xdr:to>
      <xdr:col>8</xdr:col>
      <xdr:colOff>449035</xdr:colOff>
      <xdr:row>45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2043A7E-5D74-4756-8689-9169E9F72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26</xdr:row>
      <xdr:rowOff>0</xdr:rowOff>
    </xdr:from>
    <xdr:to>
      <xdr:col>13</xdr:col>
      <xdr:colOff>435350</xdr:colOff>
      <xdr:row>38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AA008C-489B-4120-ABE2-5C5B98480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66674</xdr:rowOff>
    </xdr:from>
    <xdr:to>
      <xdr:col>13</xdr:col>
      <xdr:colOff>235324</xdr:colOff>
      <xdr:row>19</xdr:row>
      <xdr:rowOff>57149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570E6F7-BAEC-4777-8BAC-70227F106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1</xdr:row>
      <xdr:rowOff>152400</xdr:rowOff>
    </xdr:from>
    <xdr:to>
      <xdr:col>7</xdr:col>
      <xdr:colOff>637985</xdr:colOff>
      <xdr:row>16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9218D3-8F40-4E29-9A26-9B2E9BCDE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24</xdr:row>
      <xdr:rowOff>66674</xdr:rowOff>
    </xdr:from>
    <xdr:to>
      <xdr:col>8</xdr:col>
      <xdr:colOff>561975</xdr:colOff>
      <xdr:row>40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A765E5-BF5D-4D7B-8065-C8938D1A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171450</xdr:rowOff>
    </xdr:from>
    <xdr:to>
      <xdr:col>11</xdr:col>
      <xdr:colOff>711654</xdr:colOff>
      <xdr:row>15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EC4213-DD67-47B3-8E71-B4C042841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ab-my.sharepoint.com/personal/1567369_uab_cat/Documents/4to/IMI-Practicas/Informes/DESPLEGAMENTS-Informes%20consolidados%20de%20Despliegues%20%20Master4.xlsx" TargetMode="External"/><Relationship Id="rId1" Type="http://schemas.openxmlformats.org/officeDocument/2006/relationships/externalLinkPath" Target="DESPLEGAMENTS-Informes%20consolidados%20de%20Despliegues%20%20Master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Hoja2"/>
      <sheetName val="Datos Grafico"/>
      <sheetName val="Hoja3"/>
      <sheetName val="Mensual 1"/>
      <sheetName val="Mensual2"/>
      <sheetName val="Master2"/>
      <sheetName val="Datos Grafico2"/>
      <sheetName val="Urgentes"/>
      <sheetName val="Anual"/>
      <sheetName val="Hoja1"/>
      <sheetName val="Proves"/>
      <sheetName val="histórico CONSOLIDADO"/>
    </sheetNames>
    <sheetDataSet>
      <sheetData sheetId="0"/>
      <sheetData sheetId="1"/>
      <sheetData sheetId="2"/>
      <sheetData sheetId="3"/>
      <sheetData sheetId="4">
        <row r="55">
          <cell r="A55" t="str">
            <v>abr</v>
          </cell>
        </row>
        <row r="56">
          <cell r="A56" t="str">
            <v>may</v>
          </cell>
        </row>
        <row r="57">
          <cell r="A57" t="str">
            <v>jun</v>
          </cell>
        </row>
        <row r="58">
          <cell r="A58" t="str">
            <v>jul</v>
          </cell>
        </row>
        <row r="59">
          <cell r="A59" t="str">
            <v>sep</v>
          </cell>
        </row>
        <row r="60">
          <cell r="A60" t="str">
            <v>oct</v>
          </cell>
        </row>
        <row r="61">
          <cell r="A61" t="str">
            <v>nov</v>
          </cell>
        </row>
        <row r="62">
          <cell r="A62" t="str">
            <v>dec</v>
          </cell>
        </row>
        <row r="63">
          <cell r="A63" t="str">
            <v>ene</v>
          </cell>
        </row>
        <row r="64">
          <cell r="A64" t="str">
            <v>feb</v>
          </cell>
        </row>
        <row r="65">
          <cell r="A65" t="str">
            <v>mar</v>
          </cell>
        </row>
      </sheetData>
      <sheetData sheetId="5"/>
      <sheetData sheetId="6"/>
      <sheetData sheetId="7"/>
      <sheetData sheetId="8">
        <row r="74">
          <cell r="Q74" t="str">
            <v>Desplegaments Total</v>
          </cell>
          <cell r="R74" t="str">
            <v xml:space="preserve">Desplegaments Urgents </v>
          </cell>
          <cell r="S74" t="str">
            <v>% urgents</v>
          </cell>
        </row>
        <row r="75">
          <cell r="P75" t="str">
            <v>mar</v>
          </cell>
          <cell r="Q75">
            <v>345</v>
          </cell>
          <cell r="R75">
            <v>115</v>
          </cell>
          <cell r="S75">
            <v>33</v>
          </cell>
        </row>
        <row r="76">
          <cell r="P76" t="str">
            <v>abr</v>
          </cell>
          <cell r="Q76">
            <v>248</v>
          </cell>
          <cell r="R76">
            <v>77</v>
          </cell>
          <cell r="S76">
            <v>31</v>
          </cell>
        </row>
        <row r="77">
          <cell r="P77" t="str">
            <v>may</v>
          </cell>
          <cell r="Q77">
            <v>197</v>
          </cell>
          <cell r="R77">
            <v>54</v>
          </cell>
          <cell r="S77">
            <v>27.411167512690355</v>
          </cell>
        </row>
        <row r="78">
          <cell r="P78" t="str">
            <v>jun</v>
          </cell>
          <cell r="Q78">
            <v>233</v>
          </cell>
          <cell r="R78">
            <v>78</v>
          </cell>
          <cell r="S78">
            <v>33.476394849785407</v>
          </cell>
        </row>
        <row r="79">
          <cell r="P79" t="str">
            <v>jul</v>
          </cell>
          <cell r="Q79">
            <v>171</v>
          </cell>
          <cell r="R79">
            <v>43</v>
          </cell>
          <cell r="S79">
            <v>25.146198830409354</v>
          </cell>
        </row>
        <row r="80">
          <cell r="P80" t="str">
            <v>sep</v>
          </cell>
          <cell r="Q80">
            <v>196</v>
          </cell>
          <cell r="R80">
            <v>47</v>
          </cell>
          <cell r="S80">
            <v>23.979591836734691</v>
          </cell>
        </row>
        <row r="81">
          <cell r="P81" t="str">
            <v>oct</v>
          </cell>
          <cell r="Q81">
            <v>202</v>
          </cell>
          <cell r="R81">
            <v>47</v>
          </cell>
          <cell r="S81">
            <v>23.267326732673268</v>
          </cell>
        </row>
        <row r="82">
          <cell r="P82" t="str">
            <v>nov</v>
          </cell>
          <cell r="Q82">
            <v>233</v>
          </cell>
          <cell r="R82">
            <v>44</v>
          </cell>
          <cell r="S82">
            <v>18.884120171673821</v>
          </cell>
        </row>
        <row r="83">
          <cell r="P83" t="str">
            <v>des</v>
          </cell>
          <cell r="Q83">
            <v>124</v>
          </cell>
          <cell r="R83">
            <v>46</v>
          </cell>
          <cell r="S83">
            <v>37.096774193548384</v>
          </cell>
        </row>
        <row r="84">
          <cell r="P84" t="str">
            <v>ene</v>
          </cell>
          <cell r="Q84">
            <v>140</v>
          </cell>
          <cell r="R84">
            <v>29</v>
          </cell>
          <cell r="S84">
            <v>20.714285714285715</v>
          </cell>
        </row>
        <row r="85">
          <cell r="P85" t="str">
            <v>feb</v>
          </cell>
          <cell r="Q85">
            <v>294</v>
          </cell>
          <cell r="R85">
            <v>55</v>
          </cell>
          <cell r="S85">
            <v>7</v>
          </cell>
        </row>
        <row r="86">
          <cell r="P86" t="str">
            <v>mar</v>
          </cell>
          <cell r="Q86">
            <v>128</v>
          </cell>
          <cell r="R86">
            <v>41</v>
          </cell>
          <cell r="S86">
            <v>6</v>
          </cell>
        </row>
      </sheetData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rnando" refreshedDate="45027.529016666667" createdVersion="8" refreshedVersion="8" minRefreshableVersion="3" recordCount="254" xr:uid="{85C01583-0E63-48B7-8103-1C5D2545A165}">
  <cacheSource type="worksheet">
    <worksheetSource ref="A1:E255" sheet="01_Tecnologias"/>
  </cacheSource>
  <cacheFields count="7">
    <cacheField name="Fecha" numFmtId="14">
      <sharedItems containsSemiMixedTypes="0" containsNonDate="0" containsDate="1" containsString="0" minDate="2022-04-08T00:00:00" maxDate="2023-03-18T00:00:00" count="45">
        <d v="2022-04-08T00:00:00"/>
        <d v="2022-04-14T00:00:00"/>
        <d v="2022-04-22T00:00:00"/>
        <d v="2022-04-29T00:00:00"/>
        <d v="2022-05-06T00:00:00"/>
        <d v="2022-05-13T00:00:00"/>
        <d v="2022-05-20T00:00:00"/>
        <d v="2022-05-27T00:00:00"/>
        <d v="2022-06-03T00:00:00"/>
        <d v="2022-06-10T00:00:00"/>
        <d v="2022-06-17T00:00:00"/>
        <d v="2022-06-23T00:00:00"/>
        <d v="2022-06-30T00:00:00"/>
        <d v="2022-07-08T00:00:00"/>
        <d v="2022-07-15T00:00:00"/>
        <d v="2022-07-22T00:00:00"/>
        <d v="2022-07-29T00:00:00"/>
        <d v="2022-08-31T00:00:00"/>
        <d v="2022-09-09T00:00:00"/>
        <d v="2022-09-16T00:00:00"/>
        <d v="2022-09-23T00:00:00"/>
        <d v="2022-09-30T00:00:00"/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</sharedItems>
      <fieldGroup par="6" base="0">
        <rangePr groupBy="months" startDate="2022-04-08T00:00:00" endDate="2023-03-18T00:00:00"/>
        <groupItems count="14">
          <s v="&lt;08/04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8/03/2023"/>
        </groupItems>
      </fieldGroup>
    </cacheField>
    <cacheField name="Tecnologies" numFmtId="0">
      <sharedItems count="10">
        <s v="Devops"/>
        <s v="Websphere"/>
        <s v="Paquet"/>
        <s v="BBDD"/>
        <s v=".NET"/>
        <s v="Client/Servidor"/>
        <s v="Documentum"/>
        <s v="BIM"/>
        <s v=".NET con C/S"/>
        <s v="Cognos"/>
      </sharedItems>
    </cacheField>
    <cacheField name="Producció OK" numFmtId="0">
      <sharedItems containsSemiMixedTypes="0" containsString="0" containsNumber="1" containsInteger="1" minValue="0" maxValue="43"/>
    </cacheField>
    <cacheField name="Producció KO" numFmtId="0">
      <sharedItems containsSemiMixedTypes="0" containsString="0" containsNumber="1" containsInteger="1" minValue="0" maxValue="15"/>
    </cacheField>
    <cacheField name="Total Producció" numFmtId="0">
      <sharedItems containsSemiMixedTypes="0" containsString="0" containsNumber="1" containsInteger="1" minValue="0" maxValue="55"/>
    </cacheField>
    <cacheField name="Trimestres" numFmtId="0" databaseField="0">
      <fieldGroup base="0">
        <rangePr groupBy="quarters" startDate="2022-04-08T00:00:00" endDate="2023-03-18T00:00:00"/>
        <groupItems count="6">
          <s v="&lt;08/04/2022"/>
          <s v="Trim.1"/>
          <s v="Trim.2"/>
          <s v="Trim.3"/>
          <s v="Trim.4"/>
          <s v="&gt;18/03/2023"/>
        </groupItems>
      </fieldGroup>
    </cacheField>
    <cacheField name="Años" numFmtId="0" databaseField="0">
      <fieldGroup base="0">
        <rangePr groupBy="years" startDate="2022-04-08T00:00:00" endDate="2023-03-18T00:00:00"/>
        <groupItems count="4">
          <s v="&lt;08/04/2022"/>
          <s v="2022"/>
          <s v="2023"/>
          <s v="&gt;18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rnando" refreshedDate="45027.562203587964" createdVersion="8" refreshedVersion="8" minRefreshableVersion="3" recordCount="254" xr:uid="{CBF982A9-0214-46A1-85D4-5F50B57ED404}">
  <cacheSource type="worksheet">
    <worksheetSource name="Tabla3"/>
  </cacheSource>
  <cacheFields count="7">
    <cacheField name="Fecha" numFmtId="14">
      <sharedItems containsSemiMixedTypes="0" containsNonDate="0" containsDate="1" containsString="0" minDate="2022-04-08T00:00:00" maxDate="2023-03-18T00:00:00" count="45">
        <d v="2022-04-08T00:00:00"/>
        <d v="2022-04-14T00:00:00"/>
        <d v="2022-04-22T00:00:00"/>
        <d v="2022-04-29T00:00:00"/>
        <d v="2022-05-06T00:00:00"/>
        <d v="2022-05-13T00:00:00"/>
        <d v="2022-05-20T00:00:00"/>
        <d v="2022-05-27T00:00:00"/>
        <d v="2022-06-03T00:00:00"/>
        <d v="2022-06-10T00:00:00"/>
        <d v="2022-06-17T00:00:00"/>
        <d v="2022-06-23T00:00:00"/>
        <d v="2022-06-30T00:00:00"/>
        <d v="2022-07-08T00:00:00"/>
        <d v="2022-07-15T00:00:00"/>
        <d v="2022-07-22T00:00:00"/>
        <d v="2022-07-29T00:00:00"/>
        <d v="2022-08-31T00:00:00"/>
        <d v="2022-09-09T00:00:00"/>
        <d v="2022-09-16T00:00:00"/>
        <d v="2022-09-23T00:00:00"/>
        <d v="2022-09-30T00:00:00"/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</sharedItems>
      <fieldGroup par="6" base="0">
        <rangePr groupBy="months" startDate="2022-04-08T00:00:00" endDate="2023-03-18T00:00:00"/>
        <groupItems count="14">
          <s v="&lt;08/04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8/03/2023"/>
        </groupItems>
      </fieldGroup>
    </cacheField>
    <cacheField name="Tecnologies" numFmtId="0">
      <sharedItems count="10">
        <s v="Devops"/>
        <s v="Websphere"/>
        <s v="Paquet"/>
        <s v="BBDD"/>
        <s v=".NET"/>
        <s v="Client/Servidor"/>
        <s v="Documentum"/>
        <s v="BIM"/>
        <s v=".NET con C/S"/>
        <s v="Cognos"/>
      </sharedItems>
    </cacheField>
    <cacheField name="Producció OK" numFmtId="0">
      <sharedItems containsSemiMixedTypes="0" containsString="0" containsNumber="1" containsInteger="1" minValue="0" maxValue="43"/>
    </cacheField>
    <cacheField name="Producció KO" numFmtId="0">
      <sharedItems containsSemiMixedTypes="0" containsString="0" containsNumber="1" containsInteger="1" minValue="0" maxValue="15"/>
    </cacheField>
    <cacheField name="Total Producció" numFmtId="0">
      <sharedItems containsSemiMixedTypes="0" containsString="0" containsNumber="1" containsInteger="1" minValue="0" maxValue="55"/>
    </cacheField>
    <cacheField name="Trimestres" numFmtId="0" databaseField="0">
      <fieldGroup base="0">
        <rangePr groupBy="quarters" startDate="2022-04-08T00:00:00" endDate="2023-03-18T00:00:00"/>
        <groupItems count="6">
          <s v="&lt;08/04/2022"/>
          <s v="Trim.1"/>
          <s v="Trim.2"/>
          <s v="Trim.3"/>
          <s v="Trim.4"/>
          <s v="&gt;18/03/2023"/>
        </groupItems>
      </fieldGroup>
    </cacheField>
    <cacheField name="Años" numFmtId="0" databaseField="0">
      <fieldGroup base="0">
        <rangePr groupBy="years" startDate="2022-04-08T00:00:00" endDate="2023-03-18T00:00:00"/>
        <groupItems count="4">
          <s v="&lt;08/04/2022"/>
          <s v="2022"/>
          <s v="2023"/>
          <s v="&gt;18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x v="0"/>
    <n v="32"/>
    <n v="5"/>
    <n v="37"/>
  </r>
  <r>
    <x v="0"/>
    <x v="1"/>
    <n v="12"/>
    <n v="0"/>
    <n v="12"/>
  </r>
  <r>
    <x v="0"/>
    <x v="2"/>
    <n v="9"/>
    <n v="0"/>
    <n v="9"/>
  </r>
  <r>
    <x v="0"/>
    <x v="3"/>
    <n v="5"/>
    <n v="0"/>
    <n v="5"/>
  </r>
  <r>
    <x v="0"/>
    <x v="4"/>
    <n v="3"/>
    <n v="0"/>
    <n v="3"/>
  </r>
  <r>
    <x v="1"/>
    <x v="0"/>
    <n v="39"/>
    <n v="0"/>
    <n v="39"/>
  </r>
  <r>
    <x v="1"/>
    <x v="1"/>
    <n v="17"/>
    <n v="0"/>
    <n v="17"/>
  </r>
  <r>
    <x v="1"/>
    <x v="2"/>
    <n v="9"/>
    <n v="0"/>
    <n v="9"/>
  </r>
  <r>
    <x v="1"/>
    <x v="4"/>
    <n v="2"/>
    <n v="0"/>
    <n v="2"/>
  </r>
  <r>
    <x v="1"/>
    <x v="5"/>
    <n v="2"/>
    <n v="0"/>
    <n v="2"/>
  </r>
  <r>
    <x v="1"/>
    <x v="6"/>
    <n v="1"/>
    <n v="0"/>
    <n v="1"/>
  </r>
  <r>
    <x v="2"/>
    <x v="0"/>
    <n v="14"/>
    <n v="3"/>
    <n v="17"/>
  </r>
  <r>
    <x v="2"/>
    <x v="1"/>
    <n v="9"/>
    <n v="0"/>
    <n v="9"/>
  </r>
  <r>
    <x v="2"/>
    <x v="2"/>
    <n v="8"/>
    <n v="0"/>
    <n v="8"/>
  </r>
  <r>
    <x v="2"/>
    <x v="4"/>
    <n v="3"/>
    <n v="0"/>
    <n v="3"/>
  </r>
  <r>
    <x v="2"/>
    <x v="3"/>
    <n v="1"/>
    <n v="0"/>
    <n v="1"/>
  </r>
  <r>
    <x v="2"/>
    <x v="5"/>
    <n v="1"/>
    <n v="0"/>
    <n v="1"/>
  </r>
  <r>
    <x v="3"/>
    <x v="0"/>
    <n v="43"/>
    <n v="5"/>
    <n v="48"/>
  </r>
  <r>
    <x v="3"/>
    <x v="1"/>
    <n v="11"/>
    <n v="1"/>
    <n v="12"/>
  </r>
  <r>
    <x v="3"/>
    <x v="2"/>
    <n v="8"/>
    <n v="0"/>
    <n v="8"/>
  </r>
  <r>
    <x v="3"/>
    <x v="3"/>
    <n v="2"/>
    <n v="0"/>
    <n v="2"/>
  </r>
  <r>
    <x v="3"/>
    <x v="4"/>
    <n v="2"/>
    <n v="0"/>
    <n v="2"/>
  </r>
  <r>
    <x v="3"/>
    <x v="7"/>
    <n v="1"/>
    <n v="0"/>
    <n v="1"/>
  </r>
  <r>
    <x v="4"/>
    <x v="0"/>
    <n v="20"/>
    <n v="4"/>
    <n v="24"/>
  </r>
  <r>
    <x v="4"/>
    <x v="1"/>
    <n v="16"/>
    <n v="1"/>
    <n v="17"/>
  </r>
  <r>
    <x v="4"/>
    <x v="4"/>
    <n v="11"/>
    <n v="0"/>
    <n v="11"/>
  </r>
  <r>
    <x v="4"/>
    <x v="2"/>
    <n v="5"/>
    <n v="0"/>
    <n v="5"/>
  </r>
  <r>
    <x v="4"/>
    <x v="3"/>
    <n v="3"/>
    <n v="0"/>
    <n v="3"/>
  </r>
  <r>
    <x v="4"/>
    <x v="7"/>
    <n v="0"/>
    <n v="0"/>
    <n v="0"/>
  </r>
  <r>
    <x v="5"/>
    <x v="0"/>
    <n v="10"/>
    <n v="3"/>
    <n v="13"/>
  </r>
  <r>
    <x v="5"/>
    <x v="1"/>
    <n v="10"/>
    <n v="2"/>
    <n v="12"/>
  </r>
  <r>
    <x v="5"/>
    <x v="2"/>
    <n v="8"/>
    <n v="0"/>
    <n v="8"/>
  </r>
  <r>
    <x v="5"/>
    <x v="4"/>
    <n v="2"/>
    <n v="0"/>
    <n v="2"/>
  </r>
  <r>
    <x v="5"/>
    <x v="5"/>
    <n v="2"/>
    <n v="0"/>
    <n v="2"/>
  </r>
  <r>
    <x v="5"/>
    <x v="3"/>
    <n v="1"/>
    <n v="0"/>
    <n v="1"/>
  </r>
  <r>
    <x v="6"/>
    <x v="0"/>
    <n v="16"/>
    <n v="6"/>
    <n v="22"/>
  </r>
  <r>
    <x v="6"/>
    <x v="2"/>
    <n v="8"/>
    <n v="0"/>
    <n v="8"/>
  </r>
  <r>
    <x v="6"/>
    <x v="1"/>
    <n v="5"/>
    <n v="0"/>
    <n v="5"/>
  </r>
  <r>
    <x v="6"/>
    <x v="4"/>
    <n v="3"/>
    <n v="1"/>
    <n v="4"/>
  </r>
  <r>
    <x v="6"/>
    <x v="3"/>
    <n v="2"/>
    <n v="1"/>
    <n v="3"/>
  </r>
  <r>
    <x v="6"/>
    <x v="5"/>
    <n v="1"/>
    <n v="0"/>
    <n v="1"/>
  </r>
  <r>
    <x v="6"/>
    <x v="8"/>
    <n v="1"/>
    <n v="0"/>
    <n v="1"/>
  </r>
  <r>
    <x v="7"/>
    <x v="0"/>
    <n v="21"/>
    <n v="4"/>
    <n v="25"/>
  </r>
  <r>
    <x v="7"/>
    <x v="1"/>
    <n v="10"/>
    <n v="1"/>
    <n v="11"/>
  </r>
  <r>
    <x v="7"/>
    <x v="2"/>
    <n v="6"/>
    <n v="0"/>
    <n v="6"/>
  </r>
  <r>
    <x v="7"/>
    <x v="5"/>
    <n v="4"/>
    <n v="0"/>
    <n v="4"/>
  </r>
  <r>
    <x v="7"/>
    <x v="4"/>
    <n v="3"/>
    <n v="0"/>
    <n v="3"/>
  </r>
  <r>
    <x v="7"/>
    <x v="3"/>
    <n v="2"/>
    <n v="0"/>
    <n v="2"/>
  </r>
  <r>
    <x v="7"/>
    <x v="6"/>
    <n v="1"/>
    <n v="0"/>
    <n v="1"/>
  </r>
  <r>
    <x v="8"/>
    <x v="0"/>
    <n v="43"/>
    <n v="5"/>
    <n v="48"/>
  </r>
  <r>
    <x v="8"/>
    <x v="1"/>
    <n v="11"/>
    <n v="1"/>
    <n v="12"/>
  </r>
  <r>
    <x v="8"/>
    <x v="2"/>
    <n v="8"/>
    <n v="0"/>
    <n v="8"/>
  </r>
  <r>
    <x v="8"/>
    <x v="3"/>
    <n v="2"/>
    <n v="0"/>
    <n v="2"/>
  </r>
  <r>
    <x v="8"/>
    <x v="4"/>
    <n v="2"/>
    <n v="0"/>
    <n v="2"/>
  </r>
  <r>
    <x v="8"/>
    <x v="7"/>
    <n v="1"/>
    <n v="0"/>
    <n v="1"/>
  </r>
  <r>
    <x v="9"/>
    <x v="1"/>
    <n v="14"/>
    <n v="2"/>
    <n v="16"/>
  </r>
  <r>
    <x v="9"/>
    <x v="2"/>
    <n v="5"/>
    <n v="0"/>
    <n v="5"/>
  </r>
  <r>
    <x v="9"/>
    <x v="0"/>
    <n v="5"/>
    <n v="0"/>
    <n v="5"/>
  </r>
  <r>
    <x v="9"/>
    <x v="3"/>
    <n v="3"/>
    <n v="0"/>
    <n v="3"/>
  </r>
  <r>
    <x v="9"/>
    <x v="5"/>
    <n v="3"/>
    <n v="0"/>
    <n v="3"/>
  </r>
  <r>
    <x v="10"/>
    <x v="0"/>
    <n v="40"/>
    <n v="5"/>
    <n v="45"/>
  </r>
  <r>
    <x v="10"/>
    <x v="1"/>
    <n v="15"/>
    <n v="0"/>
    <n v="15"/>
  </r>
  <r>
    <x v="10"/>
    <x v="4"/>
    <n v="4"/>
    <n v="0"/>
    <n v="4"/>
  </r>
  <r>
    <x v="10"/>
    <x v="3"/>
    <n v="3"/>
    <n v="0"/>
    <n v="3"/>
  </r>
  <r>
    <x v="10"/>
    <x v="5"/>
    <n v="3"/>
    <n v="0"/>
    <n v="3"/>
  </r>
  <r>
    <x v="10"/>
    <x v="2"/>
    <n v="1"/>
    <n v="0"/>
    <n v="1"/>
  </r>
  <r>
    <x v="10"/>
    <x v="9"/>
    <n v="1"/>
    <n v="0"/>
    <n v="1"/>
  </r>
  <r>
    <x v="11"/>
    <x v="0"/>
    <n v="12"/>
    <n v="3"/>
    <n v="15"/>
  </r>
  <r>
    <x v="11"/>
    <x v="1"/>
    <n v="4"/>
    <n v="0"/>
    <n v="4"/>
  </r>
  <r>
    <x v="11"/>
    <x v="3"/>
    <n v="2"/>
    <n v="0"/>
    <n v="2"/>
  </r>
  <r>
    <x v="11"/>
    <x v="2"/>
    <n v="2"/>
    <n v="0"/>
    <n v="2"/>
  </r>
  <r>
    <x v="11"/>
    <x v="8"/>
    <n v="1"/>
    <n v="0"/>
    <n v="1"/>
  </r>
  <r>
    <x v="12"/>
    <x v="0"/>
    <n v="20"/>
    <n v="7"/>
    <n v="27"/>
  </r>
  <r>
    <x v="12"/>
    <x v="3"/>
    <n v="5"/>
    <n v="0"/>
    <n v="5"/>
  </r>
  <r>
    <x v="12"/>
    <x v="1"/>
    <n v="3"/>
    <n v="0"/>
    <n v="3"/>
  </r>
  <r>
    <x v="12"/>
    <x v="5"/>
    <n v="3"/>
    <n v="0"/>
    <n v="3"/>
  </r>
  <r>
    <x v="12"/>
    <x v="4"/>
    <n v="2"/>
    <n v="0"/>
    <n v="2"/>
  </r>
  <r>
    <x v="12"/>
    <x v="2"/>
    <n v="1"/>
    <n v="0"/>
    <n v="1"/>
  </r>
  <r>
    <x v="13"/>
    <x v="0"/>
    <n v="20"/>
    <n v="4"/>
    <n v="24"/>
  </r>
  <r>
    <x v="13"/>
    <x v="1"/>
    <n v="11"/>
    <n v="0"/>
    <n v="11"/>
  </r>
  <r>
    <x v="13"/>
    <x v="5"/>
    <n v="3"/>
    <n v="0"/>
    <n v="3"/>
  </r>
  <r>
    <x v="13"/>
    <x v="3"/>
    <n v="2"/>
    <n v="0"/>
    <n v="2"/>
  </r>
  <r>
    <x v="13"/>
    <x v="4"/>
    <n v="1"/>
    <n v="0"/>
    <n v="1"/>
  </r>
  <r>
    <x v="13"/>
    <x v="2"/>
    <n v="1"/>
    <n v="0"/>
    <n v="1"/>
  </r>
  <r>
    <x v="14"/>
    <x v="0"/>
    <n v="41"/>
    <n v="13"/>
    <n v="54"/>
  </r>
  <r>
    <x v="14"/>
    <x v="1"/>
    <n v="17"/>
    <n v="0"/>
    <n v="17"/>
  </r>
  <r>
    <x v="14"/>
    <x v="5"/>
    <n v="5"/>
    <n v="0"/>
    <n v="5"/>
  </r>
  <r>
    <x v="14"/>
    <x v="3"/>
    <n v="3"/>
    <n v="1"/>
    <n v="4"/>
  </r>
  <r>
    <x v="14"/>
    <x v="4"/>
    <n v="3"/>
    <n v="0"/>
    <n v="3"/>
  </r>
  <r>
    <x v="14"/>
    <x v="2"/>
    <n v="2"/>
    <n v="0"/>
    <n v="2"/>
  </r>
  <r>
    <x v="14"/>
    <x v="9"/>
    <n v="1"/>
    <n v="0"/>
    <n v="1"/>
  </r>
  <r>
    <x v="15"/>
    <x v="0"/>
    <n v="29"/>
    <n v="2"/>
    <n v="31"/>
  </r>
  <r>
    <x v="15"/>
    <x v="1"/>
    <n v="9"/>
    <n v="0"/>
    <n v="9"/>
  </r>
  <r>
    <x v="15"/>
    <x v="4"/>
    <n v="1"/>
    <n v="0"/>
    <n v="1"/>
  </r>
  <r>
    <x v="15"/>
    <x v="2"/>
    <n v="1"/>
    <n v="0"/>
    <n v="1"/>
  </r>
  <r>
    <x v="16"/>
    <x v="0"/>
    <n v="16"/>
    <n v="1"/>
    <n v="17"/>
  </r>
  <r>
    <x v="16"/>
    <x v="1"/>
    <n v="5"/>
    <n v="0"/>
    <n v="5"/>
  </r>
  <r>
    <x v="16"/>
    <x v="4"/>
    <n v="2"/>
    <n v="0"/>
    <n v="2"/>
  </r>
  <r>
    <x v="16"/>
    <x v="2"/>
    <n v="2"/>
    <n v="0"/>
    <n v="2"/>
  </r>
  <r>
    <x v="17"/>
    <x v="0"/>
    <n v="16"/>
    <n v="1"/>
    <n v="17"/>
  </r>
  <r>
    <x v="17"/>
    <x v="1"/>
    <n v="5"/>
    <n v="0"/>
    <n v="5"/>
  </r>
  <r>
    <x v="17"/>
    <x v="4"/>
    <n v="2"/>
    <n v="0"/>
    <n v="2"/>
  </r>
  <r>
    <x v="17"/>
    <x v="2"/>
    <n v="2"/>
    <n v="0"/>
    <n v="2"/>
  </r>
  <r>
    <x v="18"/>
    <x v="0"/>
    <n v="21"/>
    <n v="8"/>
    <n v="29"/>
  </r>
  <r>
    <x v="18"/>
    <x v="1"/>
    <n v="18"/>
    <n v="1"/>
    <n v="19"/>
  </r>
  <r>
    <x v="18"/>
    <x v="3"/>
    <n v="2"/>
    <n v="1"/>
    <n v="3"/>
  </r>
  <r>
    <x v="18"/>
    <x v="4"/>
    <n v="2"/>
    <n v="0"/>
    <n v="2"/>
  </r>
  <r>
    <x v="18"/>
    <x v="5"/>
    <n v="2"/>
    <n v="0"/>
    <n v="2"/>
  </r>
  <r>
    <x v="19"/>
    <x v="0"/>
    <n v="25"/>
    <n v="3"/>
    <n v="28"/>
  </r>
  <r>
    <x v="19"/>
    <x v="1"/>
    <n v="16"/>
    <n v="0"/>
    <n v="16"/>
  </r>
  <r>
    <x v="19"/>
    <x v="3"/>
    <n v="3"/>
    <n v="0"/>
    <n v="3"/>
  </r>
  <r>
    <x v="19"/>
    <x v="2"/>
    <n v="2"/>
    <n v="0"/>
    <n v="2"/>
  </r>
  <r>
    <x v="19"/>
    <x v="4"/>
    <n v="1"/>
    <n v="0"/>
    <n v="1"/>
  </r>
  <r>
    <x v="20"/>
    <x v="0"/>
    <n v="28"/>
    <n v="7"/>
    <n v="35"/>
  </r>
  <r>
    <x v="20"/>
    <x v="1"/>
    <n v="12"/>
    <n v="0"/>
    <n v="12"/>
  </r>
  <r>
    <x v="20"/>
    <x v="3"/>
    <n v="3"/>
    <n v="0"/>
    <n v="3"/>
  </r>
  <r>
    <x v="20"/>
    <x v="4"/>
    <n v="3"/>
    <n v="0"/>
    <n v="3"/>
  </r>
  <r>
    <x v="20"/>
    <x v="2"/>
    <n v="3"/>
    <n v="0"/>
    <n v="3"/>
  </r>
  <r>
    <x v="20"/>
    <x v="7"/>
    <n v="1"/>
    <n v="0"/>
    <n v="1"/>
  </r>
  <r>
    <x v="21"/>
    <x v="0"/>
    <n v="24"/>
    <n v="2"/>
    <n v="26"/>
  </r>
  <r>
    <x v="21"/>
    <x v="1"/>
    <n v="6"/>
    <n v="0"/>
    <n v="6"/>
  </r>
  <r>
    <x v="21"/>
    <x v="4"/>
    <n v="2"/>
    <n v="0"/>
    <n v="2"/>
  </r>
  <r>
    <x v="22"/>
    <x v="0"/>
    <n v="27"/>
    <n v="5"/>
    <n v="32"/>
  </r>
  <r>
    <x v="22"/>
    <x v="1"/>
    <n v="13"/>
    <n v="1"/>
    <n v="14"/>
  </r>
  <r>
    <x v="22"/>
    <x v="3"/>
    <n v="6"/>
    <n v="1"/>
    <n v="7"/>
  </r>
  <r>
    <x v="22"/>
    <x v="4"/>
    <n v="7"/>
    <n v="0"/>
    <n v="7"/>
  </r>
  <r>
    <x v="22"/>
    <x v="2"/>
    <n v="2"/>
    <n v="0"/>
    <n v="2"/>
  </r>
  <r>
    <x v="22"/>
    <x v="8"/>
    <n v="2"/>
    <n v="0"/>
    <n v="2"/>
  </r>
  <r>
    <x v="22"/>
    <x v="7"/>
    <n v="2"/>
    <n v="0"/>
    <n v="2"/>
  </r>
  <r>
    <x v="23"/>
    <x v="0"/>
    <n v="24"/>
    <n v="8"/>
    <n v="32"/>
  </r>
  <r>
    <x v="23"/>
    <x v="3"/>
    <n v="4"/>
    <n v="0"/>
    <n v="4"/>
  </r>
  <r>
    <x v="23"/>
    <x v="2"/>
    <n v="4"/>
    <n v="0"/>
    <n v="4"/>
  </r>
  <r>
    <x v="23"/>
    <x v="1"/>
    <n v="3"/>
    <n v="0"/>
    <n v="3"/>
  </r>
  <r>
    <x v="23"/>
    <x v="4"/>
    <n v="2"/>
    <n v="0"/>
    <n v="2"/>
  </r>
  <r>
    <x v="23"/>
    <x v="9"/>
    <n v="1"/>
    <n v="0"/>
    <n v="1"/>
  </r>
  <r>
    <x v="24"/>
    <x v="0"/>
    <n v="30"/>
    <n v="15"/>
    <n v="45"/>
  </r>
  <r>
    <x v="24"/>
    <x v="1"/>
    <n v="13"/>
    <n v="0"/>
    <n v="13"/>
  </r>
  <r>
    <x v="24"/>
    <x v="6"/>
    <n v="3"/>
    <n v="0"/>
    <n v="3"/>
  </r>
  <r>
    <x v="24"/>
    <x v="3"/>
    <n v="1"/>
    <n v="0"/>
    <n v="1"/>
  </r>
  <r>
    <x v="24"/>
    <x v="4"/>
    <n v="1"/>
    <n v="0"/>
    <n v="1"/>
  </r>
  <r>
    <x v="24"/>
    <x v="2"/>
    <n v="1"/>
    <n v="0"/>
    <n v="1"/>
  </r>
  <r>
    <x v="25"/>
    <x v="0"/>
    <n v="31"/>
    <n v="7"/>
    <n v="38"/>
  </r>
  <r>
    <x v="25"/>
    <x v="1"/>
    <n v="6"/>
    <n v="0"/>
    <n v="6"/>
  </r>
  <r>
    <x v="25"/>
    <x v="2"/>
    <n v="4"/>
    <n v="0"/>
    <n v="4"/>
  </r>
  <r>
    <x v="25"/>
    <x v="3"/>
    <n v="2"/>
    <n v="0"/>
    <n v="2"/>
  </r>
  <r>
    <x v="25"/>
    <x v="5"/>
    <n v="2"/>
    <n v="0"/>
    <n v="2"/>
  </r>
  <r>
    <x v="25"/>
    <x v="7"/>
    <n v="2"/>
    <n v="0"/>
    <n v="2"/>
  </r>
  <r>
    <x v="25"/>
    <x v="4"/>
    <n v="1"/>
    <n v="0"/>
    <n v="1"/>
  </r>
  <r>
    <x v="25"/>
    <x v="6"/>
    <n v="1"/>
    <n v="0"/>
    <n v="1"/>
  </r>
  <r>
    <x v="26"/>
    <x v="0"/>
    <n v="16"/>
    <n v="2"/>
    <n v="18"/>
  </r>
  <r>
    <x v="26"/>
    <x v="1"/>
    <n v="4"/>
    <n v="1"/>
    <n v="5"/>
  </r>
  <r>
    <x v="26"/>
    <x v="2"/>
    <n v="5"/>
    <n v="0"/>
    <n v="5"/>
  </r>
  <r>
    <x v="26"/>
    <x v="3"/>
    <n v="2"/>
    <n v="1"/>
    <n v="3"/>
  </r>
  <r>
    <x v="26"/>
    <x v="4"/>
    <n v="2"/>
    <n v="0"/>
    <n v="2"/>
  </r>
  <r>
    <x v="27"/>
    <x v="0"/>
    <n v="26"/>
    <n v="4"/>
    <n v="30"/>
  </r>
  <r>
    <x v="27"/>
    <x v="1"/>
    <n v="10"/>
    <n v="0"/>
    <n v="10"/>
  </r>
  <r>
    <x v="27"/>
    <x v="3"/>
    <n v="3"/>
    <n v="1"/>
    <n v="4"/>
  </r>
  <r>
    <x v="27"/>
    <x v="4"/>
    <n v="1"/>
    <n v="0"/>
    <n v="1"/>
  </r>
  <r>
    <x v="27"/>
    <x v="2"/>
    <n v="1"/>
    <n v="0"/>
    <n v="1"/>
  </r>
  <r>
    <x v="27"/>
    <x v="5"/>
    <n v="1"/>
    <n v="0"/>
    <n v="1"/>
  </r>
  <r>
    <x v="28"/>
    <x v="0"/>
    <n v="29"/>
    <n v="3"/>
    <n v="32"/>
  </r>
  <r>
    <x v="28"/>
    <x v="1"/>
    <n v="11"/>
    <n v="0"/>
    <n v="11"/>
  </r>
  <r>
    <x v="28"/>
    <x v="4"/>
    <n v="7"/>
    <n v="1"/>
    <n v="8"/>
  </r>
  <r>
    <x v="28"/>
    <x v="3"/>
    <n v="7"/>
    <n v="0"/>
    <n v="7"/>
  </r>
  <r>
    <x v="28"/>
    <x v="8"/>
    <n v="1"/>
    <n v="0"/>
    <n v="1"/>
  </r>
  <r>
    <x v="29"/>
    <x v="0"/>
    <n v="23"/>
    <n v="4"/>
    <n v="27"/>
  </r>
  <r>
    <x v="29"/>
    <x v="1"/>
    <n v="8"/>
    <n v="0"/>
    <n v="8"/>
  </r>
  <r>
    <x v="29"/>
    <x v="5"/>
    <n v="3"/>
    <n v="1"/>
    <n v="4"/>
  </r>
  <r>
    <x v="29"/>
    <x v="4"/>
    <n v="3"/>
    <n v="0"/>
    <n v="3"/>
  </r>
  <r>
    <x v="29"/>
    <x v="3"/>
    <n v="2"/>
    <n v="0"/>
    <n v="2"/>
  </r>
  <r>
    <x v="30"/>
    <x v="0"/>
    <n v="25"/>
    <n v="7"/>
    <n v="32"/>
  </r>
  <r>
    <x v="30"/>
    <x v="1"/>
    <n v="6"/>
    <n v="1"/>
    <n v="7"/>
  </r>
  <r>
    <x v="30"/>
    <x v="5"/>
    <n v="4"/>
    <n v="0"/>
    <n v="4"/>
  </r>
  <r>
    <x v="30"/>
    <x v="3"/>
    <n v="2"/>
    <n v="0"/>
    <n v="2"/>
  </r>
  <r>
    <x v="30"/>
    <x v="4"/>
    <n v="2"/>
    <n v="0"/>
    <n v="2"/>
  </r>
  <r>
    <x v="30"/>
    <x v="2"/>
    <n v="2"/>
    <n v="0"/>
    <n v="2"/>
  </r>
  <r>
    <x v="30"/>
    <x v="9"/>
    <n v="1"/>
    <n v="0"/>
    <n v="1"/>
  </r>
  <r>
    <x v="31"/>
    <x v="5"/>
    <n v="1"/>
    <n v="0"/>
    <n v="1"/>
  </r>
  <r>
    <x v="31"/>
    <x v="0"/>
    <n v="6"/>
    <n v="1"/>
    <n v="7"/>
  </r>
  <r>
    <x v="32"/>
    <x v="1"/>
    <n v="13"/>
    <n v="0"/>
    <n v="13"/>
  </r>
  <r>
    <x v="32"/>
    <x v="0"/>
    <n v="22"/>
    <n v="7"/>
    <n v="29"/>
  </r>
  <r>
    <x v="32"/>
    <x v="3"/>
    <n v="3"/>
    <n v="0"/>
    <n v="3"/>
  </r>
  <r>
    <x v="32"/>
    <x v="2"/>
    <n v="2"/>
    <n v="0"/>
    <n v="2"/>
  </r>
  <r>
    <x v="32"/>
    <x v="4"/>
    <n v="1"/>
    <n v="0"/>
    <n v="1"/>
  </r>
  <r>
    <x v="32"/>
    <x v="5"/>
    <n v="0"/>
    <n v="1"/>
    <n v="1"/>
  </r>
  <r>
    <x v="32"/>
    <x v="9"/>
    <n v="1"/>
    <n v="0"/>
    <n v="1"/>
  </r>
  <r>
    <x v="33"/>
    <x v="0"/>
    <n v="35"/>
    <n v="6"/>
    <n v="41"/>
  </r>
  <r>
    <x v="33"/>
    <x v="1"/>
    <n v="13"/>
    <n v="0"/>
    <n v="13"/>
  </r>
  <r>
    <x v="33"/>
    <x v="4"/>
    <n v="2"/>
    <n v="0"/>
    <n v="2"/>
  </r>
  <r>
    <x v="33"/>
    <x v="5"/>
    <n v="2"/>
    <n v="0"/>
    <n v="2"/>
  </r>
  <r>
    <x v="33"/>
    <x v="3"/>
    <n v="1"/>
    <n v="0"/>
    <n v="1"/>
  </r>
  <r>
    <x v="33"/>
    <x v="2"/>
    <n v="1"/>
    <n v="0"/>
    <n v="1"/>
  </r>
  <r>
    <x v="33"/>
    <x v="7"/>
    <n v="1"/>
    <n v="0"/>
    <n v="1"/>
  </r>
  <r>
    <x v="34"/>
    <x v="0"/>
    <n v="2"/>
    <n v="0"/>
    <n v="2"/>
  </r>
  <r>
    <x v="34"/>
    <x v="1"/>
    <n v="1"/>
    <n v="0"/>
    <n v="1"/>
  </r>
  <r>
    <x v="34"/>
    <x v="3"/>
    <n v="1"/>
    <n v="0"/>
    <n v="1"/>
  </r>
  <r>
    <x v="34"/>
    <x v="5"/>
    <n v="1"/>
    <n v="0"/>
    <n v="1"/>
  </r>
  <r>
    <x v="35"/>
    <x v="0"/>
    <n v="24"/>
    <n v="0"/>
    <n v="24"/>
  </r>
  <r>
    <x v="35"/>
    <x v="1"/>
    <n v="7"/>
    <n v="0"/>
    <n v="7"/>
  </r>
  <r>
    <x v="35"/>
    <x v="4"/>
    <n v="3"/>
    <n v="0"/>
    <n v="3"/>
  </r>
  <r>
    <x v="35"/>
    <x v="3"/>
    <n v="1"/>
    <n v="0"/>
    <n v="1"/>
  </r>
  <r>
    <x v="35"/>
    <x v="2"/>
    <n v="1"/>
    <n v="0"/>
    <n v="1"/>
  </r>
  <r>
    <x v="35"/>
    <x v="6"/>
    <n v="1"/>
    <n v="0"/>
    <n v="1"/>
  </r>
  <r>
    <x v="36"/>
    <x v="0"/>
    <n v="19"/>
    <n v="12"/>
    <n v="31"/>
  </r>
  <r>
    <x v="36"/>
    <x v="1"/>
    <n v="11"/>
    <n v="0"/>
    <n v="11"/>
  </r>
  <r>
    <x v="36"/>
    <x v="2"/>
    <n v="4"/>
    <n v="0"/>
    <n v="4"/>
  </r>
  <r>
    <x v="36"/>
    <x v="5"/>
    <n v="2"/>
    <n v="1"/>
    <n v="3"/>
  </r>
  <r>
    <x v="36"/>
    <x v="4"/>
    <n v="2"/>
    <n v="0"/>
    <n v="2"/>
  </r>
  <r>
    <x v="36"/>
    <x v="3"/>
    <n v="1"/>
    <n v="0"/>
    <n v="1"/>
  </r>
  <r>
    <x v="37"/>
    <x v="0"/>
    <n v="26"/>
    <n v="6"/>
    <n v="32"/>
  </r>
  <r>
    <x v="37"/>
    <x v="1"/>
    <n v="9"/>
    <n v="1"/>
    <n v="10"/>
  </r>
  <r>
    <x v="37"/>
    <x v="2"/>
    <n v="5"/>
    <n v="0"/>
    <n v="5"/>
  </r>
  <r>
    <x v="37"/>
    <x v="4"/>
    <n v="2"/>
    <n v="1"/>
    <n v="3"/>
  </r>
  <r>
    <x v="37"/>
    <x v="3"/>
    <n v="1"/>
    <n v="0"/>
    <n v="1"/>
  </r>
  <r>
    <x v="38"/>
    <x v="0"/>
    <n v="18"/>
    <n v="4"/>
    <n v="22"/>
  </r>
  <r>
    <x v="38"/>
    <x v="2"/>
    <n v="12"/>
    <n v="0"/>
    <n v="12"/>
  </r>
  <r>
    <x v="38"/>
    <x v="1"/>
    <n v="11"/>
    <n v="0"/>
    <n v="11"/>
  </r>
  <r>
    <x v="38"/>
    <x v="3"/>
    <n v="2"/>
    <n v="0"/>
    <n v="2"/>
  </r>
  <r>
    <x v="38"/>
    <x v="4"/>
    <n v="2"/>
    <n v="0"/>
    <n v="2"/>
  </r>
  <r>
    <x v="38"/>
    <x v="5"/>
    <n v="1"/>
    <n v="0"/>
    <n v="1"/>
  </r>
  <r>
    <x v="39"/>
    <x v="1"/>
    <n v="12"/>
    <n v="0"/>
    <n v="12"/>
  </r>
  <r>
    <x v="39"/>
    <x v="3"/>
    <n v="5"/>
    <n v="0"/>
    <n v="5"/>
  </r>
  <r>
    <x v="39"/>
    <x v="4"/>
    <n v="1"/>
    <n v="0"/>
    <n v="1"/>
  </r>
  <r>
    <x v="39"/>
    <x v="2"/>
    <n v="9"/>
    <n v="0"/>
    <n v="9"/>
  </r>
  <r>
    <x v="39"/>
    <x v="0"/>
    <n v="29"/>
    <n v="9"/>
    <n v="38"/>
  </r>
  <r>
    <x v="40"/>
    <x v="0"/>
    <n v="41"/>
    <n v="14"/>
    <n v="55"/>
  </r>
  <r>
    <x v="40"/>
    <x v="1"/>
    <n v="12"/>
    <n v="0"/>
    <n v="12"/>
  </r>
  <r>
    <x v="40"/>
    <x v="2"/>
    <n v="6"/>
    <n v="0"/>
    <n v="6"/>
  </r>
  <r>
    <x v="40"/>
    <x v="4"/>
    <n v="3"/>
    <n v="0"/>
    <n v="3"/>
  </r>
  <r>
    <x v="40"/>
    <x v="3"/>
    <n v="2"/>
    <n v="0"/>
    <n v="2"/>
  </r>
  <r>
    <x v="40"/>
    <x v="5"/>
    <n v="1"/>
    <n v="0"/>
    <n v="1"/>
  </r>
  <r>
    <x v="40"/>
    <x v="7"/>
    <n v="1"/>
    <n v="0"/>
    <n v="1"/>
  </r>
  <r>
    <x v="41"/>
    <x v="0"/>
    <n v="24"/>
    <n v="4"/>
    <n v="28"/>
  </r>
  <r>
    <x v="41"/>
    <x v="2"/>
    <n v="9"/>
    <n v="0"/>
    <n v="9"/>
  </r>
  <r>
    <x v="41"/>
    <x v="1"/>
    <n v="5"/>
    <n v="0"/>
    <n v="5"/>
  </r>
  <r>
    <x v="41"/>
    <x v="3"/>
    <n v="4"/>
    <n v="0"/>
    <n v="4"/>
  </r>
  <r>
    <x v="41"/>
    <x v="4"/>
    <n v="2"/>
    <n v="0"/>
    <n v="2"/>
  </r>
  <r>
    <x v="41"/>
    <x v="5"/>
    <n v="1"/>
    <n v="0"/>
    <n v="1"/>
  </r>
  <r>
    <x v="42"/>
    <x v="0"/>
    <n v="29"/>
    <n v="8"/>
    <n v="37"/>
  </r>
  <r>
    <x v="42"/>
    <x v="1"/>
    <n v="6"/>
    <n v="0"/>
    <n v="6"/>
  </r>
  <r>
    <x v="42"/>
    <x v="3"/>
    <n v="1"/>
    <n v="1"/>
    <n v="2"/>
  </r>
  <r>
    <x v="42"/>
    <x v="4"/>
    <n v="2"/>
    <n v="0"/>
    <n v="2"/>
  </r>
  <r>
    <x v="42"/>
    <x v="2"/>
    <n v="2"/>
    <n v="0"/>
    <n v="2"/>
  </r>
  <r>
    <x v="42"/>
    <x v="5"/>
    <n v="1"/>
    <n v="0"/>
    <n v="1"/>
  </r>
  <r>
    <x v="43"/>
    <x v="0"/>
    <n v="25"/>
    <n v="2"/>
    <n v="27"/>
  </r>
  <r>
    <x v="43"/>
    <x v="1"/>
    <n v="7"/>
    <n v="0"/>
    <n v="7"/>
  </r>
  <r>
    <x v="43"/>
    <x v="5"/>
    <n v="3"/>
    <n v="0"/>
    <n v="3"/>
  </r>
  <r>
    <x v="43"/>
    <x v="3"/>
    <n v="2"/>
    <n v="0"/>
    <n v="2"/>
  </r>
  <r>
    <x v="43"/>
    <x v="4"/>
    <n v="2"/>
    <n v="0"/>
    <n v="2"/>
  </r>
  <r>
    <x v="44"/>
    <x v="0"/>
    <n v="16"/>
    <n v="5"/>
    <n v="21"/>
  </r>
  <r>
    <x v="44"/>
    <x v="1"/>
    <n v="11"/>
    <n v="0"/>
    <n v="11"/>
  </r>
  <r>
    <x v="44"/>
    <x v="2"/>
    <n v="2"/>
    <n v="0"/>
    <n v="2"/>
  </r>
  <r>
    <x v="44"/>
    <x v="5"/>
    <n v="2"/>
    <n v="0"/>
    <n v="2"/>
  </r>
  <r>
    <x v="44"/>
    <x v="4"/>
    <n v="1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x v="0"/>
    <n v="32"/>
    <n v="5"/>
    <n v="37"/>
  </r>
  <r>
    <x v="0"/>
    <x v="1"/>
    <n v="12"/>
    <n v="0"/>
    <n v="12"/>
  </r>
  <r>
    <x v="0"/>
    <x v="2"/>
    <n v="9"/>
    <n v="0"/>
    <n v="9"/>
  </r>
  <r>
    <x v="0"/>
    <x v="3"/>
    <n v="5"/>
    <n v="0"/>
    <n v="5"/>
  </r>
  <r>
    <x v="0"/>
    <x v="4"/>
    <n v="3"/>
    <n v="0"/>
    <n v="3"/>
  </r>
  <r>
    <x v="1"/>
    <x v="0"/>
    <n v="39"/>
    <n v="0"/>
    <n v="39"/>
  </r>
  <r>
    <x v="1"/>
    <x v="1"/>
    <n v="17"/>
    <n v="0"/>
    <n v="17"/>
  </r>
  <r>
    <x v="1"/>
    <x v="2"/>
    <n v="9"/>
    <n v="0"/>
    <n v="9"/>
  </r>
  <r>
    <x v="1"/>
    <x v="4"/>
    <n v="2"/>
    <n v="0"/>
    <n v="2"/>
  </r>
  <r>
    <x v="1"/>
    <x v="5"/>
    <n v="2"/>
    <n v="0"/>
    <n v="2"/>
  </r>
  <r>
    <x v="1"/>
    <x v="6"/>
    <n v="1"/>
    <n v="0"/>
    <n v="1"/>
  </r>
  <r>
    <x v="2"/>
    <x v="0"/>
    <n v="14"/>
    <n v="3"/>
    <n v="17"/>
  </r>
  <r>
    <x v="2"/>
    <x v="1"/>
    <n v="9"/>
    <n v="0"/>
    <n v="9"/>
  </r>
  <r>
    <x v="2"/>
    <x v="2"/>
    <n v="8"/>
    <n v="0"/>
    <n v="8"/>
  </r>
  <r>
    <x v="2"/>
    <x v="4"/>
    <n v="3"/>
    <n v="0"/>
    <n v="3"/>
  </r>
  <r>
    <x v="2"/>
    <x v="3"/>
    <n v="1"/>
    <n v="0"/>
    <n v="1"/>
  </r>
  <r>
    <x v="2"/>
    <x v="5"/>
    <n v="1"/>
    <n v="0"/>
    <n v="1"/>
  </r>
  <r>
    <x v="3"/>
    <x v="0"/>
    <n v="43"/>
    <n v="5"/>
    <n v="48"/>
  </r>
  <r>
    <x v="3"/>
    <x v="1"/>
    <n v="11"/>
    <n v="1"/>
    <n v="12"/>
  </r>
  <r>
    <x v="3"/>
    <x v="2"/>
    <n v="8"/>
    <n v="0"/>
    <n v="8"/>
  </r>
  <r>
    <x v="3"/>
    <x v="3"/>
    <n v="2"/>
    <n v="0"/>
    <n v="2"/>
  </r>
  <r>
    <x v="3"/>
    <x v="4"/>
    <n v="2"/>
    <n v="0"/>
    <n v="2"/>
  </r>
  <r>
    <x v="3"/>
    <x v="7"/>
    <n v="1"/>
    <n v="0"/>
    <n v="1"/>
  </r>
  <r>
    <x v="4"/>
    <x v="0"/>
    <n v="20"/>
    <n v="4"/>
    <n v="24"/>
  </r>
  <r>
    <x v="4"/>
    <x v="1"/>
    <n v="16"/>
    <n v="1"/>
    <n v="17"/>
  </r>
  <r>
    <x v="4"/>
    <x v="4"/>
    <n v="11"/>
    <n v="0"/>
    <n v="11"/>
  </r>
  <r>
    <x v="4"/>
    <x v="2"/>
    <n v="5"/>
    <n v="0"/>
    <n v="5"/>
  </r>
  <r>
    <x v="4"/>
    <x v="3"/>
    <n v="3"/>
    <n v="0"/>
    <n v="3"/>
  </r>
  <r>
    <x v="4"/>
    <x v="7"/>
    <n v="0"/>
    <n v="0"/>
    <n v="0"/>
  </r>
  <r>
    <x v="5"/>
    <x v="0"/>
    <n v="10"/>
    <n v="3"/>
    <n v="13"/>
  </r>
  <r>
    <x v="5"/>
    <x v="1"/>
    <n v="10"/>
    <n v="2"/>
    <n v="12"/>
  </r>
  <r>
    <x v="5"/>
    <x v="2"/>
    <n v="8"/>
    <n v="0"/>
    <n v="8"/>
  </r>
  <r>
    <x v="5"/>
    <x v="4"/>
    <n v="2"/>
    <n v="0"/>
    <n v="2"/>
  </r>
  <r>
    <x v="5"/>
    <x v="5"/>
    <n v="2"/>
    <n v="0"/>
    <n v="2"/>
  </r>
  <r>
    <x v="5"/>
    <x v="3"/>
    <n v="1"/>
    <n v="0"/>
    <n v="1"/>
  </r>
  <r>
    <x v="6"/>
    <x v="0"/>
    <n v="16"/>
    <n v="6"/>
    <n v="22"/>
  </r>
  <r>
    <x v="6"/>
    <x v="2"/>
    <n v="8"/>
    <n v="0"/>
    <n v="8"/>
  </r>
  <r>
    <x v="6"/>
    <x v="1"/>
    <n v="5"/>
    <n v="0"/>
    <n v="5"/>
  </r>
  <r>
    <x v="6"/>
    <x v="4"/>
    <n v="3"/>
    <n v="1"/>
    <n v="4"/>
  </r>
  <r>
    <x v="6"/>
    <x v="3"/>
    <n v="2"/>
    <n v="1"/>
    <n v="3"/>
  </r>
  <r>
    <x v="6"/>
    <x v="5"/>
    <n v="1"/>
    <n v="0"/>
    <n v="1"/>
  </r>
  <r>
    <x v="6"/>
    <x v="8"/>
    <n v="1"/>
    <n v="0"/>
    <n v="1"/>
  </r>
  <r>
    <x v="7"/>
    <x v="0"/>
    <n v="21"/>
    <n v="4"/>
    <n v="25"/>
  </r>
  <r>
    <x v="7"/>
    <x v="1"/>
    <n v="10"/>
    <n v="1"/>
    <n v="11"/>
  </r>
  <r>
    <x v="7"/>
    <x v="2"/>
    <n v="6"/>
    <n v="0"/>
    <n v="6"/>
  </r>
  <r>
    <x v="7"/>
    <x v="5"/>
    <n v="4"/>
    <n v="0"/>
    <n v="4"/>
  </r>
  <r>
    <x v="7"/>
    <x v="4"/>
    <n v="3"/>
    <n v="0"/>
    <n v="3"/>
  </r>
  <r>
    <x v="7"/>
    <x v="3"/>
    <n v="2"/>
    <n v="0"/>
    <n v="2"/>
  </r>
  <r>
    <x v="7"/>
    <x v="6"/>
    <n v="1"/>
    <n v="0"/>
    <n v="1"/>
  </r>
  <r>
    <x v="8"/>
    <x v="0"/>
    <n v="43"/>
    <n v="5"/>
    <n v="48"/>
  </r>
  <r>
    <x v="8"/>
    <x v="1"/>
    <n v="11"/>
    <n v="1"/>
    <n v="12"/>
  </r>
  <r>
    <x v="8"/>
    <x v="2"/>
    <n v="8"/>
    <n v="0"/>
    <n v="8"/>
  </r>
  <r>
    <x v="8"/>
    <x v="3"/>
    <n v="2"/>
    <n v="0"/>
    <n v="2"/>
  </r>
  <r>
    <x v="8"/>
    <x v="4"/>
    <n v="2"/>
    <n v="0"/>
    <n v="2"/>
  </r>
  <r>
    <x v="8"/>
    <x v="7"/>
    <n v="1"/>
    <n v="0"/>
    <n v="1"/>
  </r>
  <r>
    <x v="9"/>
    <x v="1"/>
    <n v="14"/>
    <n v="2"/>
    <n v="16"/>
  </r>
  <r>
    <x v="9"/>
    <x v="2"/>
    <n v="5"/>
    <n v="0"/>
    <n v="5"/>
  </r>
  <r>
    <x v="9"/>
    <x v="0"/>
    <n v="5"/>
    <n v="0"/>
    <n v="5"/>
  </r>
  <r>
    <x v="9"/>
    <x v="3"/>
    <n v="3"/>
    <n v="0"/>
    <n v="3"/>
  </r>
  <r>
    <x v="9"/>
    <x v="5"/>
    <n v="3"/>
    <n v="0"/>
    <n v="3"/>
  </r>
  <r>
    <x v="10"/>
    <x v="0"/>
    <n v="40"/>
    <n v="5"/>
    <n v="45"/>
  </r>
  <r>
    <x v="10"/>
    <x v="1"/>
    <n v="15"/>
    <n v="0"/>
    <n v="15"/>
  </r>
  <r>
    <x v="10"/>
    <x v="4"/>
    <n v="4"/>
    <n v="0"/>
    <n v="4"/>
  </r>
  <r>
    <x v="10"/>
    <x v="3"/>
    <n v="3"/>
    <n v="0"/>
    <n v="3"/>
  </r>
  <r>
    <x v="10"/>
    <x v="5"/>
    <n v="3"/>
    <n v="0"/>
    <n v="3"/>
  </r>
  <r>
    <x v="10"/>
    <x v="2"/>
    <n v="1"/>
    <n v="0"/>
    <n v="1"/>
  </r>
  <r>
    <x v="10"/>
    <x v="9"/>
    <n v="1"/>
    <n v="0"/>
    <n v="1"/>
  </r>
  <r>
    <x v="11"/>
    <x v="0"/>
    <n v="12"/>
    <n v="3"/>
    <n v="15"/>
  </r>
  <r>
    <x v="11"/>
    <x v="1"/>
    <n v="4"/>
    <n v="0"/>
    <n v="4"/>
  </r>
  <r>
    <x v="11"/>
    <x v="3"/>
    <n v="2"/>
    <n v="0"/>
    <n v="2"/>
  </r>
  <r>
    <x v="11"/>
    <x v="2"/>
    <n v="2"/>
    <n v="0"/>
    <n v="2"/>
  </r>
  <r>
    <x v="11"/>
    <x v="8"/>
    <n v="1"/>
    <n v="0"/>
    <n v="1"/>
  </r>
  <r>
    <x v="12"/>
    <x v="0"/>
    <n v="20"/>
    <n v="7"/>
    <n v="27"/>
  </r>
  <r>
    <x v="12"/>
    <x v="3"/>
    <n v="5"/>
    <n v="0"/>
    <n v="5"/>
  </r>
  <r>
    <x v="12"/>
    <x v="1"/>
    <n v="3"/>
    <n v="0"/>
    <n v="3"/>
  </r>
  <r>
    <x v="12"/>
    <x v="5"/>
    <n v="3"/>
    <n v="0"/>
    <n v="3"/>
  </r>
  <r>
    <x v="12"/>
    <x v="4"/>
    <n v="2"/>
    <n v="0"/>
    <n v="2"/>
  </r>
  <r>
    <x v="12"/>
    <x v="2"/>
    <n v="1"/>
    <n v="0"/>
    <n v="1"/>
  </r>
  <r>
    <x v="13"/>
    <x v="0"/>
    <n v="20"/>
    <n v="4"/>
    <n v="24"/>
  </r>
  <r>
    <x v="13"/>
    <x v="1"/>
    <n v="11"/>
    <n v="0"/>
    <n v="11"/>
  </r>
  <r>
    <x v="13"/>
    <x v="5"/>
    <n v="3"/>
    <n v="0"/>
    <n v="3"/>
  </r>
  <r>
    <x v="13"/>
    <x v="3"/>
    <n v="2"/>
    <n v="0"/>
    <n v="2"/>
  </r>
  <r>
    <x v="13"/>
    <x v="4"/>
    <n v="1"/>
    <n v="0"/>
    <n v="1"/>
  </r>
  <r>
    <x v="13"/>
    <x v="2"/>
    <n v="1"/>
    <n v="0"/>
    <n v="1"/>
  </r>
  <r>
    <x v="14"/>
    <x v="0"/>
    <n v="41"/>
    <n v="13"/>
    <n v="54"/>
  </r>
  <r>
    <x v="14"/>
    <x v="1"/>
    <n v="17"/>
    <n v="0"/>
    <n v="17"/>
  </r>
  <r>
    <x v="14"/>
    <x v="5"/>
    <n v="5"/>
    <n v="0"/>
    <n v="5"/>
  </r>
  <r>
    <x v="14"/>
    <x v="3"/>
    <n v="3"/>
    <n v="1"/>
    <n v="4"/>
  </r>
  <r>
    <x v="14"/>
    <x v="4"/>
    <n v="3"/>
    <n v="0"/>
    <n v="3"/>
  </r>
  <r>
    <x v="14"/>
    <x v="2"/>
    <n v="2"/>
    <n v="0"/>
    <n v="2"/>
  </r>
  <r>
    <x v="14"/>
    <x v="9"/>
    <n v="1"/>
    <n v="0"/>
    <n v="1"/>
  </r>
  <r>
    <x v="15"/>
    <x v="0"/>
    <n v="29"/>
    <n v="2"/>
    <n v="31"/>
  </r>
  <r>
    <x v="15"/>
    <x v="1"/>
    <n v="9"/>
    <n v="0"/>
    <n v="9"/>
  </r>
  <r>
    <x v="15"/>
    <x v="4"/>
    <n v="1"/>
    <n v="0"/>
    <n v="1"/>
  </r>
  <r>
    <x v="15"/>
    <x v="2"/>
    <n v="1"/>
    <n v="0"/>
    <n v="1"/>
  </r>
  <r>
    <x v="16"/>
    <x v="0"/>
    <n v="16"/>
    <n v="1"/>
    <n v="17"/>
  </r>
  <r>
    <x v="16"/>
    <x v="1"/>
    <n v="5"/>
    <n v="0"/>
    <n v="5"/>
  </r>
  <r>
    <x v="16"/>
    <x v="4"/>
    <n v="2"/>
    <n v="0"/>
    <n v="2"/>
  </r>
  <r>
    <x v="16"/>
    <x v="2"/>
    <n v="2"/>
    <n v="0"/>
    <n v="2"/>
  </r>
  <r>
    <x v="17"/>
    <x v="0"/>
    <n v="16"/>
    <n v="1"/>
    <n v="17"/>
  </r>
  <r>
    <x v="17"/>
    <x v="1"/>
    <n v="5"/>
    <n v="0"/>
    <n v="5"/>
  </r>
  <r>
    <x v="17"/>
    <x v="4"/>
    <n v="2"/>
    <n v="0"/>
    <n v="2"/>
  </r>
  <r>
    <x v="17"/>
    <x v="2"/>
    <n v="2"/>
    <n v="0"/>
    <n v="2"/>
  </r>
  <r>
    <x v="18"/>
    <x v="0"/>
    <n v="21"/>
    <n v="8"/>
    <n v="29"/>
  </r>
  <r>
    <x v="18"/>
    <x v="1"/>
    <n v="18"/>
    <n v="1"/>
    <n v="19"/>
  </r>
  <r>
    <x v="18"/>
    <x v="3"/>
    <n v="2"/>
    <n v="1"/>
    <n v="3"/>
  </r>
  <r>
    <x v="18"/>
    <x v="4"/>
    <n v="2"/>
    <n v="0"/>
    <n v="2"/>
  </r>
  <r>
    <x v="18"/>
    <x v="5"/>
    <n v="2"/>
    <n v="0"/>
    <n v="2"/>
  </r>
  <r>
    <x v="19"/>
    <x v="0"/>
    <n v="25"/>
    <n v="3"/>
    <n v="28"/>
  </r>
  <r>
    <x v="19"/>
    <x v="1"/>
    <n v="16"/>
    <n v="0"/>
    <n v="16"/>
  </r>
  <r>
    <x v="19"/>
    <x v="3"/>
    <n v="3"/>
    <n v="0"/>
    <n v="3"/>
  </r>
  <r>
    <x v="19"/>
    <x v="2"/>
    <n v="2"/>
    <n v="0"/>
    <n v="2"/>
  </r>
  <r>
    <x v="19"/>
    <x v="4"/>
    <n v="1"/>
    <n v="0"/>
    <n v="1"/>
  </r>
  <r>
    <x v="20"/>
    <x v="0"/>
    <n v="28"/>
    <n v="7"/>
    <n v="35"/>
  </r>
  <r>
    <x v="20"/>
    <x v="1"/>
    <n v="12"/>
    <n v="0"/>
    <n v="12"/>
  </r>
  <r>
    <x v="20"/>
    <x v="3"/>
    <n v="3"/>
    <n v="0"/>
    <n v="3"/>
  </r>
  <r>
    <x v="20"/>
    <x v="4"/>
    <n v="3"/>
    <n v="0"/>
    <n v="3"/>
  </r>
  <r>
    <x v="20"/>
    <x v="2"/>
    <n v="3"/>
    <n v="0"/>
    <n v="3"/>
  </r>
  <r>
    <x v="20"/>
    <x v="7"/>
    <n v="1"/>
    <n v="0"/>
    <n v="1"/>
  </r>
  <r>
    <x v="21"/>
    <x v="0"/>
    <n v="24"/>
    <n v="2"/>
    <n v="26"/>
  </r>
  <r>
    <x v="21"/>
    <x v="1"/>
    <n v="6"/>
    <n v="0"/>
    <n v="6"/>
  </r>
  <r>
    <x v="21"/>
    <x v="4"/>
    <n v="2"/>
    <n v="0"/>
    <n v="2"/>
  </r>
  <r>
    <x v="22"/>
    <x v="0"/>
    <n v="27"/>
    <n v="5"/>
    <n v="32"/>
  </r>
  <r>
    <x v="22"/>
    <x v="1"/>
    <n v="13"/>
    <n v="1"/>
    <n v="14"/>
  </r>
  <r>
    <x v="22"/>
    <x v="3"/>
    <n v="6"/>
    <n v="1"/>
    <n v="7"/>
  </r>
  <r>
    <x v="22"/>
    <x v="4"/>
    <n v="7"/>
    <n v="0"/>
    <n v="7"/>
  </r>
  <r>
    <x v="22"/>
    <x v="2"/>
    <n v="2"/>
    <n v="0"/>
    <n v="2"/>
  </r>
  <r>
    <x v="22"/>
    <x v="8"/>
    <n v="2"/>
    <n v="0"/>
    <n v="2"/>
  </r>
  <r>
    <x v="22"/>
    <x v="7"/>
    <n v="2"/>
    <n v="0"/>
    <n v="2"/>
  </r>
  <r>
    <x v="23"/>
    <x v="0"/>
    <n v="24"/>
    <n v="8"/>
    <n v="32"/>
  </r>
  <r>
    <x v="23"/>
    <x v="3"/>
    <n v="4"/>
    <n v="0"/>
    <n v="4"/>
  </r>
  <r>
    <x v="23"/>
    <x v="2"/>
    <n v="4"/>
    <n v="0"/>
    <n v="4"/>
  </r>
  <r>
    <x v="23"/>
    <x v="1"/>
    <n v="3"/>
    <n v="0"/>
    <n v="3"/>
  </r>
  <r>
    <x v="23"/>
    <x v="4"/>
    <n v="2"/>
    <n v="0"/>
    <n v="2"/>
  </r>
  <r>
    <x v="23"/>
    <x v="9"/>
    <n v="1"/>
    <n v="0"/>
    <n v="1"/>
  </r>
  <r>
    <x v="24"/>
    <x v="0"/>
    <n v="30"/>
    <n v="15"/>
    <n v="45"/>
  </r>
  <r>
    <x v="24"/>
    <x v="1"/>
    <n v="13"/>
    <n v="0"/>
    <n v="13"/>
  </r>
  <r>
    <x v="24"/>
    <x v="6"/>
    <n v="3"/>
    <n v="0"/>
    <n v="3"/>
  </r>
  <r>
    <x v="24"/>
    <x v="3"/>
    <n v="1"/>
    <n v="0"/>
    <n v="1"/>
  </r>
  <r>
    <x v="24"/>
    <x v="4"/>
    <n v="1"/>
    <n v="0"/>
    <n v="1"/>
  </r>
  <r>
    <x v="24"/>
    <x v="2"/>
    <n v="1"/>
    <n v="0"/>
    <n v="1"/>
  </r>
  <r>
    <x v="25"/>
    <x v="0"/>
    <n v="31"/>
    <n v="7"/>
    <n v="38"/>
  </r>
  <r>
    <x v="25"/>
    <x v="1"/>
    <n v="6"/>
    <n v="0"/>
    <n v="6"/>
  </r>
  <r>
    <x v="25"/>
    <x v="2"/>
    <n v="4"/>
    <n v="0"/>
    <n v="4"/>
  </r>
  <r>
    <x v="25"/>
    <x v="3"/>
    <n v="2"/>
    <n v="0"/>
    <n v="2"/>
  </r>
  <r>
    <x v="25"/>
    <x v="5"/>
    <n v="2"/>
    <n v="0"/>
    <n v="2"/>
  </r>
  <r>
    <x v="25"/>
    <x v="7"/>
    <n v="2"/>
    <n v="0"/>
    <n v="2"/>
  </r>
  <r>
    <x v="25"/>
    <x v="4"/>
    <n v="1"/>
    <n v="0"/>
    <n v="1"/>
  </r>
  <r>
    <x v="25"/>
    <x v="6"/>
    <n v="1"/>
    <n v="0"/>
    <n v="1"/>
  </r>
  <r>
    <x v="26"/>
    <x v="0"/>
    <n v="16"/>
    <n v="2"/>
    <n v="18"/>
  </r>
  <r>
    <x v="26"/>
    <x v="1"/>
    <n v="4"/>
    <n v="1"/>
    <n v="5"/>
  </r>
  <r>
    <x v="26"/>
    <x v="2"/>
    <n v="5"/>
    <n v="0"/>
    <n v="5"/>
  </r>
  <r>
    <x v="26"/>
    <x v="3"/>
    <n v="2"/>
    <n v="1"/>
    <n v="3"/>
  </r>
  <r>
    <x v="26"/>
    <x v="4"/>
    <n v="2"/>
    <n v="0"/>
    <n v="2"/>
  </r>
  <r>
    <x v="27"/>
    <x v="0"/>
    <n v="26"/>
    <n v="4"/>
    <n v="30"/>
  </r>
  <r>
    <x v="27"/>
    <x v="1"/>
    <n v="10"/>
    <n v="0"/>
    <n v="10"/>
  </r>
  <r>
    <x v="27"/>
    <x v="3"/>
    <n v="3"/>
    <n v="1"/>
    <n v="4"/>
  </r>
  <r>
    <x v="27"/>
    <x v="4"/>
    <n v="1"/>
    <n v="0"/>
    <n v="1"/>
  </r>
  <r>
    <x v="27"/>
    <x v="2"/>
    <n v="1"/>
    <n v="0"/>
    <n v="1"/>
  </r>
  <r>
    <x v="27"/>
    <x v="5"/>
    <n v="1"/>
    <n v="0"/>
    <n v="1"/>
  </r>
  <r>
    <x v="28"/>
    <x v="0"/>
    <n v="29"/>
    <n v="3"/>
    <n v="32"/>
  </r>
  <r>
    <x v="28"/>
    <x v="1"/>
    <n v="11"/>
    <n v="0"/>
    <n v="11"/>
  </r>
  <r>
    <x v="28"/>
    <x v="4"/>
    <n v="7"/>
    <n v="1"/>
    <n v="8"/>
  </r>
  <r>
    <x v="28"/>
    <x v="3"/>
    <n v="7"/>
    <n v="0"/>
    <n v="7"/>
  </r>
  <r>
    <x v="28"/>
    <x v="8"/>
    <n v="1"/>
    <n v="0"/>
    <n v="1"/>
  </r>
  <r>
    <x v="29"/>
    <x v="0"/>
    <n v="23"/>
    <n v="4"/>
    <n v="27"/>
  </r>
  <r>
    <x v="29"/>
    <x v="1"/>
    <n v="8"/>
    <n v="0"/>
    <n v="8"/>
  </r>
  <r>
    <x v="29"/>
    <x v="5"/>
    <n v="3"/>
    <n v="1"/>
    <n v="4"/>
  </r>
  <r>
    <x v="29"/>
    <x v="4"/>
    <n v="3"/>
    <n v="0"/>
    <n v="3"/>
  </r>
  <r>
    <x v="29"/>
    <x v="3"/>
    <n v="2"/>
    <n v="0"/>
    <n v="2"/>
  </r>
  <r>
    <x v="30"/>
    <x v="0"/>
    <n v="25"/>
    <n v="7"/>
    <n v="32"/>
  </r>
  <r>
    <x v="30"/>
    <x v="1"/>
    <n v="6"/>
    <n v="1"/>
    <n v="7"/>
  </r>
  <r>
    <x v="30"/>
    <x v="5"/>
    <n v="4"/>
    <n v="0"/>
    <n v="4"/>
  </r>
  <r>
    <x v="30"/>
    <x v="3"/>
    <n v="2"/>
    <n v="0"/>
    <n v="2"/>
  </r>
  <r>
    <x v="30"/>
    <x v="4"/>
    <n v="2"/>
    <n v="0"/>
    <n v="2"/>
  </r>
  <r>
    <x v="30"/>
    <x v="2"/>
    <n v="2"/>
    <n v="0"/>
    <n v="2"/>
  </r>
  <r>
    <x v="30"/>
    <x v="9"/>
    <n v="1"/>
    <n v="0"/>
    <n v="1"/>
  </r>
  <r>
    <x v="31"/>
    <x v="5"/>
    <n v="1"/>
    <n v="0"/>
    <n v="1"/>
  </r>
  <r>
    <x v="31"/>
    <x v="0"/>
    <n v="6"/>
    <n v="1"/>
    <n v="7"/>
  </r>
  <r>
    <x v="32"/>
    <x v="1"/>
    <n v="13"/>
    <n v="0"/>
    <n v="13"/>
  </r>
  <r>
    <x v="32"/>
    <x v="0"/>
    <n v="22"/>
    <n v="7"/>
    <n v="29"/>
  </r>
  <r>
    <x v="32"/>
    <x v="3"/>
    <n v="3"/>
    <n v="0"/>
    <n v="3"/>
  </r>
  <r>
    <x v="32"/>
    <x v="2"/>
    <n v="2"/>
    <n v="0"/>
    <n v="2"/>
  </r>
  <r>
    <x v="32"/>
    <x v="4"/>
    <n v="1"/>
    <n v="0"/>
    <n v="1"/>
  </r>
  <r>
    <x v="32"/>
    <x v="5"/>
    <n v="0"/>
    <n v="1"/>
    <n v="1"/>
  </r>
  <r>
    <x v="32"/>
    <x v="9"/>
    <n v="1"/>
    <n v="0"/>
    <n v="1"/>
  </r>
  <r>
    <x v="33"/>
    <x v="0"/>
    <n v="35"/>
    <n v="6"/>
    <n v="41"/>
  </r>
  <r>
    <x v="33"/>
    <x v="1"/>
    <n v="13"/>
    <n v="0"/>
    <n v="13"/>
  </r>
  <r>
    <x v="33"/>
    <x v="4"/>
    <n v="2"/>
    <n v="0"/>
    <n v="2"/>
  </r>
  <r>
    <x v="33"/>
    <x v="5"/>
    <n v="2"/>
    <n v="0"/>
    <n v="2"/>
  </r>
  <r>
    <x v="33"/>
    <x v="3"/>
    <n v="1"/>
    <n v="0"/>
    <n v="1"/>
  </r>
  <r>
    <x v="33"/>
    <x v="2"/>
    <n v="1"/>
    <n v="0"/>
    <n v="1"/>
  </r>
  <r>
    <x v="33"/>
    <x v="7"/>
    <n v="1"/>
    <n v="0"/>
    <n v="1"/>
  </r>
  <r>
    <x v="34"/>
    <x v="0"/>
    <n v="2"/>
    <n v="0"/>
    <n v="2"/>
  </r>
  <r>
    <x v="34"/>
    <x v="1"/>
    <n v="1"/>
    <n v="0"/>
    <n v="1"/>
  </r>
  <r>
    <x v="34"/>
    <x v="3"/>
    <n v="1"/>
    <n v="0"/>
    <n v="1"/>
  </r>
  <r>
    <x v="34"/>
    <x v="5"/>
    <n v="1"/>
    <n v="0"/>
    <n v="1"/>
  </r>
  <r>
    <x v="35"/>
    <x v="0"/>
    <n v="24"/>
    <n v="0"/>
    <n v="24"/>
  </r>
  <r>
    <x v="35"/>
    <x v="1"/>
    <n v="7"/>
    <n v="0"/>
    <n v="7"/>
  </r>
  <r>
    <x v="35"/>
    <x v="4"/>
    <n v="3"/>
    <n v="0"/>
    <n v="3"/>
  </r>
  <r>
    <x v="35"/>
    <x v="3"/>
    <n v="1"/>
    <n v="0"/>
    <n v="1"/>
  </r>
  <r>
    <x v="35"/>
    <x v="2"/>
    <n v="1"/>
    <n v="0"/>
    <n v="1"/>
  </r>
  <r>
    <x v="35"/>
    <x v="6"/>
    <n v="1"/>
    <n v="0"/>
    <n v="1"/>
  </r>
  <r>
    <x v="36"/>
    <x v="0"/>
    <n v="19"/>
    <n v="12"/>
    <n v="31"/>
  </r>
  <r>
    <x v="36"/>
    <x v="1"/>
    <n v="11"/>
    <n v="0"/>
    <n v="11"/>
  </r>
  <r>
    <x v="36"/>
    <x v="2"/>
    <n v="4"/>
    <n v="0"/>
    <n v="4"/>
  </r>
  <r>
    <x v="36"/>
    <x v="5"/>
    <n v="2"/>
    <n v="1"/>
    <n v="3"/>
  </r>
  <r>
    <x v="36"/>
    <x v="4"/>
    <n v="2"/>
    <n v="0"/>
    <n v="2"/>
  </r>
  <r>
    <x v="36"/>
    <x v="3"/>
    <n v="1"/>
    <n v="0"/>
    <n v="1"/>
  </r>
  <r>
    <x v="37"/>
    <x v="0"/>
    <n v="26"/>
    <n v="6"/>
    <n v="32"/>
  </r>
  <r>
    <x v="37"/>
    <x v="1"/>
    <n v="9"/>
    <n v="1"/>
    <n v="10"/>
  </r>
  <r>
    <x v="37"/>
    <x v="2"/>
    <n v="5"/>
    <n v="0"/>
    <n v="5"/>
  </r>
  <r>
    <x v="37"/>
    <x v="4"/>
    <n v="2"/>
    <n v="1"/>
    <n v="3"/>
  </r>
  <r>
    <x v="37"/>
    <x v="3"/>
    <n v="1"/>
    <n v="0"/>
    <n v="1"/>
  </r>
  <r>
    <x v="38"/>
    <x v="0"/>
    <n v="18"/>
    <n v="4"/>
    <n v="22"/>
  </r>
  <r>
    <x v="38"/>
    <x v="2"/>
    <n v="12"/>
    <n v="0"/>
    <n v="12"/>
  </r>
  <r>
    <x v="38"/>
    <x v="1"/>
    <n v="11"/>
    <n v="0"/>
    <n v="11"/>
  </r>
  <r>
    <x v="38"/>
    <x v="3"/>
    <n v="2"/>
    <n v="0"/>
    <n v="2"/>
  </r>
  <r>
    <x v="38"/>
    <x v="4"/>
    <n v="2"/>
    <n v="0"/>
    <n v="2"/>
  </r>
  <r>
    <x v="38"/>
    <x v="5"/>
    <n v="1"/>
    <n v="0"/>
    <n v="1"/>
  </r>
  <r>
    <x v="39"/>
    <x v="1"/>
    <n v="12"/>
    <n v="0"/>
    <n v="12"/>
  </r>
  <r>
    <x v="39"/>
    <x v="3"/>
    <n v="5"/>
    <n v="0"/>
    <n v="5"/>
  </r>
  <r>
    <x v="39"/>
    <x v="4"/>
    <n v="1"/>
    <n v="0"/>
    <n v="1"/>
  </r>
  <r>
    <x v="39"/>
    <x v="2"/>
    <n v="9"/>
    <n v="0"/>
    <n v="9"/>
  </r>
  <r>
    <x v="39"/>
    <x v="0"/>
    <n v="29"/>
    <n v="9"/>
    <n v="38"/>
  </r>
  <r>
    <x v="40"/>
    <x v="0"/>
    <n v="41"/>
    <n v="14"/>
    <n v="55"/>
  </r>
  <r>
    <x v="40"/>
    <x v="1"/>
    <n v="12"/>
    <n v="0"/>
    <n v="12"/>
  </r>
  <r>
    <x v="40"/>
    <x v="2"/>
    <n v="6"/>
    <n v="0"/>
    <n v="6"/>
  </r>
  <r>
    <x v="40"/>
    <x v="4"/>
    <n v="3"/>
    <n v="0"/>
    <n v="3"/>
  </r>
  <r>
    <x v="40"/>
    <x v="3"/>
    <n v="2"/>
    <n v="0"/>
    <n v="2"/>
  </r>
  <r>
    <x v="40"/>
    <x v="5"/>
    <n v="1"/>
    <n v="0"/>
    <n v="1"/>
  </r>
  <r>
    <x v="40"/>
    <x v="7"/>
    <n v="1"/>
    <n v="0"/>
    <n v="1"/>
  </r>
  <r>
    <x v="41"/>
    <x v="0"/>
    <n v="24"/>
    <n v="4"/>
    <n v="28"/>
  </r>
  <r>
    <x v="41"/>
    <x v="2"/>
    <n v="9"/>
    <n v="0"/>
    <n v="9"/>
  </r>
  <r>
    <x v="41"/>
    <x v="1"/>
    <n v="5"/>
    <n v="0"/>
    <n v="5"/>
  </r>
  <r>
    <x v="41"/>
    <x v="3"/>
    <n v="4"/>
    <n v="0"/>
    <n v="4"/>
  </r>
  <r>
    <x v="41"/>
    <x v="4"/>
    <n v="2"/>
    <n v="0"/>
    <n v="2"/>
  </r>
  <r>
    <x v="41"/>
    <x v="5"/>
    <n v="1"/>
    <n v="0"/>
    <n v="1"/>
  </r>
  <r>
    <x v="42"/>
    <x v="0"/>
    <n v="29"/>
    <n v="8"/>
    <n v="37"/>
  </r>
  <r>
    <x v="42"/>
    <x v="1"/>
    <n v="6"/>
    <n v="0"/>
    <n v="6"/>
  </r>
  <r>
    <x v="42"/>
    <x v="3"/>
    <n v="1"/>
    <n v="1"/>
    <n v="2"/>
  </r>
  <r>
    <x v="42"/>
    <x v="4"/>
    <n v="2"/>
    <n v="0"/>
    <n v="2"/>
  </r>
  <r>
    <x v="42"/>
    <x v="2"/>
    <n v="2"/>
    <n v="0"/>
    <n v="2"/>
  </r>
  <r>
    <x v="42"/>
    <x v="5"/>
    <n v="1"/>
    <n v="0"/>
    <n v="1"/>
  </r>
  <r>
    <x v="43"/>
    <x v="0"/>
    <n v="25"/>
    <n v="2"/>
    <n v="27"/>
  </r>
  <r>
    <x v="43"/>
    <x v="1"/>
    <n v="7"/>
    <n v="0"/>
    <n v="7"/>
  </r>
  <r>
    <x v="43"/>
    <x v="5"/>
    <n v="3"/>
    <n v="0"/>
    <n v="3"/>
  </r>
  <r>
    <x v="43"/>
    <x v="3"/>
    <n v="2"/>
    <n v="0"/>
    <n v="2"/>
  </r>
  <r>
    <x v="43"/>
    <x v="4"/>
    <n v="2"/>
    <n v="0"/>
    <n v="2"/>
  </r>
  <r>
    <x v="44"/>
    <x v="0"/>
    <n v="16"/>
    <n v="5"/>
    <n v="21"/>
  </r>
  <r>
    <x v="44"/>
    <x v="1"/>
    <n v="11"/>
    <n v="0"/>
    <n v="11"/>
  </r>
  <r>
    <x v="44"/>
    <x v="2"/>
    <n v="2"/>
    <n v="0"/>
    <n v="2"/>
  </r>
  <r>
    <x v="44"/>
    <x v="5"/>
    <n v="2"/>
    <n v="0"/>
    <n v="2"/>
  </r>
  <r>
    <x v="44"/>
    <x v="4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9D89A-1CCA-43EC-804C-39A21BF1D1E6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L19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1">
        <item x="4"/>
        <item x="8"/>
        <item x="3"/>
        <item x="7"/>
        <item x="5"/>
        <item x="9"/>
        <item x="0"/>
        <item x="6"/>
        <item x="2"/>
        <item x="1"/>
        <item t="default"/>
      </items>
    </pivotField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6"/>
    <field x="0"/>
  </rowFields>
  <rowItems count="15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Producció OK" fld="2" baseField="0" baseItem="0"/>
  </dataFields>
  <chartFormats count="10"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44616-4621-4589-8927-9AD3E1C1CC84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7" firstHeaderRow="0" firstDataRow="1" firstDataCol="1"/>
  <pivotFields count="7">
    <pivotField axis="axisRow" numFmtId="14" showAll="0">
      <items count="15">
        <item x="0"/>
        <item x="4"/>
        <item x="5"/>
        <item x="6"/>
        <item x="7"/>
        <item x="8"/>
        <item x="9"/>
        <item x="10"/>
        <item x="11"/>
        <item x="12"/>
        <item x="1"/>
        <item x="2"/>
        <item x="3"/>
        <item x="13"/>
        <item t="default"/>
      </items>
    </pivotField>
    <pivotField axis="axisRow" showAll="0">
      <items count="11">
        <item h="1" x="4"/>
        <item h="1" x="8"/>
        <item h="1" x="3"/>
        <item h="1" x="7"/>
        <item h="1" x="5"/>
        <item h="1" x="9"/>
        <item x="0"/>
        <item h="1" x="6"/>
        <item h="1" x="2"/>
        <item h="1" x="1"/>
        <item t="default"/>
      </items>
    </pivotField>
    <pivotField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0"/>
  </rowFields>
  <rowItems count="14"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Producció KO" fld="3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E03BF-F013-4B40-91B1-1B9E1D8DD805}" name="TablaDiná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7:C58" firstHeaderRow="0" firstDataRow="1" firstDataCol="1" rowPageCount="1" colPageCount="1"/>
  <pivotFields count="7">
    <pivotField axis="axisPage" numFmtId="14" showAll="0">
      <items count="15">
        <item x="0"/>
        <item x="4"/>
        <item x="5"/>
        <item x="6"/>
        <item x="7"/>
        <item x="8"/>
        <item x="9"/>
        <item x="10"/>
        <item x="11"/>
        <item x="12"/>
        <item x="1"/>
        <item x="2"/>
        <item x="3"/>
        <item x="13"/>
        <item t="default"/>
      </items>
    </pivotField>
    <pivotField axis="axisRow" showAll="0">
      <items count="11">
        <item x="4"/>
        <item x="8"/>
        <item x="3"/>
        <item x="7"/>
        <item x="5"/>
        <item x="9"/>
        <item x="0"/>
        <item x="6"/>
        <item x="2"/>
        <item x="1"/>
        <item t="default"/>
      </items>
    </pivotField>
    <pivotField dataField="1" showAll="0"/>
    <pivotField dataField="1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Producció KO" fld="3" baseField="0" baseItem="0"/>
    <dataField name="Suma de Producció O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B5D1E-3B6E-4B75-845E-650FB7FF5573}" name="TablaDiná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7:B38" firstHeaderRow="1" firstDataRow="1" firstDataCol="1" rowPageCount="1" colPageCount="1"/>
  <pivotFields count="7">
    <pivotField axis="axisPage" numFmtId="14" showAll="0">
      <items count="15">
        <item x="0"/>
        <item x="4"/>
        <item x="5"/>
        <item x="6"/>
        <item x="7"/>
        <item x="8"/>
        <item x="9"/>
        <item x="10"/>
        <item x="11"/>
        <item x="12"/>
        <item x="1"/>
        <item x="2"/>
        <item x="3"/>
        <item x="13"/>
        <item t="default"/>
      </items>
    </pivotField>
    <pivotField axis="axisRow" showAll="0">
      <items count="11">
        <item x="4"/>
        <item x="8"/>
        <item x="3"/>
        <item x="7"/>
        <item x="5"/>
        <item x="9"/>
        <item x="0"/>
        <item x="6"/>
        <item x="2"/>
        <item x="1"/>
        <item t="default"/>
      </items>
    </pivotField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Suma de Total Producció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0B79B-286D-4F49-9E12-46DF2CDFAE22}" name="TablaDiná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6" firstHeaderRow="0" firstDataRow="1" firstDataCol="1"/>
  <pivotFields count="7">
    <pivotField axis="axisRow" numFmtId="14" showAll="0">
      <items count="15">
        <item x="0"/>
        <item x="4"/>
        <item x="5"/>
        <item x="6"/>
        <item x="7"/>
        <item x="8"/>
        <item x="9"/>
        <item x="10"/>
        <item x="11"/>
        <item x="12"/>
        <item x="1"/>
        <item x="2"/>
        <item x="3"/>
        <item x="13"/>
        <item t="default"/>
      </items>
    </pivotField>
    <pivotField showAll="0"/>
    <pivotField dataField="1" showAll="0"/>
    <pivotField dataField="1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ó KO" fld="3" baseField="0" baseItem="0"/>
    <dataField name="Suma de Producció O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695DBC-8239-44A1-8D8D-1F95653682D3}" name="Tabla2" displayName="Tabla2" ref="A1:E328" totalsRowShown="0" headerRowDxfId="22" headerRowBorderDxfId="21" tableBorderDxfId="20" totalsRowBorderDxfId="19">
  <autoFilter ref="A1:E328" xr:uid="{53695DBC-8239-44A1-8D8D-1F95653682D3}"/>
  <tableColumns count="5">
    <tableColumn id="1" xr3:uid="{3BD38305-2ED3-4E3C-9FEB-08B5C34A945C}" name="Fecha" dataDxfId="18"/>
    <tableColumn id="2" xr3:uid="{0EEE5975-43B8-4C9F-BA85-407C35E8526A}" name="Tecnologies" dataDxfId="17"/>
    <tableColumn id="3" xr3:uid="{CAC3BCFA-442B-4CC3-B4B0-BE9598EC2580}" name="Producció OK" dataDxfId="16"/>
    <tableColumn id="4" xr3:uid="{E90652D0-903B-4734-B71A-FB713EFD9521}" name="Producció KO" dataDxfId="15"/>
    <tableColumn id="5" xr3:uid="{B9E023DC-5792-47A4-BC7C-59A4F4603AC8}" name="Total Producció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263FBC-C1A0-4D11-AD93-9D2B71167673}" name="Tabla3" displayName="Tabla3" ref="A1:E255" totalsRowShown="0" headerRowDxfId="13" headerRowBorderDxfId="12" tableBorderDxfId="11" totalsRowBorderDxfId="10">
  <autoFilter ref="A1:E255" xr:uid="{EA263FBC-C1A0-4D11-AD93-9D2B71167673}"/>
  <tableColumns count="5">
    <tableColumn id="1" xr3:uid="{734CB927-1A84-4874-8142-4C61BD052E04}" name="Fecha" dataDxfId="9"/>
    <tableColumn id="2" xr3:uid="{E281AD12-B904-4FF8-BBE2-272A215E218B}" name="Tecnologies"/>
    <tableColumn id="3" xr3:uid="{30A3F6F6-8453-4A7E-B558-D3C06DD798EC}" name="Producció OK" dataDxfId="8"/>
    <tableColumn id="4" xr3:uid="{668309EA-EE92-4ACA-8F2D-FC19C7BE1BFC}" name="Producció KO" dataDxfId="7"/>
    <tableColumn id="5" xr3:uid="{EAD53739-EDFE-4FEC-BD6B-DF2F32E8BCD7}" name="Total Producció" dataDxfId="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60C1A3-A56D-4C4A-A59E-3730079C56E8}" name="Tabla6" displayName="Tabla6" ref="A26:D38" totalsRowShown="0" dataDxfId="5">
  <autoFilter ref="A26:D38" xr:uid="{7D60C1A3-A56D-4C4A-A59E-3730079C56E8}"/>
  <tableColumns count="4">
    <tableColumn id="1" xr3:uid="{FA478B33-558C-4FCB-A916-56AE9FB358F7}" name="Etiquetas de fila" dataDxfId="4"/>
    <tableColumn id="2" xr3:uid="{8860D039-3826-4F2F-98C4-E6D4F241C6CC}" name="Suma de Total Producció" dataDxfId="3"/>
    <tableColumn id="3" xr3:uid="{6EE969D4-CE5C-40DA-8C11-E3897913D3C4}" name="Suma de Producció KO" dataDxfId="2"/>
    <tableColumn id="4" xr3:uid="{802ACAD8-92C0-4097-97F9-7701DDF3FFCB}" name="% de KO sobre total" dataDxfId="1">
      <calculatedColumnFormula>Tabla6[[#This Row],[Suma de Producció KO]]/Tabla6[[#This Row],[Suma de Total Producció]]*100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7A5F0-41CB-4D73-A304-095757C37773}" name="Tabla1" displayName="Tabla1" ref="A1:D13" totalsRowShown="0">
  <autoFilter ref="A1:D13" xr:uid="{2F77A5F0-41CB-4D73-A304-095757C37773}"/>
  <tableColumns count="4">
    <tableColumn id="1" xr3:uid="{01E8BD3F-D69D-461B-95BD-4C18F04E6687}" name="Etiquetas de fila"/>
    <tableColumn id="2" xr3:uid="{00CF2FBB-DEEE-46E6-8C17-525CB400EF6F}" name="Desplegaments Total"/>
    <tableColumn id="3" xr3:uid="{8D20CF28-DD6E-4497-BD62-31D2DA1D18DD}" name="Desplegaments Urgents "/>
    <tableColumn id="4" xr3:uid="{BF494BD4-AA69-4C86-8122-088D75F90DCC}" name="% urg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8"/>
  <sheetViews>
    <sheetView workbookViewId="0">
      <selection activeCell="H196" sqref="H196"/>
    </sheetView>
  </sheetViews>
  <sheetFormatPr baseColWidth="10" defaultColWidth="9.140625" defaultRowHeight="15" x14ac:dyDescent="0.25"/>
  <cols>
    <col min="1" max="1" width="20.85546875" customWidth="1"/>
    <col min="2" max="2" width="23.85546875" customWidth="1"/>
    <col min="3" max="3" width="19" customWidth="1"/>
    <col min="4" max="4" width="21.5703125" customWidth="1"/>
    <col min="5" max="5" width="25.28515625" customWidth="1"/>
  </cols>
  <sheetData>
    <row r="1" spans="1:5" x14ac:dyDescent="0.25">
      <c r="A1" s="10" t="s">
        <v>0</v>
      </c>
      <c r="B1" s="15" t="s">
        <v>1</v>
      </c>
      <c r="C1" s="15" t="s">
        <v>2</v>
      </c>
      <c r="D1" s="15" t="s">
        <v>3</v>
      </c>
      <c r="E1" s="16" t="s">
        <v>4</v>
      </c>
    </row>
    <row r="2" spans="1:5" x14ac:dyDescent="0.25">
      <c r="A2" s="8">
        <v>44659</v>
      </c>
      <c r="B2" s="3" t="s">
        <v>6</v>
      </c>
      <c r="C2" s="2">
        <v>32</v>
      </c>
      <c r="D2" s="2">
        <v>5</v>
      </c>
      <c r="E2" s="9">
        <v>37</v>
      </c>
    </row>
    <row r="3" spans="1:5" x14ac:dyDescent="0.25">
      <c r="A3" s="8">
        <v>44659</v>
      </c>
      <c r="B3" s="1" t="s">
        <v>5</v>
      </c>
      <c r="C3" s="2">
        <v>12</v>
      </c>
      <c r="D3" s="2">
        <v>0</v>
      </c>
      <c r="E3" s="9">
        <v>12</v>
      </c>
    </row>
    <row r="4" spans="1:5" x14ac:dyDescent="0.25">
      <c r="A4" s="8">
        <v>44659</v>
      </c>
      <c r="B4" s="3" t="s">
        <v>10</v>
      </c>
      <c r="C4" s="2">
        <v>9</v>
      </c>
      <c r="D4" s="2">
        <v>0</v>
      </c>
      <c r="E4" s="9">
        <v>9</v>
      </c>
    </row>
    <row r="5" spans="1:5" x14ac:dyDescent="0.25">
      <c r="A5" s="8">
        <v>44659</v>
      </c>
      <c r="B5" s="3" t="s">
        <v>8</v>
      </c>
      <c r="C5" s="2">
        <v>5</v>
      </c>
      <c r="D5" s="2">
        <v>0</v>
      </c>
      <c r="E5" s="9">
        <v>5</v>
      </c>
    </row>
    <row r="6" spans="1:5" x14ac:dyDescent="0.25">
      <c r="A6" s="8">
        <v>44659</v>
      </c>
      <c r="B6" s="1" t="s">
        <v>9</v>
      </c>
      <c r="C6" s="2">
        <v>3</v>
      </c>
      <c r="D6" s="2">
        <v>0</v>
      </c>
      <c r="E6" s="9">
        <v>3</v>
      </c>
    </row>
    <row r="7" spans="1:5" x14ac:dyDescent="0.25">
      <c r="A7" s="8">
        <v>44659</v>
      </c>
      <c r="B7" s="1" t="s">
        <v>11</v>
      </c>
      <c r="C7" s="2">
        <v>61</v>
      </c>
      <c r="D7" s="2">
        <v>5</v>
      </c>
      <c r="E7" s="9">
        <v>66</v>
      </c>
    </row>
    <row r="8" spans="1:5" x14ac:dyDescent="0.25">
      <c r="A8" s="8">
        <v>44665</v>
      </c>
      <c r="B8" s="3" t="s">
        <v>6</v>
      </c>
      <c r="C8" s="2">
        <v>39</v>
      </c>
      <c r="D8" s="2">
        <v>0</v>
      </c>
      <c r="E8" s="9">
        <v>39</v>
      </c>
    </row>
    <row r="9" spans="1:5" x14ac:dyDescent="0.25">
      <c r="A9" s="8">
        <v>44665</v>
      </c>
      <c r="B9" s="1" t="s">
        <v>5</v>
      </c>
      <c r="C9" s="2">
        <v>17</v>
      </c>
      <c r="D9" s="2">
        <v>0</v>
      </c>
      <c r="E9" s="9">
        <v>17</v>
      </c>
    </row>
    <row r="10" spans="1:5" x14ac:dyDescent="0.25">
      <c r="A10" s="8">
        <v>44665</v>
      </c>
      <c r="B10" s="3" t="s">
        <v>10</v>
      </c>
      <c r="C10" s="2">
        <v>9</v>
      </c>
      <c r="D10" s="2">
        <v>0</v>
      </c>
      <c r="E10" s="9">
        <v>9</v>
      </c>
    </row>
    <row r="11" spans="1:5" x14ac:dyDescent="0.25">
      <c r="A11" s="8">
        <v>44665</v>
      </c>
      <c r="B11" s="1" t="s">
        <v>9</v>
      </c>
      <c r="C11" s="2">
        <v>2</v>
      </c>
      <c r="D11" s="2">
        <v>0</v>
      </c>
      <c r="E11" s="9">
        <v>2</v>
      </c>
    </row>
    <row r="12" spans="1:5" x14ac:dyDescent="0.25">
      <c r="A12" s="8">
        <v>44665</v>
      </c>
      <c r="B12" s="1" t="s">
        <v>7</v>
      </c>
      <c r="C12" s="2">
        <v>2</v>
      </c>
      <c r="D12" s="2">
        <v>0</v>
      </c>
      <c r="E12" s="9">
        <v>2</v>
      </c>
    </row>
    <row r="13" spans="1:5" x14ac:dyDescent="0.25">
      <c r="A13" s="8">
        <v>44665</v>
      </c>
      <c r="B13" s="3" t="s">
        <v>12</v>
      </c>
      <c r="C13" s="2">
        <v>1</v>
      </c>
      <c r="D13" s="2">
        <v>0</v>
      </c>
      <c r="E13" s="9">
        <v>1</v>
      </c>
    </row>
    <row r="14" spans="1:5" x14ac:dyDescent="0.25">
      <c r="A14" s="8">
        <v>44665</v>
      </c>
      <c r="B14" s="1" t="s">
        <v>11</v>
      </c>
      <c r="C14" s="2">
        <v>70</v>
      </c>
      <c r="D14" s="2">
        <v>0</v>
      </c>
      <c r="E14" s="9">
        <v>70</v>
      </c>
    </row>
    <row r="15" spans="1:5" x14ac:dyDescent="0.25">
      <c r="A15" s="8">
        <v>44673</v>
      </c>
      <c r="B15" s="3" t="s">
        <v>6</v>
      </c>
      <c r="C15" s="2">
        <v>14</v>
      </c>
      <c r="D15" s="2">
        <v>3</v>
      </c>
      <c r="E15" s="9">
        <v>17</v>
      </c>
    </row>
    <row r="16" spans="1:5" x14ac:dyDescent="0.25">
      <c r="A16" s="8">
        <v>44673</v>
      </c>
      <c r="B16" s="1" t="s">
        <v>5</v>
      </c>
      <c r="C16" s="2">
        <v>9</v>
      </c>
      <c r="D16" s="2">
        <v>0</v>
      </c>
      <c r="E16" s="9">
        <v>9</v>
      </c>
    </row>
    <row r="17" spans="1:5" x14ac:dyDescent="0.25">
      <c r="A17" s="8">
        <v>44673</v>
      </c>
      <c r="B17" s="3" t="s">
        <v>10</v>
      </c>
      <c r="C17" s="2">
        <v>8</v>
      </c>
      <c r="D17" s="2">
        <v>0</v>
      </c>
      <c r="E17" s="9">
        <v>8</v>
      </c>
    </row>
    <row r="18" spans="1:5" x14ac:dyDescent="0.25">
      <c r="A18" s="8">
        <v>44673</v>
      </c>
      <c r="B18" s="1" t="s">
        <v>9</v>
      </c>
      <c r="C18" s="2">
        <v>3</v>
      </c>
      <c r="D18" s="2">
        <v>0</v>
      </c>
      <c r="E18" s="9">
        <v>3</v>
      </c>
    </row>
    <row r="19" spans="1:5" x14ac:dyDescent="0.25">
      <c r="A19" s="8">
        <v>44673</v>
      </c>
      <c r="B19" s="3" t="s">
        <v>8</v>
      </c>
      <c r="C19" s="2">
        <v>1</v>
      </c>
      <c r="D19" s="2">
        <v>0</v>
      </c>
      <c r="E19" s="9">
        <v>1</v>
      </c>
    </row>
    <row r="20" spans="1:5" x14ac:dyDescent="0.25">
      <c r="A20" s="8">
        <v>44673</v>
      </c>
      <c r="B20" s="1" t="s">
        <v>7</v>
      </c>
      <c r="C20" s="2">
        <v>1</v>
      </c>
      <c r="D20" s="2">
        <v>0</v>
      </c>
      <c r="E20" s="9">
        <v>1</v>
      </c>
    </row>
    <row r="21" spans="1:5" x14ac:dyDescent="0.25">
      <c r="A21" s="8">
        <v>44673</v>
      </c>
      <c r="B21" s="1" t="s">
        <v>11</v>
      </c>
      <c r="C21" s="2">
        <v>36</v>
      </c>
      <c r="D21" s="2">
        <v>3</v>
      </c>
      <c r="E21" s="9">
        <v>39</v>
      </c>
    </row>
    <row r="22" spans="1:5" x14ac:dyDescent="0.25">
      <c r="A22" s="8">
        <v>44680</v>
      </c>
      <c r="B22" s="3" t="s">
        <v>6</v>
      </c>
      <c r="C22" s="2">
        <v>43</v>
      </c>
      <c r="D22" s="2">
        <v>5</v>
      </c>
      <c r="E22" s="9">
        <v>48</v>
      </c>
    </row>
    <row r="23" spans="1:5" x14ac:dyDescent="0.25">
      <c r="A23" s="8">
        <v>44680</v>
      </c>
      <c r="B23" s="1" t="s">
        <v>5</v>
      </c>
      <c r="C23" s="2">
        <v>11</v>
      </c>
      <c r="D23" s="2">
        <v>1</v>
      </c>
      <c r="E23" s="9">
        <v>12</v>
      </c>
    </row>
    <row r="24" spans="1:5" x14ac:dyDescent="0.25">
      <c r="A24" s="8">
        <v>44680</v>
      </c>
      <c r="B24" s="3" t="s">
        <v>10</v>
      </c>
      <c r="C24" s="2">
        <v>8</v>
      </c>
      <c r="D24" s="2">
        <v>0</v>
      </c>
      <c r="E24" s="9">
        <v>8</v>
      </c>
    </row>
    <row r="25" spans="1:5" x14ac:dyDescent="0.25">
      <c r="A25" s="8">
        <v>44680</v>
      </c>
      <c r="B25" s="3" t="s">
        <v>8</v>
      </c>
      <c r="C25" s="2">
        <v>2</v>
      </c>
      <c r="D25" s="2">
        <v>0</v>
      </c>
      <c r="E25" s="9">
        <v>2</v>
      </c>
    </row>
    <row r="26" spans="1:5" x14ac:dyDescent="0.25">
      <c r="A26" s="8">
        <v>44680</v>
      </c>
      <c r="B26" s="1" t="s">
        <v>9</v>
      </c>
      <c r="C26" s="2">
        <v>2</v>
      </c>
      <c r="D26" s="2">
        <v>0</v>
      </c>
      <c r="E26" s="9">
        <v>2</v>
      </c>
    </row>
    <row r="27" spans="1:5" x14ac:dyDescent="0.25">
      <c r="A27" s="8">
        <v>44680</v>
      </c>
      <c r="B27" s="1" t="s">
        <v>15</v>
      </c>
      <c r="C27" s="2">
        <v>1</v>
      </c>
      <c r="D27" s="2">
        <v>0</v>
      </c>
      <c r="E27" s="9">
        <v>1</v>
      </c>
    </row>
    <row r="28" spans="1:5" x14ac:dyDescent="0.25">
      <c r="A28" s="8">
        <v>44680</v>
      </c>
      <c r="B28" s="1" t="s">
        <v>11</v>
      </c>
      <c r="C28" s="2">
        <v>67</v>
      </c>
      <c r="D28" s="2">
        <v>6</v>
      </c>
      <c r="E28" s="9">
        <v>73</v>
      </c>
    </row>
    <row r="29" spans="1:5" x14ac:dyDescent="0.25">
      <c r="A29" s="8">
        <v>44687</v>
      </c>
      <c r="B29" s="3" t="s">
        <v>6</v>
      </c>
      <c r="C29" s="2">
        <v>20</v>
      </c>
      <c r="D29" s="2">
        <v>4</v>
      </c>
      <c r="E29" s="9">
        <v>24</v>
      </c>
    </row>
    <row r="30" spans="1:5" x14ac:dyDescent="0.25">
      <c r="A30" s="8">
        <v>44687</v>
      </c>
      <c r="B30" s="1" t="s">
        <v>5</v>
      </c>
      <c r="C30" s="2">
        <v>16</v>
      </c>
      <c r="D30" s="2">
        <v>1</v>
      </c>
      <c r="E30" s="9">
        <v>17</v>
      </c>
    </row>
    <row r="31" spans="1:5" x14ac:dyDescent="0.25">
      <c r="A31" s="8">
        <v>44687</v>
      </c>
      <c r="B31" s="1" t="s">
        <v>9</v>
      </c>
      <c r="C31" s="2">
        <v>11</v>
      </c>
      <c r="D31" s="2">
        <v>0</v>
      </c>
      <c r="E31" s="9">
        <v>11</v>
      </c>
    </row>
    <row r="32" spans="1:5" x14ac:dyDescent="0.25">
      <c r="A32" s="8">
        <v>44687</v>
      </c>
      <c r="B32" s="3" t="s">
        <v>10</v>
      </c>
      <c r="C32" s="2">
        <v>5</v>
      </c>
      <c r="D32" s="2">
        <v>0</v>
      </c>
      <c r="E32" s="9">
        <v>5</v>
      </c>
    </row>
    <row r="33" spans="1:5" x14ac:dyDescent="0.25">
      <c r="A33" s="8">
        <v>44687</v>
      </c>
      <c r="B33" s="3" t="s">
        <v>8</v>
      </c>
      <c r="C33" s="2">
        <v>3</v>
      </c>
      <c r="D33" s="2">
        <v>0</v>
      </c>
      <c r="E33" s="9">
        <v>3</v>
      </c>
    </row>
    <row r="34" spans="1:5" x14ac:dyDescent="0.25">
      <c r="A34" s="8">
        <v>44687</v>
      </c>
      <c r="B34" s="1" t="s">
        <v>15</v>
      </c>
      <c r="C34" s="2">
        <v>0</v>
      </c>
      <c r="D34" s="2">
        <v>0</v>
      </c>
      <c r="E34" s="9">
        <v>0</v>
      </c>
    </row>
    <row r="35" spans="1:5" x14ac:dyDescent="0.25">
      <c r="A35" s="8">
        <v>44687</v>
      </c>
      <c r="B35" s="1" t="s">
        <v>11</v>
      </c>
      <c r="C35" s="2">
        <v>58</v>
      </c>
      <c r="D35" s="2">
        <v>5</v>
      </c>
      <c r="E35" s="9">
        <v>63</v>
      </c>
    </row>
    <row r="36" spans="1:5" x14ac:dyDescent="0.25">
      <c r="A36" s="8">
        <v>44694</v>
      </c>
      <c r="B36" s="3" t="s">
        <v>6</v>
      </c>
      <c r="C36" s="2">
        <v>10</v>
      </c>
      <c r="D36" s="2">
        <v>3</v>
      </c>
      <c r="E36" s="9">
        <v>13</v>
      </c>
    </row>
    <row r="37" spans="1:5" x14ac:dyDescent="0.25">
      <c r="A37" s="8">
        <v>44694</v>
      </c>
      <c r="B37" s="1" t="s">
        <v>5</v>
      </c>
      <c r="C37" s="2">
        <v>10</v>
      </c>
      <c r="D37" s="2">
        <v>2</v>
      </c>
      <c r="E37" s="9">
        <v>12</v>
      </c>
    </row>
    <row r="38" spans="1:5" x14ac:dyDescent="0.25">
      <c r="A38" s="8">
        <v>44694</v>
      </c>
      <c r="B38" s="3" t="s">
        <v>10</v>
      </c>
      <c r="C38" s="2">
        <v>8</v>
      </c>
      <c r="D38" s="2">
        <v>0</v>
      </c>
      <c r="E38" s="9">
        <v>8</v>
      </c>
    </row>
    <row r="39" spans="1:5" x14ac:dyDescent="0.25">
      <c r="A39" s="8">
        <v>44694</v>
      </c>
      <c r="B39" s="1" t="s">
        <v>9</v>
      </c>
      <c r="C39" s="2">
        <v>2</v>
      </c>
      <c r="D39" s="2">
        <v>0</v>
      </c>
      <c r="E39" s="9">
        <v>2</v>
      </c>
    </row>
    <row r="40" spans="1:5" x14ac:dyDescent="0.25">
      <c r="A40" s="8">
        <v>44694</v>
      </c>
      <c r="B40" s="1" t="s">
        <v>7</v>
      </c>
      <c r="C40" s="2">
        <v>2</v>
      </c>
      <c r="D40" s="2">
        <v>0</v>
      </c>
      <c r="E40" s="9">
        <v>2</v>
      </c>
    </row>
    <row r="41" spans="1:5" x14ac:dyDescent="0.25">
      <c r="A41" s="8">
        <v>44694</v>
      </c>
      <c r="B41" s="3" t="s">
        <v>8</v>
      </c>
      <c r="C41" s="2">
        <v>1</v>
      </c>
      <c r="D41" s="2">
        <v>0</v>
      </c>
      <c r="E41" s="9">
        <v>1</v>
      </c>
    </row>
    <row r="42" spans="1:5" x14ac:dyDescent="0.25">
      <c r="A42" s="8">
        <v>44694</v>
      </c>
      <c r="B42" s="1" t="s">
        <v>11</v>
      </c>
      <c r="C42" s="2">
        <v>33</v>
      </c>
      <c r="D42" s="2">
        <v>5</v>
      </c>
      <c r="E42" s="9">
        <v>38</v>
      </c>
    </row>
    <row r="43" spans="1:5" x14ac:dyDescent="0.25">
      <c r="A43" s="8">
        <v>44701</v>
      </c>
      <c r="B43" s="3" t="s">
        <v>6</v>
      </c>
      <c r="C43" s="2">
        <v>16</v>
      </c>
      <c r="D43" s="2">
        <v>6</v>
      </c>
      <c r="E43" s="9">
        <v>22</v>
      </c>
    </row>
    <row r="44" spans="1:5" x14ac:dyDescent="0.25">
      <c r="A44" s="8">
        <v>44701</v>
      </c>
      <c r="B44" s="3" t="s">
        <v>10</v>
      </c>
      <c r="C44" s="2">
        <v>8</v>
      </c>
      <c r="D44" s="2">
        <v>0</v>
      </c>
      <c r="E44" s="9">
        <v>8</v>
      </c>
    </row>
    <row r="45" spans="1:5" x14ac:dyDescent="0.25">
      <c r="A45" s="8">
        <v>44701</v>
      </c>
      <c r="B45" s="1" t="s">
        <v>5</v>
      </c>
      <c r="C45" s="2">
        <v>5</v>
      </c>
      <c r="D45" s="2">
        <v>0</v>
      </c>
      <c r="E45" s="9">
        <v>5</v>
      </c>
    </row>
    <row r="46" spans="1:5" x14ac:dyDescent="0.25">
      <c r="A46" s="8">
        <v>44701</v>
      </c>
      <c r="B46" s="1" t="s">
        <v>9</v>
      </c>
      <c r="C46" s="2">
        <v>3</v>
      </c>
      <c r="D46" s="2">
        <v>1</v>
      </c>
      <c r="E46" s="9">
        <v>4</v>
      </c>
    </row>
    <row r="47" spans="1:5" x14ac:dyDescent="0.25">
      <c r="A47" s="8">
        <v>44701</v>
      </c>
      <c r="B47" s="3" t="s">
        <v>8</v>
      </c>
      <c r="C47" s="2">
        <v>2</v>
      </c>
      <c r="D47" s="2">
        <v>1</v>
      </c>
      <c r="E47" s="9">
        <v>3</v>
      </c>
    </row>
    <row r="48" spans="1:5" x14ac:dyDescent="0.25">
      <c r="A48" s="8">
        <v>44701</v>
      </c>
      <c r="B48" s="1" t="s">
        <v>7</v>
      </c>
      <c r="C48" s="2">
        <v>1</v>
      </c>
      <c r="D48" s="2">
        <v>0</v>
      </c>
      <c r="E48" s="9">
        <v>1</v>
      </c>
    </row>
    <row r="49" spans="1:5" x14ac:dyDescent="0.25">
      <c r="A49" s="8">
        <v>44701</v>
      </c>
      <c r="B49" s="1" t="s">
        <v>13</v>
      </c>
      <c r="C49" s="2">
        <v>1</v>
      </c>
      <c r="D49" s="2">
        <v>0</v>
      </c>
      <c r="E49" s="9">
        <v>1</v>
      </c>
    </row>
    <row r="50" spans="1:5" x14ac:dyDescent="0.25">
      <c r="A50" s="8">
        <v>44701</v>
      </c>
      <c r="B50" s="1" t="s">
        <v>11</v>
      </c>
      <c r="C50" s="2">
        <v>36</v>
      </c>
      <c r="D50" s="2">
        <v>8</v>
      </c>
      <c r="E50" s="9">
        <v>44</v>
      </c>
    </row>
    <row r="51" spans="1:5" x14ac:dyDescent="0.25">
      <c r="A51" s="8">
        <v>44708</v>
      </c>
      <c r="B51" s="3" t="s">
        <v>6</v>
      </c>
      <c r="C51" s="2">
        <v>21</v>
      </c>
      <c r="D51" s="2">
        <v>4</v>
      </c>
      <c r="E51" s="9">
        <v>25</v>
      </c>
    </row>
    <row r="52" spans="1:5" x14ac:dyDescent="0.25">
      <c r="A52" s="8">
        <v>44708</v>
      </c>
      <c r="B52" s="1" t="s">
        <v>5</v>
      </c>
      <c r="C52" s="2">
        <v>10</v>
      </c>
      <c r="D52" s="2">
        <v>1</v>
      </c>
      <c r="E52" s="9">
        <v>11</v>
      </c>
    </row>
    <row r="53" spans="1:5" x14ac:dyDescent="0.25">
      <c r="A53" s="8">
        <v>44708</v>
      </c>
      <c r="B53" s="3" t="s">
        <v>10</v>
      </c>
      <c r="C53" s="2">
        <v>6</v>
      </c>
      <c r="D53" s="2">
        <v>0</v>
      </c>
      <c r="E53" s="9">
        <v>6</v>
      </c>
    </row>
    <row r="54" spans="1:5" x14ac:dyDescent="0.25">
      <c r="A54" s="8">
        <v>44708</v>
      </c>
      <c r="B54" s="1" t="s">
        <v>7</v>
      </c>
      <c r="C54" s="2">
        <v>4</v>
      </c>
      <c r="D54" s="2">
        <v>0</v>
      </c>
      <c r="E54" s="9">
        <v>4</v>
      </c>
    </row>
    <row r="55" spans="1:5" x14ac:dyDescent="0.25">
      <c r="A55" s="8">
        <v>44708</v>
      </c>
      <c r="B55" s="1" t="s">
        <v>9</v>
      </c>
      <c r="C55" s="2">
        <v>3</v>
      </c>
      <c r="D55" s="2">
        <v>0</v>
      </c>
      <c r="E55" s="9">
        <v>3</v>
      </c>
    </row>
    <row r="56" spans="1:5" x14ac:dyDescent="0.25">
      <c r="A56" s="8">
        <v>44708</v>
      </c>
      <c r="B56" s="3" t="s">
        <v>8</v>
      </c>
      <c r="C56" s="2">
        <v>2</v>
      </c>
      <c r="D56" s="2">
        <v>0</v>
      </c>
      <c r="E56" s="9">
        <v>2</v>
      </c>
    </row>
    <row r="57" spans="1:5" x14ac:dyDescent="0.25">
      <c r="A57" s="8">
        <v>44708</v>
      </c>
      <c r="B57" s="3" t="s">
        <v>12</v>
      </c>
      <c r="C57" s="2">
        <v>1</v>
      </c>
      <c r="D57" s="2">
        <v>0</v>
      </c>
      <c r="E57" s="9">
        <v>1</v>
      </c>
    </row>
    <row r="58" spans="1:5" x14ac:dyDescent="0.25">
      <c r="A58" s="8">
        <v>44708</v>
      </c>
      <c r="B58" s="1" t="s">
        <v>11</v>
      </c>
      <c r="C58" s="2">
        <v>47</v>
      </c>
      <c r="D58" s="2">
        <v>5</v>
      </c>
      <c r="E58" s="9">
        <v>52</v>
      </c>
    </row>
    <row r="59" spans="1:5" x14ac:dyDescent="0.25">
      <c r="A59" s="8">
        <v>44715</v>
      </c>
      <c r="B59" s="3" t="s">
        <v>6</v>
      </c>
      <c r="C59" s="2">
        <v>43</v>
      </c>
      <c r="D59" s="2">
        <v>5</v>
      </c>
      <c r="E59" s="9">
        <v>48</v>
      </c>
    </row>
    <row r="60" spans="1:5" x14ac:dyDescent="0.25">
      <c r="A60" s="8">
        <v>44715</v>
      </c>
      <c r="B60" s="1" t="s">
        <v>5</v>
      </c>
      <c r="C60" s="2">
        <v>11</v>
      </c>
      <c r="D60" s="2">
        <v>1</v>
      </c>
      <c r="E60" s="9">
        <v>12</v>
      </c>
    </row>
    <row r="61" spans="1:5" x14ac:dyDescent="0.25">
      <c r="A61" s="8">
        <v>44715</v>
      </c>
      <c r="B61" s="3" t="s">
        <v>10</v>
      </c>
      <c r="C61" s="2">
        <v>8</v>
      </c>
      <c r="D61" s="2">
        <v>0</v>
      </c>
      <c r="E61" s="9">
        <v>8</v>
      </c>
    </row>
    <row r="62" spans="1:5" x14ac:dyDescent="0.25">
      <c r="A62" s="8">
        <v>44715</v>
      </c>
      <c r="B62" s="3" t="s">
        <v>8</v>
      </c>
      <c r="C62" s="2">
        <v>2</v>
      </c>
      <c r="D62" s="2">
        <v>0</v>
      </c>
      <c r="E62" s="9">
        <v>2</v>
      </c>
    </row>
    <row r="63" spans="1:5" x14ac:dyDescent="0.25">
      <c r="A63" s="8">
        <v>44715</v>
      </c>
      <c r="B63" s="1" t="s">
        <v>9</v>
      </c>
      <c r="C63" s="2">
        <v>2</v>
      </c>
      <c r="D63" s="2">
        <v>0</v>
      </c>
      <c r="E63" s="9">
        <v>2</v>
      </c>
    </row>
    <row r="64" spans="1:5" x14ac:dyDescent="0.25">
      <c r="A64" s="8">
        <v>44715</v>
      </c>
      <c r="B64" s="1" t="s">
        <v>15</v>
      </c>
      <c r="C64" s="2">
        <v>1</v>
      </c>
      <c r="D64" s="2">
        <v>0</v>
      </c>
      <c r="E64" s="9">
        <v>1</v>
      </c>
    </row>
    <row r="65" spans="1:5" x14ac:dyDescent="0.25">
      <c r="A65" s="8">
        <v>44715</v>
      </c>
      <c r="B65" s="1" t="s">
        <v>11</v>
      </c>
      <c r="C65" s="2">
        <v>67</v>
      </c>
      <c r="D65" s="2">
        <v>6</v>
      </c>
      <c r="E65" s="9">
        <v>73</v>
      </c>
    </row>
    <row r="66" spans="1:5" x14ac:dyDescent="0.25">
      <c r="A66" s="8">
        <v>44722</v>
      </c>
      <c r="B66" s="1" t="s">
        <v>5</v>
      </c>
      <c r="C66" s="2">
        <v>14</v>
      </c>
      <c r="D66" s="2">
        <v>2</v>
      </c>
      <c r="E66" s="9">
        <v>16</v>
      </c>
    </row>
    <row r="67" spans="1:5" x14ac:dyDescent="0.25">
      <c r="A67" s="8">
        <v>44722</v>
      </c>
      <c r="B67" s="3" t="s">
        <v>10</v>
      </c>
      <c r="C67" s="2">
        <v>5</v>
      </c>
      <c r="D67" s="2">
        <v>0</v>
      </c>
      <c r="E67" s="9">
        <v>5</v>
      </c>
    </row>
    <row r="68" spans="1:5" x14ac:dyDescent="0.25">
      <c r="A68" s="8">
        <v>44722</v>
      </c>
      <c r="B68" s="3" t="s">
        <v>6</v>
      </c>
      <c r="C68" s="2">
        <v>5</v>
      </c>
      <c r="D68" s="2">
        <v>0</v>
      </c>
      <c r="E68" s="9">
        <v>5</v>
      </c>
    </row>
    <row r="69" spans="1:5" x14ac:dyDescent="0.25">
      <c r="A69" s="8">
        <v>44722</v>
      </c>
      <c r="B69" s="3" t="s">
        <v>8</v>
      </c>
      <c r="C69" s="2">
        <v>3</v>
      </c>
      <c r="D69" s="2">
        <v>0</v>
      </c>
      <c r="E69" s="9">
        <v>3</v>
      </c>
    </row>
    <row r="70" spans="1:5" x14ac:dyDescent="0.25">
      <c r="A70" s="8">
        <v>44722</v>
      </c>
      <c r="B70" s="1" t="s">
        <v>7</v>
      </c>
      <c r="C70" s="2">
        <v>3</v>
      </c>
      <c r="D70" s="2">
        <v>0</v>
      </c>
      <c r="E70" s="9">
        <v>3</v>
      </c>
    </row>
    <row r="71" spans="1:5" x14ac:dyDescent="0.25">
      <c r="A71" s="8">
        <v>44722</v>
      </c>
      <c r="B71" s="1" t="s">
        <v>11</v>
      </c>
      <c r="C71" s="2">
        <v>30</v>
      </c>
      <c r="D71" s="2">
        <v>2</v>
      </c>
      <c r="E71" s="9">
        <v>32</v>
      </c>
    </row>
    <row r="72" spans="1:5" x14ac:dyDescent="0.25">
      <c r="A72" s="8">
        <v>44729</v>
      </c>
      <c r="B72" s="1" t="s">
        <v>6</v>
      </c>
      <c r="C72" s="2">
        <v>40</v>
      </c>
      <c r="D72" s="2">
        <v>5</v>
      </c>
      <c r="E72" s="9">
        <v>45</v>
      </c>
    </row>
    <row r="73" spans="1:5" x14ac:dyDescent="0.25">
      <c r="A73" s="8">
        <v>44729</v>
      </c>
      <c r="B73" s="3" t="s">
        <v>5</v>
      </c>
      <c r="C73" s="2">
        <v>15</v>
      </c>
      <c r="D73" s="2">
        <v>0</v>
      </c>
      <c r="E73" s="9">
        <v>15</v>
      </c>
    </row>
    <row r="74" spans="1:5" x14ac:dyDescent="0.25">
      <c r="A74" s="8">
        <v>44729</v>
      </c>
      <c r="B74" s="3" t="s">
        <v>9</v>
      </c>
      <c r="C74" s="2">
        <v>4</v>
      </c>
      <c r="D74" s="2">
        <v>0</v>
      </c>
      <c r="E74" s="9">
        <v>4</v>
      </c>
    </row>
    <row r="75" spans="1:5" x14ac:dyDescent="0.25">
      <c r="A75" s="8">
        <v>44729</v>
      </c>
      <c r="B75" s="1" t="s">
        <v>8</v>
      </c>
      <c r="C75" s="2">
        <v>3</v>
      </c>
      <c r="D75" s="2">
        <v>0</v>
      </c>
      <c r="E75" s="9">
        <v>3</v>
      </c>
    </row>
    <row r="76" spans="1:5" x14ac:dyDescent="0.25">
      <c r="A76" s="8">
        <v>44729</v>
      </c>
      <c r="B76" s="1" t="s">
        <v>7</v>
      </c>
      <c r="C76" s="2">
        <v>3</v>
      </c>
      <c r="D76" s="2">
        <v>0</v>
      </c>
      <c r="E76" s="9">
        <v>3</v>
      </c>
    </row>
    <row r="77" spans="1:5" x14ac:dyDescent="0.25">
      <c r="A77" s="8">
        <v>44729</v>
      </c>
      <c r="B77" s="1" t="s">
        <v>10</v>
      </c>
      <c r="C77" s="2">
        <v>1</v>
      </c>
      <c r="D77" s="2">
        <v>0</v>
      </c>
      <c r="E77" s="9">
        <v>1</v>
      </c>
    </row>
    <row r="78" spans="1:5" x14ac:dyDescent="0.25">
      <c r="A78" s="8">
        <v>44729</v>
      </c>
      <c r="B78" s="1" t="s">
        <v>14</v>
      </c>
      <c r="C78" s="2">
        <v>1</v>
      </c>
      <c r="D78" s="2">
        <v>0</v>
      </c>
      <c r="E78" s="9">
        <v>1</v>
      </c>
    </row>
    <row r="79" spans="1:5" x14ac:dyDescent="0.25">
      <c r="A79" s="8">
        <v>44729</v>
      </c>
      <c r="B79" s="1" t="s">
        <v>11</v>
      </c>
      <c r="C79" s="2">
        <v>67</v>
      </c>
      <c r="D79" s="2">
        <v>5</v>
      </c>
      <c r="E79" s="9">
        <v>72</v>
      </c>
    </row>
    <row r="80" spans="1:5" x14ac:dyDescent="0.25">
      <c r="A80" s="8">
        <v>44735</v>
      </c>
      <c r="B80" s="3" t="s">
        <v>6</v>
      </c>
      <c r="C80" s="2">
        <v>12</v>
      </c>
      <c r="D80" s="2">
        <v>3</v>
      </c>
      <c r="E80" s="9">
        <v>15</v>
      </c>
    </row>
    <row r="81" spans="1:5" x14ac:dyDescent="0.25">
      <c r="A81" s="8">
        <v>44735</v>
      </c>
      <c r="B81" s="1" t="s">
        <v>5</v>
      </c>
      <c r="C81" s="2">
        <v>4</v>
      </c>
      <c r="D81" s="2">
        <v>0</v>
      </c>
      <c r="E81" s="9">
        <v>4</v>
      </c>
    </row>
    <row r="82" spans="1:5" x14ac:dyDescent="0.25">
      <c r="A82" s="8">
        <v>44735</v>
      </c>
      <c r="B82" s="3" t="s">
        <v>8</v>
      </c>
      <c r="C82" s="2">
        <v>2</v>
      </c>
      <c r="D82" s="2">
        <v>0</v>
      </c>
      <c r="E82" s="9">
        <v>2</v>
      </c>
    </row>
    <row r="83" spans="1:5" x14ac:dyDescent="0.25">
      <c r="A83" s="8">
        <v>44735</v>
      </c>
      <c r="B83" s="3" t="s">
        <v>10</v>
      </c>
      <c r="C83" s="2">
        <v>2</v>
      </c>
      <c r="D83" s="2">
        <v>0</v>
      </c>
      <c r="E83" s="9">
        <v>2</v>
      </c>
    </row>
    <row r="84" spans="1:5" x14ac:dyDescent="0.25">
      <c r="A84" s="8">
        <v>44735</v>
      </c>
      <c r="B84" s="1" t="s">
        <v>13</v>
      </c>
      <c r="C84" s="2">
        <v>1</v>
      </c>
      <c r="D84" s="2">
        <v>0</v>
      </c>
      <c r="E84" s="9">
        <v>1</v>
      </c>
    </row>
    <row r="85" spans="1:5" x14ac:dyDescent="0.25">
      <c r="A85" s="8">
        <v>44735</v>
      </c>
      <c r="B85" s="1" t="s">
        <v>11</v>
      </c>
      <c r="C85" s="2">
        <v>21</v>
      </c>
      <c r="D85" s="2">
        <v>3</v>
      </c>
      <c r="E85" s="9">
        <v>24</v>
      </c>
    </row>
    <row r="86" spans="1:5" x14ac:dyDescent="0.25">
      <c r="A86" s="8">
        <v>44742</v>
      </c>
      <c r="B86" s="3" t="s">
        <v>6</v>
      </c>
      <c r="C86" s="2">
        <v>20</v>
      </c>
      <c r="D86" s="2">
        <v>7</v>
      </c>
      <c r="E86" s="9">
        <v>27</v>
      </c>
    </row>
    <row r="87" spans="1:5" x14ac:dyDescent="0.25">
      <c r="A87" s="8">
        <v>44742</v>
      </c>
      <c r="B87" s="3" t="s">
        <v>8</v>
      </c>
      <c r="C87" s="2">
        <v>5</v>
      </c>
      <c r="D87" s="2">
        <v>0</v>
      </c>
      <c r="E87" s="9">
        <v>5</v>
      </c>
    </row>
    <row r="88" spans="1:5" x14ac:dyDescent="0.25">
      <c r="A88" s="8">
        <v>44742</v>
      </c>
      <c r="B88" s="1" t="s">
        <v>5</v>
      </c>
      <c r="C88" s="2">
        <v>3</v>
      </c>
      <c r="D88" s="2">
        <v>0</v>
      </c>
      <c r="E88" s="9">
        <v>3</v>
      </c>
    </row>
    <row r="89" spans="1:5" x14ac:dyDescent="0.25">
      <c r="A89" s="8">
        <v>44742</v>
      </c>
      <c r="B89" s="1" t="s">
        <v>7</v>
      </c>
      <c r="C89" s="2">
        <v>3</v>
      </c>
      <c r="D89" s="2">
        <v>0</v>
      </c>
      <c r="E89" s="9">
        <v>3</v>
      </c>
    </row>
    <row r="90" spans="1:5" x14ac:dyDescent="0.25">
      <c r="A90" s="8">
        <v>44742</v>
      </c>
      <c r="B90" s="1" t="s">
        <v>9</v>
      </c>
      <c r="C90" s="2">
        <v>2</v>
      </c>
      <c r="D90" s="2">
        <v>0</v>
      </c>
      <c r="E90" s="9">
        <v>2</v>
      </c>
    </row>
    <row r="91" spans="1:5" x14ac:dyDescent="0.25">
      <c r="A91" s="8">
        <v>44742</v>
      </c>
      <c r="B91" s="3" t="s">
        <v>10</v>
      </c>
      <c r="C91" s="2">
        <v>1</v>
      </c>
      <c r="D91" s="2">
        <v>0</v>
      </c>
      <c r="E91" s="9">
        <v>1</v>
      </c>
    </row>
    <row r="92" spans="1:5" x14ac:dyDescent="0.25">
      <c r="A92" s="8">
        <v>44742</v>
      </c>
      <c r="B92" s="1" t="s">
        <v>11</v>
      </c>
      <c r="C92" s="2">
        <v>34</v>
      </c>
      <c r="D92" s="2">
        <v>7</v>
      </c>
      <c r="E92" s="9">
        <v>41</v>
      </c>
    </row>
    <row r="93" spans="1:5" x14ac:dyDescent="0.25">
      <c r="A93" s="8">
        <v>44750</v>
      </c>
      <c r="B93" s="3" t="s">
        <v>6</v>
      </c>
      <c r="C93" s="2">
        <v>20</v>
      </c>
      <c r="D93" s="2">
        <v>4</v>
      </c>
      <c r="E93" s="9">
        <v>24</v>
      </c>
    </row>
    <row r="94" spans="1:5" x14ac:dyDescent="0.25">
      <c r="A94" s="8">
        <v>44750</v>
      </c>
      <c r="B94" s="1" t="s">
        <v>5</v>
      </c>
      <c r="C94" s="2">
        <v>11</v>
      </c>
      <c r="D94" s="2">
        <v>0</v>
      </c>
      <c r="E94" s="9">
        <v>11</v>
      </c>
    </row>
    <row r="95" spans="1:5" x14ac:dyDescent="0.25">
      <c r="A95" s="8">
        <v>44750</v>
      </c>
      <c r="B95" s="1" t="s">
        <v>7</v>
      </c>
      <c r="C95" s="2">
        <v>3</v>
      </c>
      <c r="D95" s="2">
        <v>0</v>
      </c>
      <c r="E95" s="9">
        <v>3</v>
      </c>
    </row>
    <row r="96" spans="1:5" x14ac:dyDescent="0.25">
      <c r="A96" s="8">
        <v>44750</v>
      </c>
      <c r="B96" s="3" t="s">
        <v>8</v>
      </c>
      <c r="C96" s="2">
        <v>2</v>
      </c>
      <c r="D96" s="2">
        <v>0</v>
      </c>
      <c r="E96" s="9">
        <v>2</v>
      </c>
    </row>
    <row r="97" spans="1:5" x14ac:dyDescent="0.25">
      <c r="A97" s="8">
        <v>44750</v>
      </c>
      <c r="B97" s="1" t="s">
        <v>9</v>
      </c>
      <c r="C97" s="2">
        <v>1</v>
      </c>
      <c r="D97" s="2">
        <v>0</v>
      </c>
      <c r="E97" s="9">
        <v>1</v>
      </c>
    </row>
    <row r="98" spans="1:5" x14ac:dyDescent="0.25">
      <c r="A98" s="8">
        <v>44750</v>
      </c>
      <c r="B98" s="3" t="s">
        <v>10</v>
      </c>
      <c r="C98" s="2">
        <v>1</v>
      </c>
      <c r="D98" s="2">
        <v>0</v>
      </c>
      <c r="E98" s="9">
        <v>1</v>
      </c>
    </row>
    <row r="99" spans="1:5" x14ac:dyDescent="0.25">
      <c r="A99" s="8">
        <v>44750</v>
      </c>
      <c r="B99" s="1" t="s">
        <v>11</v>
      </c>
      <c r="C99" s="2">
        <v>38</v>
      </c>
      <c r="D99" s="2">
        <v>4</v>
      </c>
      <c r="E99" s="9">
        <v>42</v>
      </c>
    </row>
    <row r="100" spans="1:5" x14ac:dyDescent="0.25">
      <c r="A100" s="8">
        <v>44757</v>
      </c>
      <c r="B100" s="3" t="s">
        <v>6</v>
      </c>
      <c r="C100" s="2">
        <v>41</v>
      </c>
      <c r="D100" s="2">
        <v>13</v>
      </c>
      <c r="E100" s="9">
        <v>54</v>
      </c>
    </row>
    <row r="101" spans="1:5" x14ac:dyDescent="0.25">
      <c r="A101" s="8">
        <v>44757</v>
      </c>
      <c r="B101" s="1" t="s">
        <v>5</v>
      </c>
      <c r="C101" s="2">
        <v>17</v>
      </c>
      <c r="D101" s="2">
        <v>0</v>
      </c>
      <c r="E101" s="9">
        <v>17</v>
      </c>
    </row>
    <row r="102" spans="1:5" x14ac:dyDescent="0.25">
      <c r="A102" s="8">
        <v>44757</v>
      </c>
      <c r="B102" s="1" t="s">
        <v>7</v>
      </c>
      <c r="C102" s="2">
        <v>5</v>
      </c>
      <c r="D102" s="2">
        <v>0</v>
      </c>
      <c r="E102" s="9">
        <v>5</v>
      </c>
    </row>
    <row r="103" spans="1:5" x14ac:dyDescent="0.25">
      <c r="A103" s="8">
        <v>44757</v>
      </c>
      <c r="B103" s="3" t="s">
        <v>8</v>
      </c>
      <c r="C103" s="2">
        <v>3</v>
      </c>
      <c r="D103" s="2">
        <v>1</v>
      </c>
      <c r="E103" s="9">
        <v>4</v>
      </c>
    </row>
    <row r="104" spans="1:5" x14ac:dyDescent="0.25">
      <c r="A104" s="8">
        <v>44757</v>
      </c>
      <c r="B104" s="1" t="s">
        <v>9</v>
      </c>
      <c r="C104" s="2">
        <v>3</v>
      </c>
      <c r="D104" s="2">
        <v>0</v>
      </c>
      <c r="E104" s="9">
        <v>3</v>
      </c>
    </row>
    <row r="105" spans="1:5" x14ac:dyDescent="0.25">
      <c r="A105" s="8">
        <v>44757</v>
      </c>
      <c r="B105" s="3" t="s">
        <v>10</v>
      </c>
      <c r="C105" s="2">
        <v>2</v>
      </c>
      <c r="D105" s="2">
        <v>0</v>
      </c>
      <c r="E105" s="9">
        <v>2</v>
      </c>
    </row>
    <row r="106" spans="1:5" x14ac:dyDescent="0.25">
      <c r="A106" s="8">
        <v>44757</v>
      </c>
      <c r="B106" s="1" t="s">
        <v>14</v>
      </c>
      <c r="C106" s="2">
        <v>1</v>
      </c>
      <c r="D106" s="2">
        <v>0</v>
      </c>
      <c r="E106" s="9">
        <v>1</v>
      </c>
    </row>
    <row r="107" spans="1:5" x14ac:dyDescent="0.25">
      <c r="A107" s="8">
        <v>44757</v>
      </c>
      <c r="B107" s="1" t="s">
        <v>11</v>
      </c>
      <c r="C107" s="2">
        <v>72</v>
      </c>
      <c r="D107" s="2">
        <v>15</v>
      </c>
      <c r="E107" s="9">
        <v>87</v>
      </c>
    </row>
    <row r="108" spans="1:5" x14ac:dyDescent="0.25">
      <c r="A108" s="8">
        <v>44764</v>
      </c>
      <c r="B108" s="3" t="s">
        <v>6</v>
      </c>
      <c r="C108" s="2">
        <v>29</v>
      </c>
      <c r="D108" s="2">
        <v>2</v>
      </c>
      <c r="E108" s="9">
        <v>31</v>
      </c>
    </row>
    <row r="109" spans="1:5" x14ac:dyDescent="0.25">
      <c r="A109" s="8">
        <v>44764</v>
      </c>
      <c r="B109" s="1" t="s">
        <v>5</v>
      </c>
      <c r="C109" s="2">
        <v>9</v>
      </c>
      <c r="D109" s="2">
        <v>0</v>
      </c>
      <c r="E109" s="9">
        <v>9</v>
      </c>
    </row>
    <row r="110" spans="1:5" x14ac:dyDescent="0.25">
      <c r="A110" s="8">
        <v>44764</v>
      </c>
      <c r="B110" s="1" t="s">
        <v>9</v>
      </c>
      <c r="C110" s="2">
        <v>1</v>
      </c>
      <c r="D110" s="2">
        <v>0</v>
      </c>
      <c r="E110" s="9">
        <v>1</v>
      </c>
    </row>
    <row r="111" spans="1:5" x14ac:dyDescent="0.25">
      <c r="A111" s="8">
        <v>44764</v>
      </c>
      <c r="B111" s="3" t="s">
        <v>10</v>
      </c>
      <c r="C111" s="2">
        <v>1</v>
      </c>
      <c r="D111" s="2">
        <v>0</v>
      </c>
      <c r="E111" s="9">
        <v>1</v>
      </c>
    </row>
    <row r="112" spans="1:5" x14ac:dyDescent="0.25">
      <c r="A112" s="8">
        <v>44764</v>
      </c>
      <c r="B112" s="1" t="s">
        <v>11</v>
      </c>
      <c r="C112" s="2">
        <v>40</v>
      </c>
      <c r="D112" s="2">
        <v>2</v>
      </c>
      <c r="E112" s="9">
        <v>42</v>
      </c>
    </row>
    <row r="113" spans="1:5" x14ac:dyDescent="0.25">
      <c r="A113" s="8">
        <v>44771</v>
      </c>
      <c r="B113" s="3" t="s">
        <v>6</v>
      </c>
      <c r="C113" s="2">
        <v>16</v>
      </c>
      <c r="D113" s="2">
        <v>1</v>
      </c>
      <c r="E113" s="9">
        <v>17</v>
      </c>
    </row>
    <row r="114" spans="1:5" x14ac:dyDescent="0.25">
      <c r="A114" s="8">
        <v>44771</v>
      </c>
      <c r="B114" s="1" t="s">
        <v>5</v>
      </c>
      <c r="C114" s="2">
        <v>5</v>
      </c>
      <c r="D114" s="2">
        <v>0</v>
      </c>
      <c r="E114" s="9">
        <v>5</v>
      </c>
    </row>
    <row r="115" spans="1:5" x14ac:dyDescent="0.25">
      <c r="A115" s="8">
        <v>44771</v>
      </c>
      <c r="B115" s="1" t="s">
        <v>9</v>
      </c>
      <c r="C115" s="2">
        <v>2</v>
      </c>
      <c r="D115" s="2">
        <v>0</v>
      </c>
      <c r="E115" s="9">
        <v>2</v>
      </c>
    </row>
    <row r="116" spans="1:5" x14ac:dyDescent="0.25">
      <c r="A116" s="8">
        <v>44771</v>
      </c>
      <c r="B116" s="3" t="s">
        <v>10</v>
      </c>
      <c r="C116" s="2">
        <v>2</v>
      </c>
      <c r="D116" s="2">
        <v>0</v>
      </c>
      <c r="E116" s="9">
        <v>2</v>
      </c>
    </row>
    <row r="117" spans="1:5" x14ac:dyDescent="0.25">
      <c r="A117" s="8">
        <v>44771</v>
      </c>
      <c r="B117" s="1" t="s">
        <v>11</v>
      </c>
      <c r="C117" s="2">
        <v>25</v>
      </c>
      <c r="D117" s="2">
        <v>1</v>
      </c>
      <c r="E117" s="9">
        <v>26</v>
      </c>
    </row>
    <row r="118" spans="1:5" x14ac:dyDescent="0.25">
      <c r="A118" s="8">
        <v>44804</v>
      </c>
      <c r="B118" s="3" t="s">
        <v>6</v>
      </c>
      <c r="C118" s="2">
        <v>16</v>
      </c>
      <c r="D118" s="2">
        <v>1</v>
      </c>
      <c r="E118" s="9">
        <v>17</v>
      </c>
    </row>
    <row r="119" spans="1:5" x14ac:dyDescent="0.25">
      <c r="A119" s="8">
        <v>44804</v>
      </c>
      <c r="B119" s="1" t="s">
        <v>5</v>
      </c>
      <c r="C119" s="2">
        <v>5</v>
      </c>
      <c r="D119" s="2">
        <v>0</v>
      </c>
      <c r="E119" s="9">
        <v>5</v>
      </c>
    </row>
    <row r="120" spans="1:5" x14ac:dyDescent="0.25">
      <c r="A120" s="8">
        <v>44804</v>
      </c>
      <c r="B120" s="1" t="s">
        <v>9</v>
      </c>
      <c r="C120" s="2">
        <v>2</v>
      </c>
      <c r="D120" s="2">
        <v>0</v>
      </c>
      <c r="E120" s="9">
        <v>2</v>
      </c>
    </row>
    <row r="121" spans="1:5" x14ac:dyDescent="0.25">
      <c r="A121" s="8">
        <v>44804</v>
      </c>
      <c r="B121" s="3" t="s">
        <v>10</v>
      </c>
      <c r="C121" s="2">
        <v>2</v>
      </c>
      <c r="D121" s="2">
        <v>0</v>
      </c>
      <c r="E121" s="9">
        <v>2</v>
      </c>
    </row>
    <row r="122" spans="1:5" x14ac:dyDescent="0.25">
      <c r="A122" s="8">
        <v>44804</v>
      </c>
      <c r="B122" s="1" t="s">
        <v>11</v>
      </c>
      <c r="C122" s="2">
        <v>25</v>
      </c>
      <c r="D122" s="2">
        <v>1</v>
      </c>
      <c r="E122" s="9">
        <v>26</v>
      </c>
    </row>
    <row r="123" spans="1:5" x14ac:dyDescent="0.25">
      <c r="A123" s="8">
        <v>44813</v>
      </c>
      <c r="B123" s="3" t="s">
        <v>6</v>
      </c>
      <c r="C123" s="2">
        <v>21</v>
      </c>
      <c r="D123" s="2">
        <v>8</v>
      </c>
      <c r="E123" s="9">
        <v>29</v>
      </c>
    </row>
    <row r="124" spans="1:5" x14ac:dyDescent="0.25">
      <c r="A124" s="8">
        <v>44813</v>
      </c>
      <c r="B124" s="1" t="s">
        <v>5</v>
      </c>
      <c r="C124" s="2">
        <v>18</v>
      </c>
      <c r="D124" s="2">
        <v>1</v>
      </c>
      <c r="E124" s="9">
        <v>19</v>
      </c>
    </row>
    <row r="125" spans="1:5" x14ac:dyDescent="0.25">
      <c r="A125" s="8">
        <v>44813</v>
      </c>
      <c r="B125" s="3" t="s">
        <v>8</v>
      </c>
      <c r="C125" s="2">
        <v>2</v>
      </c>
      <c r="D125" s="2">
        <v>1</v>
      </c>
      <c r="E125" s="9">
        <v>3</v>
      </c>
    </row>
    <row r="126" spans="1:5" x14ac:dyDescent="0.25">
      <c r="A126" s="8">
        <v>44813</v>
      </c>
      <c r="B126" s="1" t="s">
        <v>9</v>
      </c>
      <c r="C126" s="2">
        <v>2</v>
      </c>
      <c r="D126" s="2">
        <v>0</v>
      </c>
      <c r="E126" s="9">
        <v>2</v>
      </c>
    </row>
    <row r="127" spans="1:5" x14ac:dyDescent="0.25">
      <c r="A127" s="8">
        <v>44813</v>
      </c>
      <c r="B127" s="1" t="s">
        <v>7</v>
      </c>
      <c r="C127" s="2">
        <v>2</v>
      </c>
      <c r="D127" s="2">
        <v>0</v>
      </c>
      <c r="E127" s="9">
        <v>2</v>
      </c>
    </row>
    <row r="128" spans="1:5" x14ac:dyDescent="0.25">
      <c r="A128" s="8">
        <v>44813</v>
      </c>
      <c r="B128" s="1" t="s">
        <v>11</v>
      </c>
      <c r="C128" s="2">
        <v>45</v>
      </c>
      <c r="D128" s="2">
        <v>10</v>
      </c>
      <c r="E128" s="9">
        <v>55</v>
      </c>
    </row>
    <row r="129" spans="1:5" x14ac:dyDescent="0.25">
      <c r="A129" s="8">
        <v>44820</v>
      </c>
      <c r="B129" s="3" t="s">
        <v>6</v>
      </c>
      <c r="C129" s="2">
        <v>25</v>
      </c>
      <c r="D129" s="2">
        <v>3</v>
      </c>
      <c r="E129" s="9">
        <v>28</v>
      </c>
    </row>
    <row r="130" spans="1:5" x14ac:dyDescent="0.25">
      <c r="A130" s="8">
        <v>44820</v>
      </c>
      <c r="B130" s="1" t="s">
        <v>5</v>
      </c>
      <c r="C130" s="2">
        <v>16</v>
      </c>
      <c r="D130" s="2">
        <v>0</v>
      </c>
      <c r="E130" s="9">
        <v>16</v>
      </c>
    </row>
    <row r="131" spans="1:5" x14ac:dyDescent="0.25">
      <c r="A131" s="8">
        <v>44820</v>
      </c>
      <c r="B131" s="3" t="s">
        <v>8</v>
      </c>
      <c r="C131" s="2">
        <v>3</v>
      </c>
      <c r="D131" s="2">
        <v>0</v>
      </c>
      <c r="E131" s="9">
        <v>3</v>
      </c>
    </row>
    <row r="132" spans="1:5" x14ac:dyDescent="0.25">
      <c r="A132" s="8">
        <v>44820</v>
      </c>
      <c r="B132" s="3" t="s">
        <v>10</v>
      </c>
      <c r="C132" s="2">
        <v>2</v>
      </c>
      <c r="D132" s="2">
        <v>0</v>
      </c>
      <c r="E132" s="9">
        <v>2</v>
      </c>
    </row>
    <row r="133" spans="1:5" x14ac:dyDescent="0.25">
      <c r="A133" s="8">
        <v>44820</v>
      </c>
      <c r="B133" s="1" t="s">
        <v>9</v>
      </c>
      <c r="C133" s="2">
        <v>1</v>
      </c>
      <c r="D133" s="2">
        <v>0</v>
      </c>
      <c r="E133" s="9">
        <v>1</v>
      </c>
    </row>
    <row r="134" spans="1:5" x14ac:dyDescent="0.25">
      <c r="A134" s="8">
        <v>44820</v>
      </c>
      <c r="B134" s="1" t="s">
        <v>11</v>
      </c>
      <c r="C134" s="2">
        <v>47</v>
      </c>
      <c r="D134" s="2">
        <v>3</v>
      </c>
      <c r="E134" s="9">
        <v>50</v>
      </c>
    </row>
    <row r="135" spans="1:5" x14ac:dyDescent="0.25">
      <c r="A135" s="8">
        <v>44827</v>
      </c>
      <c r="B135" s="3" t="s">
        <v>6</v>
      </c>
      <c r="C135" s="2">
        <v>28</v>
      </c>
      <c r="D135" s="2">
        <v>7</v>
      </c>
      <c r="E135" s="9">
        <v>35</v>
      </c>
    </row>
    <row r="136" spans="1:5" x14ac:dyDescent="0.25">
      <c r="A136" s="8">
        <v>44827</v>
      </c>
      <c r="B136" s="1" t="s">
        <v>5</v>
      </c>
      <c r="C136" s="2">
        <v>12</v>
      </c>
      <c r="D136" s="2">
        <v>0</v>
      </c>
      <c r="E136" s="9">
        <v>12</v>
      </c>
    </row>
    <row r="137" spans="1:5" x14ac:dyDescent="0.25">
      <c r="A137" s="8">
        <v>44827</v>
      </c>
      <c r="B137" s="3" t="s">
        <v>8</v>
      </c>
      <c r="C137" s="2">
        <v>3</v>
      </c>
      <c r="D137" s="2">
        <v>0</v>
      </c>
      <c r="E137" s="9">
        <v>3</v>
      </c>
    </row>
    <row r="138" spans="1:5" x14ac:dyDescent="0.25">
      <c r="A138" s="8">
        <v>44827</v>
      </c>
      <c r="B138" s="1" t="s">
        <v>9</v>
      </c>
      <c r="C138" s="2">
        <v>3</v>
      </c>
      <c r="D138" s="2">
        <v>0</v>
      </c>
      <c r="E138" s="9">
        <v>3</v>
      </c>
    </row>
    <row r="139" spans="1:5" x14ac:dyDescent="0.25">
      <c r="A139" s="8">
        <v>44827</v>
      </c>
      <c r="B139" s="3" t="s">
        <v>10</v>
      </c>
      <c r="C139" s="2">
        <v>3</v>
      </c>
      <c r="D139" s="2">
        <v>0</v>
      </c>
      <c r="E139" s="9">
        <v>3</v>
      </c>
    </row>
    <row r="140" spans="1:5" x14ac:dyDescent="0.25">
      <c r="A140" s="8">
        <v>44827</v>
      </c>
      <c r="B140" s="1" t="s">
        <v>15</v>
      </c>
      <c r="C140" s="2">
        <v>1</v>
      </c>
      <c r="D140" s="2">
        <v>0</v>
      </c>
      <c r="E140" s="9">
        <v>1</v>
      </c>
    </row>
    <row r="141" spans="1:5" x14ac:dyDescent="0.25">
      <c r="A141" s="8">
        <v>44827</v>
      </c>
      <c r="B141" s="1" t="s">
        <v>11</v>
      </c>
      <c r="C141" s="2">
        <v>50</v>
      </c>
      <c r="D141" s="2">
        <v>7</v>
      </c>
      <c r="E141" s="9">
        <v>57</v>
      </c>
    </row>
    <row r="142" spans="1:5" x14ac:dyDescent="0.25">
      <c r="A142" s="8">
        <v>44834</v>
      </c>
      <c r="B142" s="3" t="s">
        <v>6</v>
      </c>
      <c r="C142" s="2">
        <v>24</v>
      </c>
      <c r="D142" s="2">
        <v>2</v>
      </c>
      <c r="E142" s="9">
        <v>26</v>
      </c>
    </row>
    <row r="143" spans="1:5" x14ac:dyDescent="0.25">
      <c r="A143" s="8">
        <v>44834</v>
      </c>
      <c r="B143" s="1" t="s">
        <v>5</v>
      </c>
      <c r="C143" s="2">
        <v>6</v>
      </c>
      <c r="D143" s="2">
        <v>0</v>
      </c>
      <c r="E143" s="9">
        <v>6</v>
      </c>
    </row>
    <row r="144" spans="1:5" x14ac:dyDescent="0.25">
      <c r="A144" s="8">
        <v>44834</v>
      </c>
      <c r="B144" s="1" t="s">
        <v>9</v>
      </c>
      <c r="C144" s="2">
        <v>2</v>
      </c>
      <c r="D144" s="2">
        <v>0</v>
      </c>
      <c r="E144" s="9">
        <v>2</v>
      </c>
    </row>
    <row r="145" spans="1:5" x14ac:dyDescent="0.25">
      <c r="A145" s="8">
        <v>44834</v>
      </c>
      <c r="B145" s="1" t="s">
        <v>11</v>
      </c>
      <c r="C145" s="2">
        <v>32</v>
      </c>
      <c r="D145" s="2">
        <v>2</v>
      </c>
      <c r="E145" s="9">
        <v>34</v>
      </c>
    </row>
    <row r="146" spans="1:5" x14ac:dyDescent="0.25">
      <c r="A146" s="8">
        <v>44841</v>
      </c>
      <c r="B146" s="3" t="s">
        <v>6</v>
      </c>
      <c r="C146" s="2">
        <v>27</v>
      </c>
      <c r="D146" s="2">
        <v>5</v>
      </c>
      <c r="E146" s="9">
        <v>32</v>
      </c>
    </row>
    <row r="147" spans="1:5" x14ac:dyDescent="0.25">
      <c r="A147" s="8">
        <v>44841</v>
      </c>
      <c r="B147" s="1" t="s">
        <v>5</v>
      </c>
      <c r="C147" s="2">
        <v>13</v>
      </c>
      <c r="D147" s="2">
        <v>1</v>
      </c>
      <c r="E147" s="9">
        <v>14</v>
      </c>
    </row>
    <row r="148" spans="1:5" x14ac:dyDescent="0.25">
      <c r="A148" s="8">
        <v>44841</v>
      </c>
      <c r="B148" s="3" t="s">
        <v>8</v>
      </c>
      <c r="C148" s="2">
        <v>6</v>
      </c>
      <c r="D148" s="2">
        <v>1</v>
      </c>
      <c r="E148" s="9">
        <v>7</v>
      </c>
    </row>
    <row r="149" spans="1:5" x14ac:dyDescent="0.25">
      <c r="A149" s="8">
        <v>44841</v>
      </c>
      <c r="B149" s="1" t="s">
        <v>9</v>
      </c>
      <c r="C149" s="2">
        <v>7</v>
      </c>
      <c r="D149" s="2">
        <v>0</v>
      </c>
      <c r="E149" s="9">
        <v>7</v>
      </c>
    </row>
    <row r="150" spans="1:5" x14ac:dyDescent="0.25">
      <c r="A150" s="8">
        <v>44841</v>
      </c>
      <c r="B150" s="3" t="s">
        <v>10</v>
      </c>
      <c r="C150" s="2">
        <v>2</v>
      </c>
      <c r="D150" s="2">
        <v>0</v>
      </c>
      <c r="E150" s="9">
        <v>2</v>
      </c>
    </row>
    <row r="151" spans="1:5" x14ac:dyDescent="0.25">
      <c r="A151" s="8">
        <v>44841</v>
      </c>
      <c r="B151" s="1" t="s">
        <v>13</v>
      </c>
      <c r="C151" s="2">
        <v>2</v>
      </c>
      <c r="D151" s="2">
        <v>0</v>
      </c>
      <c r="E151" s="9">
        <v>2</v>
      </c>
    </row>
    <row r="152" spans="1:5" x14ac:dyDescent="0.25">
      <c r="A152" s="8">
        <v>44841</v>
      </c>
      <c r="B152" s="1" t="s">
        <v>15</v>
      </c>
      <c r="C152" s="2">
        <v>2</v>
      </c>
      <c r="D152" s="2">
        <v>0</v>
      </c>
      <c r="E152" s="9">
        <v>2</v>
      </c>
    </row>
    <row r="153" spans="1:5" x14ac:dyDescent="0.25">
      <c r="A153" s="8">
        <v>44841</v>
      </c>
      <c r="B153" s="1" t="s">
        <v>11</v>
      </c>
      <c r="C153" s="2">
        <v>59</v>
      </c>
      <c r="D153" s="2">
        <v>7</v>
      </c>
      <c r="E153" s="9">
        <v>66</v>
      </c>
    </row>
    <row r="154" spans="1:5" x14ac:dyDescent="0.25">
      <c r="A154" s="8">
        <v>44848</v>
      </c>
      <c r="B154" s="3" t="s">
        <v>6</v>
      </c>
      <c r="C154" s="2">
        <v>24</v>
      </c>
      <c r="D154" s="2">
        <v>8</v>
      </c>
      <c r="E154" s="9">
        <v>32</v>
      </c>
    </row>
    <row r="155" spans="1:5" x14ac:dyDescent="0.25">
      <c r="A155" s="8">
        <v>44848</v>
      </c>
      <c r="B155" s="3" t="s">
        <v>8</v>
      </c>
      <c r="C155" s="2">
        <v>4</v>
      </c>
      <c r="D155" s="2">
        <v>0</v>
      </c>
      <c r="E155" s="9">
        <v>4</v>
      </c>
    </row>
    <row r="156" spans="1:5" x14ac:dyDescent="0.25">
      <c r="A156" s="8">
        <v>44848</v>
      </c>
      <c r="B156" s="3" t="s">
        <v>10</v>
      </c>
      <c r="C156" s="2">
        <v>4</v>
      </c>
      <c r="D156" s="2">
        <v>0</v>
      </c>
      <c r="E156" s="9">
        <v>4</v>
      </c>
    </row>
    <row r="157" spans="1:5" x14ac:dyDescent="0.25">
      <c r="A157" s="8">
        <v>44848</v>
      </c>
      <c r="B157" s="1" t="s">
        <v>5</v>
      </c>
      <c r="C157" s="2">
        <v>3</v>
      </c>
      <c r="D157" s="2">
        <v>0</v>
      </c>
      <c r="E157" s="9">
        <v>3</v>
      </c>
    </row>
    <row r="158" spans="1:5" x14ac:dyDescent="0.25">
      <c r="A158" s="8">
        <v>44848</v>
      </c>
      <c r="B158" s="1" t="s">
        <v>9</v>
      </c>
      <c r="C158" s="2">
        <v>2</v>
      </c>
      <c r="D158" s="2">
        <v>0</v>
      </c>
      <c r="E158" s="9">
        <v>2</v>
      </c>
    </row>
    <row r="159" spans="1:5" x14ac:dyDescent="0.25">
      <c r="A159" s="8">
        <v>44848</v>
      </c>
      <c r="B159" s="1" t="s">
        <v>14</v>
      </c>
      <c r="C159" s="2">
        <v>1</v>
      </c>
      <c r="D159" s="2">
        <v>0</v>
      </c>
      <c r="E159" s="9">
        <v>1</v>
      </c>
    </row>
    <row r="160" spans="1:5" x14ac:dyDescent="0.25">
      <c r="A160" s="8">
        <v>44848</v>
      </c>
      <c r="B160" s="1" t="s">
        <v>11</v>
      </c>
      <c r="C160" s="2">
        <v>38</v>
      </c>
      <c r="D160" s="2">
        <v>8</v>
      </c>
      <c r="E160" s="9">
        <v>46</v>
      </c>
    </row>
    <row r="161" spans="1:5" x14ac:dyDescent="0.25">
      <c r="A161" s="8">
        <v>44855</v>
      </c>
      <c r="B161" s="3" t="s">
        <v>6</v>
      </c>
      <c r="C161" s="2">
        <v>30</v>
      </c>
      <c r="D161" s="2">
        <v>15</v>
      </c>
      <c r="E161" s="9">
        <v>45</v>
      </c>
    </row>
    <row r="162" spans="1:5" x14ac:dyDescent="0.25">
      <c r="A162" s="8">
        <v>44855</v>
      </c>
      <c r="B162" s="1" t="s">
        <v>5</v>
      </c>
      <c r="C162" s="2">
        <v>13</v>
      </c>
      <c r="D162" s="2">
        <v>0</v>
      </c>
      <c r="E162" s="9">
        <v>13</v>
      </c>
    </row>
    <row r="163" spans="1:5" x14ac:dyDescent="0.25">
      <c r="A163" s="8">
        <v>44855</v>
      </c>
      <c r="B163" s="3" t="s">
        <v>12</v>
      </c>
      <c r="C163" s="2">
        <v>3</v>
      </c>
      <c r="D163" s="2">
        <v>0</v>
      </c>
      <c r="E163" s="9">
        <v>3</v>
      </c>
    </row>
    <row r="164" spans="1:5" x14ac:dyDescent="0.25">
      <c r="A164" s="8">
        <v>44855</v>
      </c>
      <c r="B164" s="3" t="s">
        <v>8</v>
      </c>
      <c r="C164" s="2">
        <v>1</v>
      </c>
      <c r="D164" s="2">
        <v>0</v>
      </c>
      <c r="E164" s="9">
        <v>1</v>
      </c>
    </row>
    <row r="165" spans="1:5" x14ac:dyDescent="0.25">
      <c r="A165" s="8">
        <v>44855</v>
      </c>
      <c r="B165" s="1" t="s">
        <v>9</v>
      </c>
      <c r="C165" s="2">
        <v>1</v>
      </c>
      <c r="D165" s="2">
        <v>0</v>
      </c>
      <c r="E165" s="9">
        <v>1</v>
      </c>
    </row>
    <row r="166" spans="1:5" x14ac:dyDescent="0.25">
      <c r="A166" s="8">
        <v>44855</v>
      </c>
      <c r="B166" s="3" t="s">
        <v>10</v>
      </c>
      <c r="C166" s="2">
        <v>1</v>
      </c>
      <c r="D166" s="2">
        <v>0</v>
      </c>
      <c r="E166" s="9">
        <v>1</v>
      </c>
    </row>
    <row r="167" spans="1:5" x14ac:dyDescent="0.25">
      <c r="A167" s="8">
        <v>44855</v>
      </c>
      <c r="B167" s="1" t="s">
        <v>11</v>
      </c>
      <c r="C167" s="2">
        <v>49</v>
      </c>
      <c r="D167" s="2">
        <v>15</v>
      </c>
      <c r="E167" s="9">
        <v>64</v>
      </c>
    </row>
    <row r="168" spans="1:5" x14ac:dyDescent="0.25">
      <c r="A168" s="8">
        <v>44862</v>
      </c>
      <c r="B168" s="3" t="s">
        <v>6</v>
      </c>
      <c r="C168" s="2">
        <v>31</v>
      </c>
      <c r="D168" s="2">
        <v>7</v>
      </c>
      <c r="E168" s="9">
        <v>38</v>
      </c>
    </row>
    <row r="169" spans="1:5" x14ac:dyDescent="0.25">
      <c r="A169" s="8">
        <v>44862</v>
      </c>
      <c r="B169" s="1" t="s">
        <v>5</v>
      </c>
      <c r="C169" s="2">
        <v>6</v>
      </c>
      <c r="D169" s="2">
        <v>0</v>
      </c>
      <c r="E169" s="9">
        <v>6</v>
      </c>
    </row>
    <row r="170" spans="1:5" x14ac:dyDescent="0.25">
      <c r="A170" s="8">
        <v>44862</v>
      </c>
      <c r="B170" s="3" t="s">
        <v>10</v>
      </c>
      <c r="C170" s="2">
        <v>4</v>
      </c>
      <c r="D170" s="2">
        <v>0</v>
      </c>
      <c r="E170" s="9">
        <v>4</v>
      </c>
    </row>
    <row r="171" spans="1:5" x14ac:dyDescent="0.25">
      <c r="A171" s="8">
        <v>44862</v>
      </c>
      <c r="B171" s="3" t="s">
        <v>8</v>
      </c>
      <c r="C171" s="2">
        <v>2</v>
      </c>
      <c r="D171" s="2">
        <v>0</v>
      </c>
      <c r="E171" s="9">
        <v>2</v>
      </c>
    </row>
    <row r="172" spans="1:5" x14ac:dyDescent="0.25">
      <c r="A172" s="8">
        <v>44862</v>
      </c>
      <c r="B172" s="1" t="s">
        <v>7</v>
      </c>
      <c r="C172" s="2">
        <v>2</v>
      </c>
      <c r="D172" s="2">
        <v>0</v>
      </c>
      <c r="E172" s="9">
        <v>2</v>
      </c>
    </row>
    <row r="173" spans="1:5" x14ac:dyDescent="0.25">
      <c r="A173" s="8">
        <v>44862</v>
      </c>
      <c r="B173" s="1" t="s">
        <v>15</v>
      </c>
      <c r="C173" s="2">
        <v>2</v>
      </c>
      <c r="D173" s="2">
        <v>0</v>
      </c>
      <c r="E173" s="9">
        <v>2</v>
      </c>
    </row>
    <row r="174" spans="1:5" x14ac:dyDescent="0.25">
      <c r="A174" s="8">
        <v>44862</v>
      </c>
      <c r="B174" s="1" t="s">
        <v>9</v>
      </c>
      <c r="C174" s="2">
        <v>1</v>
      </c>
      <c r="D174" s="2">
        <v>0</v>
      </c>
      <c r="E174" s="9">
        <v>1</v>
      </c>
    </row>
    <row r="175" spans="1:5" x14ac:dyDescent="0.25">
      <c r="A175" s="8">
        <v>44862</v>
      </c>
      <c r="B175" s="3" t="s">
        <v>12</v>
      </c>
      <c r="C175" s="2">
        <v>1</v>
      </c>
      <c r="D175" s="2">
        <v>0</v>
      </c>
      <c r="E175" s="9">
        <v>1</v>
      </c>
    </row>
    <row r="176" spans="1:5" x14ac:dyDescent="0.25">
      <c r="A176" s="8">
        <v>44862</v>
      </c>
      <c r="B176" s="1" t="s">
        <v>11</v>
      </c>
      <c r="C176" s="2">
        <v>47</v>
      </c>
      <c r="D176" s="2">
        <v>9</v>
      </c>
      <c r="E176" s="9">
        <v>56</v>
      </c>
    </row>
    <row r="177" spans="1:5" x14ac:dyDescent="0.25">
      <c r="A177" s="8">
        <v>44869</v>
      </c>
      <c r="B177" s="3" t="s">
        <v>6</v>
      </c>
      <c r="C177" s="2">
        <v>16</v>
      </c>
      <c r="D177" s="2">
        <v>2</v>
      </c>
      <c r="E177" s="9">
        <v>18</v>
      </c>
    </row>
    <row r="178" spans="1:5" x14ac:dyDescent="0.25">
      <c r="A178" s="8">
        <v>44869</v>
      </c>
      <c r="B178" s="1" t="s">
        <v>5</v>
      </c>
      <c r="C178" s="2">
        <v>4</v>
      </c>
      <c r="D178" s="2">
        <v>1</v>
      </c>
      <c r="E178" s="9">
        <v>5</v>
      </c>
    </row>
    <row r="179" spans="1:5" x14ac:dyDescent="0.25">
      <c r="A179" s="8">
        <v>44869</v>
      </c>
      <c r="B179" s="3" t="s">
        <v>10</v>
      </c>
      <c r="C179" s="2">
        <v>5</v>
      </c>
      <c r="D179" s="2">
        <v>0</v>
      </c>
      <c r="E179" s="9">
        <v>5</v>
      </c>
    </row>
    <row r="180" spans="1:5" x14ac:dyDescent="0.25">
      <c r="A180" s="8">
        <v>44869</v>
      </c>
      <c r="B180" s="3" t="s">
        <v>8</v>
      </c>
      <c r="C180" s="2">
        <v>2</v>
      </c>
      <c r="D180" s="2">
        <v>1</v>
      </c>
      <c r="E180" s="9">
        <v>3</v>
      </c>
    </row>
    <row r="181" spans="1:5" x14ac:dyDescent="0.25">
      <c r="A181" s="8">
        <v>44869</v>
      </c>
      <c r="B181" s="1" t="s">
        <v>9</v>
      </c>
      <c r="C181" s="2">
        <v>2</v>
      </c>
      <c r="D181" s="2">
        <v>0</v>
      </c>
      <c r="E181" s="9">
        <v>2</v>
      </c>
    </row>
    <row r="182" spans="1:5" x14ac:dyDescent="0.25">
      <c r="A182" s="8">
        <v>44869</v>
      </c>
      <c r="B182" s="1" t="s">
        <v>11</v>
      </c>
      <c r="C182" s="2">
        <v>29</v>
      </c>
      <c r="D182" s="2">
        <v>4</v>
      </c>
      <c r="E182" s="9">
        <v>33</v>
      </c>
    </row>
    <row r="183" spans="1:5" x14ac:dyDescent="0.25">
      <c r="A183" s="8">
        <v>44876</v>
      </c>
      <c r="B183" s="3" t="s">
        <v>6</v>
      </c>
      <c r="C183" s="2">
        <v>26</v>
      </c>
      <c r="D183" s="2">
        <v>4</v>
      </c>
      <c r="E183" s="9">
        <v>30</v>
      </c>
    </row>
    <row r="184" spans="1:5" x14ac:dyDescent="0.25">
      <c r="A184" s="8">
        <v>44876</v>
      </c>
      <c r="B184" s="1" t="s">
        <v>5</v>
      </c>
      <c r="C184" s="2">
        <v>10</v>
      </c>
      <c r="D184" s="2">
        <v>0</v>
      </c>
      <c r="E184" s="9">
        <v>10</v>
      </c>
    </row>
    <row r="185" spans="1:5" x14ac:dyDescent="0.25">
      <c r="A185" s="8">
        <v>44876</v>
      </c>
      <c r="B185" s="3" t="s">
        <v>8</v>
      </c>
      <c r="C185" s="2">
        <v>3</v>
      </c>
      <c r="D185" s="2">
        <v>1</v>
      </c>
      <c r="E185" s="9">
        <v>4</v>
      </c>
    </row>
    <row r="186" spans="1:5" x14ac:dyDescent="0.25">
      <c r="A186" s="8">
        <v>44876</v>
      </c>
      <c r="B186" s="1" t="s">
        <v>9</v>
      </c>
      <c r="C186" s="2">
        <v>1</v>
      </c>
      <c r="D186" s="2">
        <v>0</v>
      </c>
      <c r="E186" s="9">
        <v>1</v>
      </c>
    </row>
    <row r="187" spans="1:5" x14ac:dyDescent="0.25">
      <c r="A187" s="8">
        <v>44876</v>
      </c>
      <c r="B187" s="3" t="s">
        <v>10</v>
      </c>
      <c r="C187" s="2">
        <v>1</v>
      </c>
      <c r="D187" s="2">
        <v>0</v>
      </c>
      <c r="E187" s="9">
        <v>1</v>
      </c>
    </row>
    <row r="188" spans="1:5" x14ac:dyDescent="0.25">
      <c r="A188" s="8">
        <v>44876</v>
      </c>
      <c r="B188" s="1" t="s">
        <v>7</v>
      </c>
      <c r="C188" s="2">
        <v>1</v>
      </c>
      <c r="D188" s="2">
        <v>0</v>
      </c>
      <c r="E188" s="9">
        <v>1</v>
      </c>
    </row>
    <row r="189" spans="1:5" x14ac:dyDescent="0.25">
      <c r="A189" s="8">
        <v>44876</v>
      </c>
      <c r="B189" s="1" t="s">
        <v>11</v>
      </c>
      <c r="C189" s="2">
        <v>42</v>
      </c>
      <c r="D189" s="2">
        <v>5</v>
      </c>
      <c r="E189" s="9">
        <v>47</v>
      </c>
    </row>
    <row r="190" spans="1:5" x14ac:dyDescent="0.25">
      <c r="A190" s="8">
        <v>44883</v>
      </c>
      <c r="B190" s="3" t="s">
        <v>6</v>
      </c>
      <c r="C190" s="2">
        <v>29</v>
      </c>
      <c r="D190" s="2">
        <v>3</v>
      </c>
      <c r="E190" s="9">
        <v>32</v>
      </c>
    </row>
    <row r="191" spans="1:5" x14ac:dyDescent="0.25">
      <c r="A191" s="8">
        <v>44883</v>
      </c>
      <c r="B191" s="1" t="s">
        <v>5</v>
      </c>
      <c r="C191" s="2">
        <v>11</v>
      </c>
      <c r="D191" s="2">
        <v>0</v>
      </c>
      <c r="E191" s="9">
        <v>11</v>
      </c>
    </row>
    <row r="192" spans="1:5" x14ac:dyDescent="0.25">
      <c r="A192" s="8">
        <v>44883</v>
      </c>
      <c r="B192" s="1" t="s">
        <v>9</v>
      </c>
      <c r="C192" s="2">
        <v>7</v>
      </c>
      <c r="D192" s="2">
        <v>1</v>
      </c>
      <c r="E192" s="9">
        <v>8</v>
      </c>
    </row>
    <row r="193" spans="1:5" x14ac:dyDescent="0.25">
      <c r="A193" s="8">
        <v>44883</v>
      </c>
      <c r="B193" s="3" t="s">
        <v>8</v>
      </c>
      <c r="C193" s="2">
        <v>7</v>
      </c>
      <c r="D193" s="2">
        <v>0</v>
      </c>
      <c r="E193" s="9">
        <v>7</v>
      </c>
    </row>
    <row r="194" spans="1:5" x14ac:dyDescent="0.25">
      <c r="A194" s="8">
        <v>44883</v>
      </c>
      <c r="B194" s="1" t="s">
        <v>13</v>
      </c>
      <c r="C194" s="2">
        <v>1</v>
      </c>
      <c r="D194" s="2">
        <v>0</v>
      </c>
      <c r="E194" s="9">
        <v>1</v>
      </c>
    </row>
    <row r="195" spans="1:5" x14ac:dyDescent="0.25">
      <c r="A195" s="8">
        <v>44883</v>
      </c>
      <c r="B195" s="1" t="s">
        <v>11</v>
      </c>
      <c r="C195" s="2">
        <v>55</v>
      </c>
      <c r="D195" s="2">
        <v>4</v>
      </c>
      <c r="E195" s="9">
        <v>59</v>
      </c>
    </row>
    <row r="196" spans="1:5" x14ac:dyDescent="0.25">
      <c r="A196" s="8">
        <v>44890</v>
      </c>
      <c r="B196" s="3" t="s">
        <v>6</v>
      </c>
      <c r="C196" s="2">
        <v>23</v>
      </c>
      <c r="D196" s="2">
        <v>4</v>
      </c>
      <c r="E196" s="9">
        <v>27</v>
      </c>
    </row>
    <row r="197" spans="1:5" x14ac:dyDescent="0.25">
      <c r="A197" s="8">
        <v>44890</v>
      </c>
      <c r="B197" s="1" t="s">
        <v>5</v>
      </c>
      <c r="C197" s="2">
        <v>8</v>
      </c>
      <c r="D197" s="2">
        <v>0</v>
      </c>
      <c r="E197" s="9">
        <v>8</v>
      </c>
    </row>
    <row r="198" spans="1:5" x14ac:dyDescent="0.25">
      <c r="A198" s="8">
        <v>44890</v>
      </c>
      <c r="B198" s="1" t="s">
        <v>7</v>
      </c>
      <c r="C198" s="2">
        <v>3</v>
      </c>
      <c r="D198" s="2">
        <v>1</v>
      </c>
      <c r="E198" s="9">
        <v>4</v>
      </c>
    </row>
    <row r="199" spans="1:5" x14ac:dyDescent="0.25">
      <c r="A199" s="8">
        <v>44890</v>
      </c>
      <c r="B199" s="1" t="s">
        <v>9</v>
      </c>
      <c r="C199" s="2">
        <v>3</v>
      </c>
      <c r="D199" s="2">
        <v>0</v>
      </c>
      <c r="E199" s="9">
        <v>3</v>
      </c>
    </row>
    <row r="200" spans="1:5" x14ac:dyDescent="0.25">
      <c r="A200" s="8">
        <v>44890</v>
      </c>
      <c r="B200" s="3" t="s">
        <v>8</v>
      </c>
      <c r="C200" s="2">
        <v>2</v>
      </c>
      <c r="D200" s="2">
        <v>0</v>
      </c>
      <c r="E200" s="9">
        <v>2</v>
      </c>
    </row>
    <row r="201" spans="1:5" x14ac:dyDescent="0.25">
      <c r="A201" s="8">
        <v>44890</v>
      </c>
      <c r="B201" s="1" t="s">
        <v>11</v>
      </c>
      <c r="C201" s="2">
        <v>39</v>
      </c>
      <c r="D201" s="2">
        <v>5</v>
      </c>
      <c r="E201" s="9">
        <v>44</v>
      </c>
    </row>
    <row r="202" spans="1:5" x14ac:dyDescent="0.25">
      <c r="A202" s="8">
        <v>44895</v>
      </c>
      <c r="B202" s="3" t="s">
        <v>6</v>
      </c>
      <c r="C202" s="2">
        <v>25</v>
      </c>
      <c r="D202" s="2">
        <v>7</v>
      </c>
      <c r="E202" s="9">
        <v>32</v>
      </c>
    </row>
    <row r="203" spans="1:5" x14ac:dyDescent="0.25">
      <c r="A203" s="8">
        <v>44895</v>
      </c>
      <c r="B203" s="1" t="s">
        <v>5</v>
      </c>
      <c r="C203" s="2">
        <v>6</v>
      </c>
      <c r="D203" s="2">
        <v>1</v>
      </c>
      <c r="E203" s="9">
        <v>7</v>
      </c>
    </row>
    <row r="204" spans="1:5" x14ac:dyDescent="0.25">
      <c r="A204" s="8">
        <v>44895</v>
      </c>
      <c r="B204" s="1" t="s">
        <v>7</v>
      </c>
      <c r="C204" s="2">
        <v>4</v>
      </c>
      <c r="D204" s="2">
        <v>0</v>
      </c>
      <c r="E204" s="9">
        <v>4</v>
      </c>
    </row>
    <row r="205" spans="1:5" x14ac:dyDescent="0.25">
      <c r="A205" s="8">
        <v>44895</v>
      </c>
      <c r="B205" s="3" t="s">
        <v>8</v>
      </c>
      <c r="C205" s="2">
        <v>2</v>
      </c>
      <c r="D205" s="2">
        <v>0</v>
      </c>
      <c r="E205" s="9">
        <v>2</v>
      </c>
    </row>
    <row r="206" spans="1:5" x14ac:dyDescent="0.25">
      <c r="A206" s="8">
        <v>44895</v>
      </c>
      <c r="B206" s="1" t="s">
        <v>9</v>
      </c>
      <c r="C206" s="2">
        <v>2</v>
      </c>
      <c r="D206" s="2">
        <v>0</v>
      </c>
      <c r="E206" s="9">
        <v>2</v>
      </c>
    </row>
    <row r="207" spans="1:5" x14ac:dyDescent="0.25">
      <c r="A207" s="8">
        <v>44895</v>
      </c>
      <c r="B207" s="3" t="s">
        <v>10</v>
      </c>
      <c r="C207" s="2">
        <v>2</v>
      </c>
      <c r="D207" s="2">
        <v>0</v>
      </c>
      <c r="E207" s="9">
        <v>2</v>
      </c>
    </row>
    <row r="208" spans="1:5" x14ac:dyDescent="0.25">
      <c r="A208" s="8">
        <v>44895</v>
      </c>
      <c r="B208" s="1" t="s">
        <v>14</v>
      </c>
      <c r="C208" s="2">
        <v>1</v>
      </c>
      <c r="D208" s="2">
        <v>0</v>
      </c>
      <c r="E208" s="9">
        <v>1</v>
      </c>
    </row>
    <row r="209" spans="1:5" x14ac:dyDescent="0.25">
      <c r="A209" s="8">
        <v>44895</v>
      </c>
      <c r="B209" s="1" t="s">
        <v>11</v>
      </c>
      <c r="C209" s="2">
        <v>42</v>
      </c>
      <c r="D209" s="2">
        <v>8</v>
      </c>
      <c r="E209" s="9">
        <v>50</v>
      </c>
    </row>
    <row r="210" spans="1:5" x14ac:dyDescent="0.25">
      <c r="A210" s="8">
        <v>44904</v>
      </c>
      <c r="B210" s="1" t="s">
        <v>7</v>
      </c>
      <c r="C210" s="2">
        <v>1</v>
      </c>
      <c r="D210" s="2">
        <v>0</v>
      </c>
      <c r="E210" s="9">
        <v>1</v>
      </c>
    </row>
    <row r="211" spans="1:5" x14ac:dyDescent="0.25">
      <c r="A211" s="8">
        <v>44904</v>
      </c>
      <c r="B211" s="3" t="s">
        <v>6</v>
      </c>
      <c r="C211" s="2">
        <v>6</v>
      </c>
      <c r="D211" s="2">
        <v>1</v>
      </c>
      <c r="E211" s="9">
        <v>7</v>
      </c>
    </row>
    <row r="212" spans="1:5" x14ac:dyDescent="0.25">
      <c r="A212" s="8">
        <v>44904</v>
      </c>
      <c r="B212" s="1" t="s">
        <v>11</v>
      </c>
      <c r="C212" s="2">
        <v>7</v>
      </c>
      <c r="D212" s="2">
        <v>1</v>
      </c>
      <c r="E212" s="9">
        <v>8</v>
      </c>
    </row>
    <row r="213" spans="1:5" x14ac:dyDescent="0.25">
      <c r="A213" s="8">
        <v>44911</v>
      </c>
      <c r="B213" s="1" t="s">
        <v>5</v>
      </c>
      <c r="C213" s="2">
        <v>13</v>
      </c>
      <c r="D213" s="2">
        <v>0</v>
      </c>
      <c r="E213" s="9">
        <v>13</v>
      </c>
    </row>
    <row r="214" spans="1:5" x14ac:dyDescent="0.25">
      <c r="A214" s="8">
        <v>44911</v>
      </c>
      <c r="B214" s="3" t="s">
        <v>6</v>
      </c>
      <c r="C214" s="2">
        <v>22</v>
      </c>
      <c r="D214" s="2">
        <v>7</v>
      </c>
      <c r="E214" s="9">
        <v>29</v>
      </c>
    </row>
    <row r="215" spans="1:5" x14ac:dyDescent="0.25">
      <c r="A215" s="8">
        <v>44911</v>
      </c>
      <c r="B215" s="3" t="s">
        <v>8</v>
      </c>
      <c r="C215" s="2">
        <v>3</v>
      </c>
      <c r="D215" s="2">
        <v>0</v>
      </c>
      <c r="E215" s="9">
        <v>3</v>
      </c>
    </row>
    <row r="216" spans="1:5" x14ac:dyDescent="0.25">
      <c r="A216" s="8">
        <v>44911</v>
      </c>
      <c r="B216" s="3" t="s">
        <v>10</v>
      </c>
      <c r="C216" s="2">
        <v>2</v>
      </c>
      <c r="D216" s="2">
        <v>0</v>
      </c>
      <c r="E216" s="9">
        <v>2</v>
      </c>
    </row>
    <row r="217" spans="1:5" x14ac:dyDescent="0.25">
      <c r="A217" s="8">
        <v>44911</v>
      </c>
      <c r="B217" s="1" t="s">
        <v>9</v>
      </c>
      <c r="C217" s="2">
        <v>1</v>
      </c>
      <c r="D217" s="2">
        <v>0</v>
      </c>
      <c r="E217" s="9">
        <v>1</v>
      </c>
    </row>
    <row r="218" spans="1:5" x14ac:dyDescent="0.25">
      <c r="A218" s="8">
        <v>44911</v>
      </c>
      <c r="B218" s="1" t="s">
        <v>7</v>
      </c>
      <c r="C218" s="2">
        <v>0</v>
      </c>
      <c r="D218" s="2">
        <v>1</v>
      </c>
      <c r="E218" s="9">
        <v>1</v>
      </c>
    </row>
    <row r="219" spans="1:5" x14ac:dyDescent="0.25">
      <c r="A219" s="8">
        <v>44911</v>
      </c>
      <c r="B219" s="1" t="s">
        <v>14</v>
      </c>
      <c r="C219" s="2">
        <v>1</v>
      </c>
      <c r="D219" s="2">
        <v>0</v>
      </c>
      <c r="E219" s="9">
        <v>1</v>
      </c>
    </row>
    <row r="220" spans="1:5" x14ac:dyDescent="0.25">
      <c r="A220" s="8">
        <v>44911</v>
      </c>
      <c r="B220" s="1" t="s">
        <v>11</v>
      </c>
      <c r="C220" s="2">
        <v>42</v>
      </c>
      <c r="D220" s="2">
        <v>8</v>
      </c>
      <c r="E220" s="9">
        <v>50</v>
      </c>
    </row>
    <row r="221" spans="1:5" x14ac:dyDescent="0.25">
      <c r="A221" s="8">
        <v>44918</v>
      </c>
      <c r="B221" s="3" t="s">
        <v>6</v>
      </c>
      <c r="C221" s="2">
        <v>35</v>
      </c>
      <c r="D221" s="2">
        <v>6</v>
      </c>
      <c r="E221" s="9">
        <v>41</v>
      </c>
    </row>
    <row r="222" spans="1:5" x14ac:dyDescent="0.25">
      <c r="A222" s="8">
        <v>44918</v>
      </c>
      <c r="B222" s="1" t="s">
        <v>5</v>
      </c>
      <c r="C222" s="2">
        <v>13</v>
      </c>
      <c r="D222" s="2">
        <v>0</v>
      </c>
      <c r="E222" s="9">
        <v>13</v>
      </c>
    </row>
    <row r="223" spans="1:5" x14ac:dyDescent="0.25">
      <c r="A223" s="8">
        <v>44918</v>
      </c>
      <c r="B223" s="1" t="s">
        <v>9</v>
      </c>
      <c r="C223" s="2">
        <v>2</v>
      </c>
      <c r="D223" s="2">
        <v>0</v>
      </c>
      <c r="E223" s="9">
        <v>2</v>
      </c>
    </row>
    <row r="224" spans="1:5" x14ac:dyDescent="0.25">
      <c r="A224" s="8">
        <v>44918</v>
      </c>
      <c r="B224" s="1" t="s">
        <v>7</v>
      </c>
      <c r="C224" s="2">
        <v>2</v>
      </c>
      <c r="D224" s="2">
        <v>0</v>
      </c>
      <c r="E224" s="9">
        <v>2</v>
      </c>
    </row>
    <row r="225" spans="1:5" x14ac:dyDescent="0.25">
      <c r="A225" s="8">
        <v>44918</v>
      </c>
      <c r="B225" s="3" t="s">
        <v>8</v>
      </c>
      <c r="C225" s="2">
        <v>1</v>
      </c>
      <c r="D225" s="2">
        <v>0</v>
      </c>
      <c r="E225" s="9">
        <v>1</v>
      </c>
    </row>
    <row r="226" spans="1:5" x14ac:dyDescent="0.25">
      <c r="A226" s="8">
        <v>44918</v>
      </c>
      <c r="B226" s="3" t="s">
        <v>10</v>
      </c>
      <c r="C226" s="2">
        <v>1</v>
      </c>
      <c r="D226" s="2">
        <v>0</v>
      </c>
      <c r="E226" s="9">
        <v>1</v>
      </c>
    </row>
    <row r="227" spans="1:5" x14ac:dyDescent="0.25">
      <c r="A227" s="8">
        <v>44918</v>
      </c>
      <c r="B227" s="1" t="s">
        <v>15</v>
      </c>
      <c r="C227" s="2">
        <v>1</v>
      </c>
      <c r="D227" s="2">
        <v>0</v>
      </c>
      <c r="E227" s="9">
        <v>1</v>
      </c>
    </row>
    <row r="228" spans="1:5" x14ac:dyDescent="0.25">
      <c r="A228" s="8">
        <v>44918</v>
      </c>
      <c r="B228" s="1" t="s">
        <v>11</v>
      </c>
      <c r="C228" s="2">
        <v>55</v>
      </c>
      <c r="D228" s="2">
        <v>6</v>
      </c>
      <c r="E228" s="9">
        <v>61</v>
      </c>
    </row>
    <row r="229" spans="1:5" x14ac:dyDescent="0.25">
      <c r="A229" s="8">
        <v>44925</v>
      </c>
      <c r="B229" s="3" t="s">
        <v>6</v>
      </c>
      <c r="C229" s="2">
        <v>2</v>
      </c>
      <c r="D229" s="2">
        <v>0</v>
      </c>
      <c r="E229" s="9">
        <v>2</v>
      </c>
    </row>
    <row r="230" spans="1:5" x14ac:dyDescent="0.25">
      <c r="A230" s="8">
        <v>44925</v>
      </c>
      <c r="B230" s="1" t="s">
        <v>5</v>
      </c>
      <c r="C230" s="2">
        <v>1</v>
      </c>
      <c r="D230" s="2">
        <v>0</v>
      </c>
      <c r="E230" s="9">
        <v>1</v>
      </c>
    </row>
    <row r="231" spans="1:5" x14ac:dyDescent="0.25">
      <c r="A231" s="8">
        <v>44925</v>
      </c>
      <c r="B231" s="3" t="s">
        <v>8</v>
      </c>
      <c r="C231" s="2">
        <v>1</v>
      </c>
      <c r="D231" s="2">
        <v>0</v>
      </c>
      <c r="E231" s="9">
        <v>1</v>
      </c>
    </row>
    <row r="232" spans="1:5" x14ac:dyDescent="0.25">
      <c r="A232" s="8">
        <v>44925</v>
      </c>
      <c r="B232" s="1" t="s">
        <v>7</v>
      </c>
      <c r="C232" s="2">
        <v>1</v>
      </c>
      <c r="D232" s="2">
        <v>0</v>
      </c>
      <c r="E232" s="9">
        <v>1</v>
      </c>
    </row>
    <row r="233" spans="1:5" x14ac:dyDescent="0.25">
      <c r="A233" s="8">
        <v>44925</v>
      </c>
      <c r="B233" s="1" t="s">
        <v>11</v>
      </c>
      <c r="C233" s="2">
        <v>5</v>
      </c>
      <c r="D233" s="2">
        <v>0</v>
      </c>
      <c r="E233" s="9">
        <v>5</v>
      </c>
    </row>
    <row r="234" spans="1:5" x14ac:dyDescent="0.25">
      <c r="A234" s="8">
        <v>44939</v>
      </c>
      <c r="B234" s="3" t="s">
        <v>6</v>
      </c>
      <c r="C234" s="2">
        <v>24</v>
      </c>
      <c r="D234" s="2">
        <v>0</v>
      </c>
      <c r="E234" s="9">
        <v>24</v>
      </c>
    </row>
    <row r="235" spans="1:5" x14ac:dyDescent="0.25">
      <c r="A235" s="8">
        <v>44939</v>
      </c>
      <c r="B235" s="1" t="s">
        <v>5</v>
      </c>
      <c r="C235" s="2">
        <v>7</v>
      </c>
      <c r="D235" s="2">
        <v>0</v>
      </c>
      <c r="E235" s="9">
        <v>7</v>
      </c>
    </row>
    <row r="236" spans="1:5" x14ac:dyDescent="0.25">
      <c r="A236" s="8">
        <v>44939</v>
      </c>
      <c r="B236" s="1" t="s">
        <v>9</v>
      </c>
      <c r="C236" s="2">
        <v>3</v>
      </c>
      <c r="D236" s="2">
        <v>0</v>
      </c>
      <c r="E236" s="9">
        <v>3</v>
      </c>
    </row>
    <row r="237" spans="1:5" x14ac:dyDescent="0.25">
      <c r="A237" s="8">
        <v>44939</v>
      </c>
      <c r="B237" s="3" t="s">
        <v>8</v>
      </c>
      <c r="C237" s="2">
        <v>1</v>
      </c>
      <c r="D237" s="2">
        <v>0</v>
      </c>
      <c r="E237" s="9">
        <v>1</v>
      </c>
    </row>
    <row r="238" spans="1:5" x14ac:dyDescent="0.25">
      <c r="A238" s="8">
        <v>44939</v>
      </c>
      <c r="B238" s="3" t="s">
        <v>10</v>
      </c>
      <c r="C238" s="2">
        <v>1</v>
      </c>
      <c r="D238" s="2">
        <v>0</v>
      </c>
      <c r="E238" s="9">
        <v>1</v>
      </c>
    </row>
    <row r="239" spans="1:5" x14ac:dyDescent="0.25">
      <c r="A239" s="8">
        <v>44939</v>
      </c>
      <c r="B239" s="3" t="s">
        <v>12</v>
      </c>
      <c r="C239" s="2">
        <v>1</v>
      </c>
      <c r="D239" s="2">
        <v>0</v>
      </c>
      <c r="E239" s="9">
        <v>1</v>
      </c>
    </row>
    <row r="240" spans="1:5" x14ac:dyDescent="0.25">
      <c r="A240" s="8">
        <v>44939</v>
      </c>
      <c r="B240" s="1" t="s">
        <v>11</v>
      </c>
      <c r="C240" s="2">
        <v>37</v>
      </c>
      <c r="D240" s="2">
        <v>0</v>
      </c>
      <c r="E240" s="9">
        <v>37</v>
      </c>
    </row>
    <row r="241" spans="1:5" x14ac:dyDescent="0.25">
      <c r="A241" s="8">
        <v>44946</v>
      </c>
      <c r="B241" s="3" t="s">
        <v>6</v>
      </c>
      <c r="C241" s="2">
        <v>19</v>
      </c>
      <c r="D241" s="2">
        <v>12</v>
      </c>
      <c r="E241" s="9">
        <v>31</v>
      </c>
    </row>
    <row r="242" spans="1:5" x14ac:dyDescent="0.25">
      <c r="A242" s="8">
        <v>44946</v>
      </c>
      <c r="B242" s="1" t="s">
        <v>5</v>
      </c>
      <c r="C242" s="2">
        <v>11</v>
      </c>
      <c r="D242" s="2">
        <v>0</v>
      </c>
      <c r="E242" s="9">
        <v>11</v>
      </c>
    </row>
    <row r="243" spans="1:5" x14ac:dyDescent="0.25">
      <c r="A243" s="8">
        <v>44946</v>
      </c>
      <c r="B243" s="3" t="s">
        <v>10</v>
      </c>
      <c r="C243" s="2">
        <v>4</v>
      </c>
      <c r="D243" s="2">
        <v>0</v>
      </c>
      <c r="E243" s="9">
        <v>4</v>
      </c>
    </row>
    <row r="244" spans="1:5" x14ac:dyDescent="0.25">
      <c r="A244" s="8">
        <v>44946</v>
      </c>
      <c r="B244" s="1" t="s">
        <v>7</v>
      </c>
      <c r="C244" s="2">
        <v>2</v>
      </c>
      <c r="D244" s="2">
        <v>1</v>
      </c>
      <c r="E244" s="9">
        <v>3</v>
      </c>
    </row>
    <row r="245" spans="1:5" x14ac:dyDescent="0.25">
      <c r="A245" s="8">
        <v>44946</v>
      </c>
      <c r="B245" s="1" t="s">
        <v>9</v>
      </c>
      <c r="C245" s="2">
        <v>2</v>
      </c>
      <c r="D245" s="2">
        <v>0</v>
      </c>
      <c r="E245" s="9">
        <v>2</v>
      </c>
    </row>
    <row r="246" spans="1:5" x14ac:dyDescent="0.25">
      <c r="A246" s="8">
        <v>44946</v>
      </c>
      <c r="B246" s="3" t="s">
        <v>8</v>
      </c>
      <c r="C246" s="2">
        <v>1</v>
      </c>
      <c r="D246" s="2">
        <v>0</v>
      </c>
      <c r="E246" s="9">
        <v>1</v>
      </c>
    </row>
    <row r="247" spans="1:5" x14ac:dyDescent="0.25">
      <c r="A247" s="8">
        <v>44946</v>
      </c>
      <c r="B247" s="1" t="s">
        <v>11</v>
      </c>
      <c r="C247" s="2">
        <v>39</v>
      </c>
      <c r="D247" s="2">
        <v>13</v>
      </c>
      <c r="E247" s="9">
        <v>52</v>
      </c>
    </row>
    <row r="248" spans="1:5" x14ac:dyDescent="0.25">
      <c r="A248" s="8">
        <v>44953</v>
      </c>
      <c r="B248" s="3" t="s">
        <v>6</v>
      </c>
      <c r="C248" s="2">
        <v>26</v>
      </c>
      <c r="D248" s="2">
        <v>6</v>
      </c>
      <c r="E248" s="9">
        <v>32</v>
      </c>
    </row>
    <row r="249" spans="1:5" x14ac:dyDescent="0.25">
      <c r="A249" s="8">
        <v>44953</v>
      </c>
      <c r="B249" s="1" t="s">
        <v>5</v>
      </c>
      <c r="C249" s="2">
        <v>9</v>
      </c>
      <c r="D249" s="2">
        <v>1</v>
      </c>
      <c r="E249" s="9">
        <v>10</v>
      </c>
    </row>
    <row r="250" spans="1:5" x14ac:dyDescent="0.25">
      <c r="A250" s="8">
        <v>44953</v>
      </c>
      <c r="B250" s="3" t="s">
        <v>10</v>
      </c>
      <c r="C250" s="2">
        <v>5</v>
      </c>
      <c r="D250" s="2">
        <v>0</v>
      </c>
      <c r="E250" s="9">
        <v>5</v>
      </c>
    </row>
    <row r="251" spans="1:5" x14ac:dyDescent="0.25">
      <c r="A251" s="8">
        <v>44953</v>
      </c>
      <c r="B251" s="1" t="s">
        <v>9</v>
      </c>
      <c r="C251" s="2">
        <v>2</v>
      </c>
      <c r="D251" s="2">
        <v>1</v>
      </c>
      <c r="E251" s="9">
        <v>3</v>
      </c>
    </row>
    <row r="252" spans="1:5" x14ac:dyDescent="0.25">
      <c r="A252" s="8">
        <v>44953</v>
      </c>
      <c r="B252" s="3" t="s">
        <v>8</v>
      </c>
      <c r="C252" s="2">
        <v>1</v>
      </c>
      <c r="D252" s="2">
        <v>0</v>
      </c>
      <c r="E252" s="9">
        <v>1</v>
      </c>
    </row>
    <row r="253" spans="1:5" x14ac:dyDescent="0.25">
      <c r="A253" s="8">
        <v>44953</v>
      </c>
      <c r="B253" s="1" t="s">
        <v>11</v>
      </c>
      <c r="C253" s="2">
        <v>43</v>
      </c>
      <c r="D253" s="2">
        <v>8</v>
      </c>
      <c r="E253" s="9">
        <v>51</v>
      </c>
    </row>
    <row r="254" spans="1:5" x14ac:dyDescent="0.25">
      <c r="A254" s="8">
        <v>44960</v>
      </c>
      <c r="B254" s="3" t="s">
        <v>6</v>
      </c>
      <c r="C254" s="2">
        <v>18</v>
      </c>
      <c r="D254" s="2">
        <v>4</v>
      </c>
      <c r="E254" s="9">
        <v>22</v>
      </c>
    </row>
    <row r="255" spans="1:5" x14ac:dyDescent="0.25">
      <c r="A255" s="8">
        <v>44960</v>
      </c>
      <c r="B255" s="3" t="s">
        <v>10</v>
      </c>
      <c r="C255" s="2">
        <v>12</v>
      </c>
      <c r="D255" s="2">
        <v>0</v>
      </c>
      <c r="E255" s="9">
        <v>12</v>
      </c>
    </row>
    <row r="256" spans="1:5" x14ac:dyDescent="0.25">
      <c r="A256" s="8">
        <v>44960</v>
      </c>
      <c r="B256" s="1" t="s">
        <v>5</v>
      </c>
      <c r="C256" s="2">
        <v>11</v>
      </c>
      <c r="D256" s="2">
        <v>0</v>
      </c>
      <c r="E256" s="9">
        <v>11</v>
      </c>
    </row>
    <row r="257" spans="1:5" x14ac:dyDescent="0.25">
      <c r="A257" s="8">
        <v>44960</v>
      </c>
      <c r="B257" s="3" t="s">
        <v>8</v>
      </c>
      <c r="C257" s="2">
        <v>2</v>
      </c>
      <c r="D257" s="2">
        <v>0</v>
      </c>
      <c r="E257" s="9">
        <v>2</v>
      </c>
    </row>
    <row r="258" spans="1:5" x14ac:dyDescent="0.25">
      <c r="A258" s="8">
        <v>44960</v>
      </c>
      <c r="B258" s="1" t="s">
        <v>9</v>
      </c>
      <c r="C258" s="2">
        <v>2</v>
      </c>
      <c r="D258" s="2">
        <v>0</v>
      </c>
      <c r="E258" s="9">
        <v>2</v>
      </c>
    </row>
    <row r="259" spans="1:5" x14ac:dyDescent="0.25">
      <c r="A259" s="8">
        <v>44960</v>
      </c>
      <c r="B259" s="1" t="s">
        <v>7</v>
      </c>
      <c r="C259" s="2">
        <v>1</v>
      </c>
      <c r="D259" s="2">
        <v>0</v>
      </c>
      <c r="E259" s="9">
        <v>1</v>
      </c>
    </row>
    <row r="260" spans="1:5" x14ac:dyDescent="0.25">
      <c r="A260" s="8">
        <v>44960</v>
      </c>
      <c r="B260" s="1" t="s">
        <v>11</v>
      </c>
      <c r="C260" s="2">
        <v>46</v>
      </c>
      <c r="D260" s="2">
        <v>4</v>
      </c>
      <c r="E260" s="9">
        <v>50</v>
      </c>
    </row>
    <row r="261" spans="1:5" x14ac:dyDescent="0.25">
      <c r="A261" s="8">
        <v>44967</v>
      </c>
      <c r="B261" s="1" t="s">
        <v>5</v>
      </c>
      <c r="C261" s="2">
        <v>12</v>
      </c>
      <c r="D261" s="2">
        <v>0</v>
      </c>
      <c r="E261" s="9">
        <v>12</v>
      </c>
    </row>
    <row r="262" spans="1:5" x14ac:dyDescent="0.25">
      <c r="A262" s="8">
        <v>44967</v>
      </c>
      <c r="B262" s="3" t="s">
        <v>8</v>
      </c>
      <c r="C262" s="2">
        <v>5</v>
      </c>
      <c r="D262" s="2">
        <v>0</v>
      </c>
      <c r="E262" s="9">
        <v>5</v>
      </c>
    </row>
    <row r="263" spans="1:5" x14ac:dyDescent="0.25">
      <c r="A263" s="8">
        <v>44967</v>
      </c>
      <c r="B263" s="1" t="s">
        <v>9</v>
      </c>
      <c r="C263" s="2">
        <v>1</v>
      </c>
      <c r="D263" s="2">
        <v>0</v>
      </c>
      <c r="E263" s="9">
        <v>1</v>
      </c>
    </row>
    <row r="264" spans="1:5" x14ac:dyDescent="0.25">
      <c r="A264" s="8">
        <v>44967</v>
      </c>
      <c r="B264" s="3" t="s">
        <v>10</v>
      </c>
      <c r="C264" s="2">
        <v>9</v>
      </c>
      <c r="D264" s="2">
        <v>0</v>
      </c>
      <c r="E264" s="9">
        <v>9</v>
      </c>
    </row>
    <row r="265" spans="1:5" x14ac:dyDescent="0.25">
      <c r="A265" s="8">
        <v>44967</v>
      </c>
      <c r="B265" s="3" t="s">
        <v>6</v>
      </c>
      <c r="C265" s="2">
        <v>29</v>
      </c>
      <c r="D265" s="2">
        <v>9</v>
      </c>
      <c r="E265" s="9">
        <v>38</v>
      </c>
    </row>
    <row r="266" spans="1:5" x14ac:dyDescent="0.25">
      <c r="A266" s="8">
        <v>44967</v>
      </c>
      <c r="B266" s="1" t="s">
        <v>11</v>
      </c>
      <c r="C266" s="2">
        <v>56</v>
      </c>
      <c r="D266" s="2">
        <v>9</v>
      </c>
      <c r="E266" s="9">
        <v>65</v>
      </c>
    </row>
    <row r="267" spans="1:5" x14ac:dyDescent="0.25">
      <c r="A267" s="8">
        <v>44974</v>
      </c>
      <c r="B267" s="3" t="s">
        <v>6</v>
      </c>
      <c r="C267" s="2">
        <v>41</v>
      </c>
      <c r="D267" s="2">
        <v>14</v>
      </c>
      <c r="E267" s="9">
        <v>55</v>
      </c>
    </row>
    <row r="268" spans="1:5" x14ac:dyDescent="0.25">
      <c r="A268" s="8">
        <v>44974</v>
      </c>
      <c r="B268" s="1" t="s">
        <v>5</v>
      </c>
      <c r="C268" s="2">
        <v>12</v>
      </c>
      <c r="D268" s="2">
        <v>0</v>
      </c>
      <c r="E268" s="9">
        <v>12</v>
      </c>
    </row>
    <row r="269" spans="1:5" x14ac:dyDescent="0.25">
      <c r="A269" s="8">
        <v>44974</v>
      </c>
      <c r="B269" s="3" t="s">
        <v>10</v>
      </c>
      <c r="C269" s="2">
        <v>6</v>
      </c>
      <c r="D269" s="2">
        <v>0</v>
      </c>
      <c r="E269" s="9">
        <v>6</v>
      </c>
    </row>
    <row r="270" spans="1:5" x14ac:dyDescent="0.25">
      <c r="A270" s="8">
        <v>44974</v>
      </c>
      <c r="B270" s="1" t="s">
        <v>9</v>
      </c>
      <c r="C270" s="2">
        <v>3</v>
      </c>
      <c r="D270" s="2">
        <v>0</v>
      </c>
      <c r="E270" s="9">
        <v>3</v>
      </c>
    </row>
    <row r="271" spans="1:5" x14ac:dyDescent="0.25">
      <c r="A271" s="8">
        <v>44974</v>
      </c>
      <c r="B271" s="3" t="s">
        <v>8</v>
      </c>
      <c r="C271" s="2">
        <v>2</v>
      </c>
      <c r="D271" s="2">
        <v>0</v>
      </c>
      <c r="E271" s="9">
        <v>2</v>
      </c>
    </row>
    <row r="272" spans="1:5" x14ac:dyDescent="0.25">
      <c r="A272" s="8">
        <v>44974</v>
      </c>
      <c r="B272" s="1" t="s">
        <v>7</v>
      </c>
      <c r="C272" s="2">
        <v>1</v>
      </c>
      <c r="D272" s="2">
        <v>0</v>
      </c>
      <c r="E272" s="9">
        <v>1</v>
      </c>
    </row>
    <row r="273" spans="1:5" x14ac:dyDescent="0.25">
      <c r="A273" s="8">
        <v>44974</v>
      </c>
      <c r="B273" s="1" t="s">
        <v>15</v>
      </c>
      <c r="C273" s="2">
        <v>1</v>
      </c>
      <c r="D273" s="2">
        <v>0</v>
      </c>
      <c r="E273" s="9">
        <v>1</v>
      </c>
    </row>
    <row r="274" spans="1:5" x14ac:dyDescent="0.25">
      <c r="A274" s="8">
        <v>44974</v>
      </c>
      <c r="B274" s="1" t="s">
        <v>11</v>
      </c>
      <c r="C274" s="2">
        <v>66</v>
      </c>
      <c r="D274" s="2">
        <v>14</v>
      </c>
      <c r="E274" s="9">
        <v>80</v>
      </c>
    </row>
    <row r="275" spans="1:5" x14ac:dyDescent="0.25">
      <c r="A275" s="8">
        <v>44981</v>
      </c>
      <c r="B275" s="3" t="s">
        <v>6</v>
      </c>
      <c r="C275" s="2">
        <v>24</v>
      </c>
      <c r="D275" s="2">
        <v>4</v>
      </c>
      <c r="E275" s="9">
        <v>28</v>
      </c>
    </row>
    <row r="276" spans="1:5" x14ac:dyDescent="0.25">
      <c r="A276" s="8">
        <v>44981</v>
      </c>
      <c r="B276" s="3" t="s">
        <v>10</v>
      </c>
      <c r="C276" s="2">
        <v>9</v>
      </c>
      <c r="D276" s="2">
        <v>0</v>
      </c>
      <c r="E276" s="9">
        <v>9</v>
      </c>
    </row>
    <row r="277" spans="1:5" x14ac:dyDescent="0.25">
      <c r="A277" s="8">
        <v>44981</v>
      </c>
      <c r="B277" s="1" t="s">
        <v>5</v>
      </c>
      <c r="C277" s="2">
        <v>5</v>
      </c>
      <c r="D277" s="2">
        <v>0</v>
      </c>
      <c r="E277" s="9">
        <v>5</v>
      </c>
    </row>
    <row r="278" spans="1:5" x14ac:dyDescent="0.25">
      <c r="A278" s="8">
        <v>44981</v>
      </c>
      <c r="B278" s="3" t="s">
        <v>8</v>
      </c>
      <c r="C278" s="2">
        <v>4</v>
      </c>
      <c r="D278" s="2">
        <v>0</v>
      </c>
      <c r="E278" s="9">
        <v>4</v>
      </c>
    </row>
    <row r="279" spans="1:5" x14ac:dyDescent="0.25">
      <c r="A279" s="8">
        <v>44981</v>
      </c>
      <c r="B279" s="1" t="s">
        <v>9</v>
      </c>
      <c r="C279" s="2">
        <v>2</v>
      </c>
      <c r="D279" s="2">
        <v>0</v>
      </c>
      <c r="E279" s="9">
        <v>2</v>
      </c>
    </row>
    <row r="280" spans="1:5" x14ac:dyDescent="0.25">
      <c r="A280" s="8">
        <v>44981</v>
      </c>
      <c r="B280" s="1" t="s">
        <v>7</v>
      </c>
      <c r="C280" s="2">
        <v>1</v>
      </c>
      <c r="D280" s="2">
        <v>0</v>
      </c>
      <c r="E280" s="9">
        <v>1</v>
      </c>
    </row>
    <row r="281" spans="1:5" x14ac:dyDescent="0.25">
      <c r="A281" s="8">
        <v>44981</v>
      </c>
      <c r="B281" s="1" t="s">
        <v>11</v>
      </c>
      <c r="C281" s="2">
        <v>45</v>
      </c>
      <c r="D281" s="2">
        <v>4</v>
      </c>
      <c r="E281" s="9">
        <v>49</v>
      </c>
    </row>
    <row r="282" spans="1:5" x14ac:dyDescent="0.25">
      <c r="A282" s="8">
        <v>44988</v>
      </c>
      <c r="B282" s="3" t="s">
        <v>6</v>
      </c>
      <c r="C282" s="2">
        <v>29</v>
      </c>
      <c r="D282" s="2">
        <v>8</v>
      </c>
      <c r="E282" s="9">
        <v>37</v>
      </c>
    </row>
    <row r="283" spans="1:5" x14ac:dyDescent="0.25">
      <c r="A283" s="8">
        <v>44988</v>
      </c>
      <c r="B283" s="1" t="s">
        <v>5</v>
      </c>
      <c r="C283" s="2">
        <v>6</v>
      </c>
      <c r="D283" s="2">
        <v>0</v>
      </c>
      <c r="E283" s="9">
        <v>6</v>
      </c>
    </row>
    <row r="284" spans="1:5" x14ac:dyDescent="0.25">
      <c r="A284" s="8">
        <v>44988</v>
      </c>
      <c r="B284" s="3" t="s">
        <v>8</v>
      </c>
      <c r="C284" s="2">
        <v>1</v>
      </c>
      <c r="D284" s="2">
        <v>1</v>
      </c>
      <c r="E284" s="9">
        <v>2</v>
      </c>
    </row>
    <row r="285" spans="1:5" x14ac:dyDescent="0.25">
      <c r="A285" s="8">
        <v>44988</v>
      </c>
      <c r="B285" s="1" t="s">
        <v>9</v>
      </c>
      <c r="C285" s="2">
        <v>2</v>
      </c>
      <c r="D285" s="2">
        <v>0</v>
      </c>
      <c r="E285" s="9">
        <v>2</v>
      </c>
    </row>
    <row r="286" spans="1:5" x14ac:dyDescent="0.25">
      <c r="A286" s="8">
        <v>44988</v>
      </c>
      <c r="B286" s="3" t="s">
        <v>10</v>
      </c>
      <c r="C286" s="2">
        <v>2</v>
      </c>
      <c r="D286" s="2">
        <v>0</v>
      </c>
      <c r="E286" s="9">
        <v>2</v>
      </c>
    </row>
    <row r="287" spans="1:5" x14ac:dyDescent="0.25">
      <c r="A287" s="8">
        <v>44988</v>
      </c>
      <c r="B287" s="1" t="s">
        <v>7</v>
      </c>
      <c r="C287" s="2">
        <v>1</v>
      </c>
      <c r="D287" s="2">
        <v>0</v>
      </c>
      <c r="E287" s="9">
        <v>1</v>
      </c>
    </row>
    <row r="288" spans="1:5" x14ac:dyDescent="0.25">
      <c r="A288" s="8">
        <v>44988</v>
      </c>
      <c r="B288" s="1" t="s">
        <v>11</v>
      </c>
      <c r="C288" s="2">
        <v>41</v>
      </c>
      <c r="D288" s="2">
        <v>9</v>
      </c>
      <c r="E288" s="9">
        <v>50</v>
      </c>
    </row>
    <row r="289" spans="1:5" x14ac:dyDescent="0.25">
      <c r="A289" s="8">
        <v>44995</v>
      </c>
      <c r="B289" s="3" t="s">
        <v>6</v>
      </c>
      <c r="C289" s="2">
        <v>25</v>
      </c>
      <c r="D289" s="2">
        <v>2</v>
      </c>
      <c r="E289" s="9">
        <v>27</v>
      </c>
    </row>
    <row r="290" spans="1:5" x14ac:dyDescent="0.25">
      <c r="A290" s="8">
        <v>44995</v>
      </c>
      <c r="B290" s="1" t="s">
        <v>5</v>
      </c>
      <c r="C290" s="2">
        <v>7</v>
      </c>
      <c r="D290" s="2">
        <v>0</v>
      </c>
      <c r="E290" s="9">
        <v>7</v>
      </c>
    </row>
    <row r="291" spans="1:5" x14ac:dyDescent="0.25">
      <c r="A291" s="8">
        <v>44995</v>
      </c>
      <c r="B291" s="1" t="s">
        <v>7</v>
      </c>
      <c r="C291" s="2">
        <v>3</v>
      </c>
      <c r="D291" s="2">
        <v>0</v>
      </c>
      <c r="E291" s="9">
        <v>3</v>
      </c>
    </row>
    <row r="292" spans="1:5" x14ac:dyDescent="0.25">
      <c r="A292" s="8">
        <v>44995</v>
      </c>
      <c r="B292" s="3" t="s">
        <v>8</v>
      </c>
      <c r="C292" s="2">
        <v>2</v>
      </c>
      <c r="D292" s="2">
        <v>0</v>
      </c>
      <c r="E292" s="9">
        <v>2</v>
      </c>
    </row>
    <row r="293" spans="1:5" x14ac:dyDescent="0.25">
      <c r="A293" s="8">
        <v>44995</v>
      </c>
      <c r="B293" s="1" t="s">
        <v>9</v>
      </c>
      <c r="C293" s="2">
        <v>2</v>
      </c>
      <c r="D293" s="2">
        <v>0</v>
      </c>
      <c r="E293" s="9">
        <v>2</v>
      </c>
    </row>
    <row r="294" spans="1:5" x14ac:dyDescent="0.25">
      <c r="A294" s="8">
        <v>44995</v>
      </c>
      <c r="B294" s="1" t="s">
        <v>11</v>
      </c>
      <c r="C294" s="2">
        <v>39</v>
      </c>
      <c r="D294" s="2">
        <v>2</v>
      </c>
      <c r="E294" s="9">
        <v>41</v>
      </c>
    </row>
    <row r="295" spans="1:5" x14ac:dyDescent="0.25">
      <c r="A295" s="8">
        <v>45002</v>
      </c>
      <c r="B295" s="3" t="s">
        <v>6</v>
      </c>
      <c r="C295" s="2">
        <v>16</v>
      </c>
      <c r="D295" s="2">
        <v>5</v>
      </c>
      <c r="E295" s="9">
        <v>21</v>
      </c>
    </row>
    <row r="296" spans="1:5" x14ac:dyDescent="0.25">
      <c r="A296" s="8">
        <v>45002</v>
      </c>
      <c r="B296" s="1" t="s">
        <v>5</v>
      </c>
      <c r="C296" s="2">
        <v>11</v>
      </c>
      <c r="D296" s="2">
        <v>0</v>
      </c>
      <c r="E296" s="9">
        <v>11</v>
      </c>
    </row>
    <row r="297" spans="1:5" x14ac:dyDescent="0.25">
      <c r="A297" s="8">
        <v>45002</v>
      </c>
      <c r="B297" s="3" t="s">
        <v>10</v>
      </c>
      <c r="C297" s="2">
        <v>2</v>
      </c>
      <c r="D297" s="2">
        <v>0</v>
      </c>
      <c r="E297" s="9">
        <v>2</v>
      </c>
    </row>
    <row r="298" spans="1:5" x14ac:dyDescent="0.25">
      <c r="A298" s="8">
        <v>45002</v>
      </c>
      <c r="B298" s="1" t="s">
        <v>7</v>
      </c>
      <c r="C298" s="2">
        <v>2</v>
      </c>
      <c r="D298" s="2">
        <v>0</v>
      </c>
      <c r="E298" s="9">
        <v>2</v>
      </c>
    </row>
    <row r="299" spans="1:5" x14ac:dyDescent="0.25">
      <c r="A299" s="8">
        <v>45002</v>
      </c>
      <c r="B299" s="1" t="s">
        <v>9</v>
      </c>
      <c r="C299" s="2">
        <v>1</v>
      </c>
      <c r="D299" s="2">
        <v>0</v>
      </c>
      <c r="E299" s="9">
        <v>1</v>
      </c>
    </row>
    <row r="300" spans="1:5" x14ac:dyDescent="0.25">
      <c r="A300" s="11">
        <v>45002</v>
      </c>
      <c r="B300" s="12" t="s">
        <v>11</v>
      </c>
      <c r="C300" s="13">
        <v>32</v>
      </c>
      <c r="D300" s="13">
        <v>5</v>
      </c>
      <c r="E300" s="14">
        <v>37</v>
      </c>
    </row>
    <row r="301" spans="1:5" x14ac:dyDescent="0.25">
      <c r="A301" s="8"/>
      <c r="B301" s="1"/>
      <c r="C301" s="2"/>
      <c r="D301" s="2"/>
      <c r="E301" s="9"/>
    </row>
    <row r="302" spans="1:5" x14ac:dyDescent="0.25">
      <c r="A302" s="8"/>
      <c r="B302" s="1"/>
      <c r="C302" s="2"/>
      <c r="D302" s="2"/>
      <c r="E302" s="9"/>
    </row>
    <row r="303" spans="1:5" x14ac:dyDescent="0.25">
      <c r="A303" s="8"/>
      <c r="B303" s="1"/>
      <c r="C303" s="2"/>
      <c r="D303" s="2"/>
      <c r="E303" s="9"/>
    </row>
    <row r="304" spans="1:5" x14ac:dyDescent="0.25">
      <c r="A304" s="8"/>
      <c r="B304" s="1"/>
      <c r="C304" s="2"/>
      <c r="D304" s="2"/>
      <c r="E304" s="9"/>
    </row>
    <row r="305" spans="1:5" x14ac:dyDescent="0.25">
      <c r="A305" s="8"/>
      <c r="B305" s="1"/>
      <c r="C305" s="2"/>
      <c r="D305" s="2"/>
      <c r="E305" s="9"/>
    </row>
    <row r="306" spans="1:5" x14ac:dyDescent="0.25">
      <c r="A306" s="8"/>
      <c r="B306" s="1"/>
      <c r="C306" s="2"/>
      <c r="D306" s="2"/>
      <c r="E306" s="9"/>
    </row>
    <row r="307" spans="1:5" x14ac:dyDescent="0.25">
      <c r="A307" s="8"/>
      <c r="B307" s="1"/>
      <c r="C307" s="2"/>
      <c r="D307" s="2"/>
      <c r="E307" s="9"/>
    </row>
    <row r="308" spans="1:5" x14ac:dyDescent="0.25">
      <c r="A308" s="8"/>
      <c r="B308" s="1"/>
      <c r="C308" s="2"/>
      <c r="D308" s="2"/>
      <c r="E308" s="9"/>
    </row>
    <row r="309" spans="1:5" x14ac:dyDescent="0.25">
      <c r="A309" s="8"/>
      <c r="B309" s="1"/>
      <c r="C309" s="2"/>
      <c r="D309" s="2"/>
      <c r="E309" s="9"/>
    </row>
    <row r="310" spans="1:5" x14ac:dyDescent="0.25">
      <c r="A310" s="8"/>
      <c r="B310" s="1"/>
      <c r="C310" s="2"/>
      <c r="D310" s="2"/>
      <c r="E310" s="9"/>
    </row>
    <row r="311" spans="1:5" x14ac:dyDescent="0.25">
      <c r="A311" s="8"/>
      <c r="B311" s="1"/>
      <c r="C311" s="2"/>
      <c r="D311" s="2"/>
      <c r="E311" s="9"/>
    </row>
    <row r="312" spans="1:5" x14ac:dyDescent="0.25">
      <c r="A312" s="8"/>
      <c r="B312" s="1"/>
      <c r="C312" s="2"/>
      <c r="D312" s="2"/>
      <c r="E312" s="9"/>
    </row>
    <row r="313" spans="1:5" x14ac:dyDescent="0.25">
      <c r="A313" s="8"/>
      <c r="B313" s="1"/>
      <c r="C313" s="2"/>
      <c r="D313" s="2"/>
      <c r="E313" s="9"/>
    </row>
    <row r="314" spans="1:5" x14ac:dyDescent="0.25">
      <c r="A314" s="8"/>
      <c r="B314" s="1"/>
      <c r="C314" s="2"/>
      <c r="D314" s="2"/>
      <c r="E314" s="9"/>
    </row>
    <row r="315" spans="1:5" x14ac:dyDescent="0.25">
      <c r="A315" s="8"/>
      <c r="B315" s="1"/>
      <c r="C315" s="2"/>
      <c r="D315" s="2"/>
      <c r="E315" s="9"/>
    </row>
    <row r="316" spans="1:5" x14ac:dyDescent="0.25">
      <c r="A316" s="8"/>
      <c r="B316" s="1"/>
      <c r="C316" s="2"/>
      <c r="D316" s="2"/>
      <c r="E316" s="9"/>
    </row>
    <row r="317" spans="1:5" x14ac:dyDescent="0.25">
      <c r="A317" s="8"/>
      <c r="B317" s="1"/>
      <c r="C317" s="2"/>
      <c r="D317" s="2"/>
      <c r="E317" s="9"/>
    </row>
    <row r="318" spans="1:5" x14ac:dyDescent="0.25">
      <c r="A318" s="8"/>
      <c r="B318" s="1"/>
      <c r="C318" s="2"/>
      <c r="D318" s="2"/>
      <c r="E318" s="9"/>
    </row>
    <row r="319" spans="1:5" x14ac:dyDescent="0.25">
      <c r="A319" s="8"/>
      <c r="B319" s="1"/>
      <c r="C319" s="2"/>
      <c r="D319" s="2"/>
      <c r="E319" s="9"/>
    </row>
    <row r="320" spans="1:5" x14ac:dyDescent="0.25">
      <c r="A320" s="8"/>
      <c r="B320" s="1"/>
      <c r="C320" s="2"/>
      <c r="D320" s="2"/>
      <c r="E320" s="9"/>
    </row>
    <row r="321" spans="1:5" x14ac:dyDescent="0.25">
      <c r="A321" s="8"/>
      <c r="B321" s="1"/>
      <c r="C321" s="2"/>
      <c r="D321" s="2"/>
      <c r="E321" s="9"/>
    </row>
    <row r="322" spans="1:5" x14ac:dyDescent="0.25">
      <c r="A322" s="8"/>
      <c r="B322" s="1"/>
      <c r="C322" s="2"/>
      <c r="D322" s="2"/>
      <c r="E322" s="9"/>
    </row>
    <row r="323" spans="1:5" x14ac:dyDescent="0.25">
      <c r="A323" s="8"/>
      <c r="B323" s="1"/>
      <c r="C323" s="2"/>
      <c r="D323" s="2"/>
      <c r="E323" s="9"/>
    </row>
    <row r="324" spans="1:5" x14ac:dyDescent="0.25">
      <c r="A324" s="8"/>
      <c r="B324" s="1"/>
      <c r="C324" s="2"/>
      <c r="D324" s="2"/>
      <c r="E324" s="9"/>
    </row>
    <row r="325" spans="1:5" x14ac:dyDescent="0.25">
      <c r="A325" s="8"/>
      <c r="B325" s="1"/>
      <c r="C325" s="2"/>
      <c r="D325" s="2"/>
      <c r="E325" s="9"/>
    </row>
    <row r="326" spans="1:5" x14ac:dyDescent="0.25">
      <c r="A326" s="8"/>
      <c r="B326" s="1"/>
      <c r="C326" s="2"/>
      <c r="D326" s="2"/>
      <c r="E326" s="9"/>
    </row>
    <row r="327" spans="1:5" x14ac:dyDescent="0.25">
      <c r="A327" s="8"/>
      <c r="B327" s="1"/>
      <c r="C327" s="2"/>
      <c r="D327" s="2"/>
      <c r="E327" s="9"/>
    </row>
    <row r="328" spans="1:5" x14ac:dyDescent="0.25">
      <c r="A328" s="8"/>
      <c r="B328" s="1"/>
      <c r="C328" s="2"/>
      <c r="D328" s="2"/>
      <c r="E328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AEA7-EDBA-4B83-AF02-C7BD92787F6F}">
  <dimension ref="A1:G255"/>
  <sheetViews>
    <sheetView workbookViewId="0">
      <selection activeCell="B2" sqref="B2"/>
    </sheetView>
  </sheetViews>
  <sheetFormatPr baseColWidth="10" defaultRowHeight="15" x14ac:dyDescent="0.25"/>
  <cols>
    <col min="1" max="2" width="18.28515625" customWidth="1"/>
    <col min="3" max="4" width="14.85546875" customWidth="1"/>
    <col min="5" max="5" width="27" customWidth="1"/>
    <col min="7" max="7" width="118.7109375" customWidth="1"/>
  </cols>
  <sheetData>
    <row r="1" spans="1:7" x14ac:dyDescent="0.25">
      <c r="A1" s="36" t="s">
        <v>0</v>
      </c>
      <c r="B1" s="37" t="s">
        <v>1</v>
      </c>
      <c r="C1" s="37" t="s">
        <v>2</v>
      </c>
      <c r="D1" s="37" t="s">
        <v>3</v>
      </c>
      <c r="E1" s="38" t="s">
        <v>4</v>
      </c>
    </row>
    <row r="2" spans="1:7" ht="45" x14ac:dyDescent="0.25">
      <c r="A2" s="34">
        <v>44659</v>
      </c>
      <c r="B2" s="28" t="s">
        <v>6</v>
      </c>
      <c r="C2" s="25">
        <v>32</v>
      </c>
      <c r="D2" s="25">
        <v>5</v>
      </c>
      <c r="E2" s="35">
        <v>37</v>
      </c>
      <c r="G2" s="33" t="s">
        <v>37</v>
      </c>
    </row>
    <row r="3" spans="1:7" x14ac:dyDescent="0.25">
      <c r="A3" s="8">
        <v>44659</v>
      </c>
      <c r="B3" s="1" t="s">
        <v>5</v>
      </c>
      <c r="C3" s="2">
        <v>12</v>
      </c>
      <c r="D3" s="2">
        <v>0</v>
      </c>
      <c r="E3" s="9">
        <v>12</v>
      </c>
      <c r="G3" t="s">
        <v>36</v>
      </c>
    </row>
    <row r="4" spans="1:7" x14ac:dyDescent="0.25">
      <c r="A4" s="34">
        <v>44659</v>
      </c>
      <c r="B4" s="28" t="s">
        <v>10</v>
      </c>
      <c r="C4" s="25">
        <v>9</v>
      </c>
      <c r="D4" s="25">
        <v>0</v>
      </c>
      <c r="E4" s="35">
        <v>9</v>
      </c>
    </row>
    <row r="5" spans="1:7" x14ac:dyDescent="0.25">
      <c r="A5" s="8">
        <v>44659</v>
      </c>
      <c r="B5" s="3" t="s">
        <v>8</v>
      </c>
      <c r="C5" s="2">
        <v>5</v>
      </c>
      <c r="D5" s="2">
        <v>0</v>
      </c>
      <c r="E5" s="9">
        <v>5</v>
      </c>
    </row>
    <row r="6" spans="1:7" x14ac:dyDescent="0.25">
      <c r="A6" s="34">
        <v>44659</v>
      </c>
      <c r="B6" s="24" t="s">
        <v>9</v>
      </c>
      <c r="C6" s="25">
        <v>3</v>
      </c>
      <c r="D6" s="25">
        <v>0</v>
      </c>
      <c r="E6" s="35">
        <v>3</v>
      </c>
    </row>
    <row r="7" spans="1:7" x14ac:dyDescent="0.25">
      <c r="A7" s="8">
        <v>44665</v>
      </c>
      <c r="B7" s="3" t="s">
        <v>6</v>
      </c>
      <c r="C7" s="2">
        <v>39</v>
      </c>
      <c r="D7" s="2">
        <v>0</v>
      </c>
      <c r="E7" s="9">
        <v>39</v>
      </c>
    </row>
    <row r="8" spans="1:7" x14ac:dyDescent="0.25">
      <c r="A8" s="34">
        <v>44665</v>
      </c>
      <c r="B8" s="24" t="s">
        <v>5</v>
      </c>
      <c r="C8" s="25">
        <v>17</v>
      </c>
      <c r="D8" s="25">
        <v>0</v>
      </c>
      <c r="E8" s="35">
        <v>17</v>
      </c>
    </row>
    <row r="9" spans="1:7" x14ac:dyDescent="0.25">
      <c r="A9" s="8">
        <v>44665</v>
      </c>
      <c r="B9" s="3" t="s">
        <v>10</v>
      </c>
      <c r="C9" s="2">
        <v>9</v>
      </c>
      <c r="D9" s="2">
        <v>0</v>
      </c>
      <c r="E9" s="9">
        <v>9</v>
      </c>
    </row>
    <row r="10" spans="1:7" x14ac:dyDescent="0.25">
      <c r="A10" s="34">
        <v>44665</v>
      </c>
      <c r="B10" s="24" t="s">
        <v>9</v>
      </c>
      <c r="C10" s="25">
        <v>2</v>
      </c>
      <c r="D10" s="25">
        <v>0</v>
      </c>
      <c r="E10" s="35">
        <v>2</v>
      </c>
    </row>
    <row r="11" spans="1:7" x14ac:dyDescent="0.25">
      <c r="A11" s="8">
        <v>44665</v>
      </c>
      <c r="B11" s="1" t="s">
        <v>7</v>
      </c>
      <c r="C11" s="2">
        <v>2</v>
      </c>
      <c r="D11" s="2">
        <v>0</v>
      </c>
      <c r="E11" s="9">
        <v>2</v>
      </c>
    </row>
    <row r="12" spans="1:7" x14ac:dyDescent="0.25">
      <c r="A12" s="34">
        <v>44665</v>
      </c>
      <c r="B12" s="28" t="s">
        <v>12</v>
      </c>
      <c r="C12" s="25">
        <v>1</v>
      </c>
      <c r="D12" s="25">
        <v>0</v>
      </c>
      <c r="E12" s="35">
        <v>1</v>
      </c>
    </row>
    <row r="13" spans="1:7" x14ac:dyDescent="0.25">
      <c r="A13" s="8">
        <v>44673</v>
      </c>
      <c r="B13" s="3" t="s">
        <v>6</v>
      </c>
      <c r="C13" s="2">
        <v>14</v>
      </c>
      <c r="D13" s="2">
        <v>3</v>
      </c>
      <c r="E13" s="9">
        <v>17</v>
      </c>
    </row>
    <row r="14" spans="1:7" x14ac:dyDescent="0.25">
      <c r="A14" s="34">
        <v>44673</v>
      </c>
      <c r="B14" s="24" t="s">
        <v>5</v>
      </c>
      <c r="C14" s="25">
        <v>9</v>
      </c>
      <c r="D14" s="25">
        <v>0</v>
      </c>
      <c r="E14" s="35">
        <v>9</v>
      </c>
    </row>
    <row r="15" spans="1:7" x14ac:dyDescent="0.25">
      <c r="A15" s="8">
        <v>44673</v>
      </c>
      <c r="B15" s="3" t="s">
        <v>10</v>
      </c>
      <c r="C15" s="2">
        <v>8</v>
      </c>
      <c r="D15" s="2">
        <v>0</v>
      </c>
      <c r="E15" s="9">
        <v>8</v>
      </c>
    </row>
    <row r="16" spans="1:7" x14ac:dyDescent="0.25">
      <c r="A16" s="34">
        <v>44673</v>
      </c>
      <c r="B16" s="24" t="s">
        <v>9</v>
      </c>
      <c r="C16" s="25">
        <v>3</v>
      </c>
      <c r="D16" s="25">
        <v>0</v>
      </c>
      <c r="E16" s="35">
        <v>3</v>
      </c>
    </row>
    <row r="17" spans="1:5" x14ac:dyDescent="0.25">
      <c r="A17" s="8">
        <v>44673</v>
      </c>
      <c r="B17" s="3" t="s">
        <v>8</v>
      </c>
      <c r="C17" s="2">
        <v>1</v>
      </c>
      <c r="D17" s="2">
        <v>0</v>
      </c>
      <c r="E17" s="9">
        <v>1</v>
      </c>
    </row>
    <row r="18" spans="1:5" x14ac:dyDescent="0.25">
      <c r="A18" s="34">
        <v>44673</v>
      </c>
      <c r="B18" s="24" t="s">
        <v>7</v>
      </c>
      <c r="C18" s="25">
        <v>1</v>
      </c>
      <c r="D18" s="25">
        <v>0</v>
      </c>
      <c r="E18" s="35">
        <v>1</v>
      </c>
    </row>
    <row r="19" spans="1:5" x14ac:dyDescent="0.25">
      <c r="A19" s="8">
        <v>44680</v>
      </c>
      <c r="B19" s="3" t="s">
        <v>6</v>
      </c>
      <c r="C19" s="2">
        <v>43</v>
      </c>
      <c r="D19" s="2">
        <v>5</v>
      </c>
      <c r="E19" s="9">
        <v>48</v>
      </c>
    </row>
    <row r="20" spans="1:5" x14ac:dyDescent="0.25">
      <c r="A20" s="34">
        <v>44680</v>
      </c>
      <c r="B20" s="24" t="s">
        <v>5</v>
      </c>
      <c r="C20" s="25">
        <v>11</v>
      </c>
      <c r="D20" s="25">
        <v>1</v>
      </c>
      <c r="E20" s="35">
        <v>12</v>
      </c>
    </row>
    <row r="21" spans="1:5" x14ac:dyDescent="0.25">
      <c r="A21" s="8">
        <v>44680</v>
      </c>
      <c r="B21" s="3" t="s">
        <v>10</v>
      </c>
      <c r="C21" s="2">
        <v>8</v>
      </c>
      <c r="D21" s="2">
        <v>0</v>
      </c>
      <c r="E21" s="9">
        <v>8</v>
      </c>
    </row>
    <row r="22" spans="1:5" x14ac:dyDescent="0.25">
      <c r="A22" s="34">
        <v>44680</v>
      </c>
      <c r="B22" s="28" t="s">
        <v>8</v>
      </c>
      <c r="C22" s="25">
        <v>2</v>
      </c>
      <c r="D22" s="25">
        <v>0</v>
      </c>
      <c r="E22" s="35">
        <v>2</v>
      </c>
    </row>
    <row r="23" spans="1:5" x14ac:dyDescent="0.25">
      <c r="A23" s="8">
        <v>44680</v>
      </c>
      <c r="B23" s="1" t="s">
        <v>9</v>
      </c>
      <c r="C23" s="2">
        <v>2</v>
      </c>
      <c r="D23" s="2">
        <v>0</v>
      </c>
      <c r="E23" s="9">
        <v>2</v>
      </c>
    </row>
    <row r="24" spans="1:5" x14ac:dyDescent="0.25">
      <c r="A24" s="34">
        <v>44680</v>
      </c>
      <c r="B24" s="24" t="s">
        <v>15</v>
      </c>
      <c r="C24" s="25">
        <v>1</v>
      </c>
      <c r="D24" s="25">
        <v>0</v>
      </c>
      <c r="E24" s="35">
        <v>1</v>
      </c>
    </row>
    <row r="25" spans="1:5" x14ac:dyDescent="0.25">
      <c r="A25" s="8">
        <v>44687</v>
      </c>
      <c r="B25" s="3" t="s">
        <v>6</v>
      </c>
      <c r="C25" s="2">
        <v>20</v>
      </c>
      <c r="D25" s="2">
        <v>4</v>
      </c>
      <c r="E25" s="9">
        <v>24</v>
      </c>
    </row>
    <row r="26" spans="1:5" x14ac:dyDescent="0.25">
      <c r="A26" s="34">
        <v>44687</v>
      </c>
      <c r="B26" s="24" t="s">
        <v>5</v>
      </c>
      <c r="C26" s="25">
        <v>16</v>
      </c>
      <c r="D26" s="25">
        <v>1</v>
      </c>
      <c r="E26" s="35">
        <v>17</v>
      </c>
    </row>
    <row r="27" spans="1:5" x14ac:dyDescent="0.25">
      <c r="A27" s="8">
        <v>44687</v>
      </c>
      <c r="B27" s="1" t="s">
        <v>9</v>
      </c>
      <c r="C27" s="2">
        <v>11</v>
      </c>
      <c r="D27" s="2">
        <v>0</v>
      </c>
      <c r="E27" s="9">
        <v>11</v>
      </c>
    </row>
    <row r="28" spans="1:5" x14ac:dyDescent="0.25">
      <c r="A28" s="34">
        <v>44687</v>
      </c>
      <c r="B28" s="28" t="s">
        <v>10</v>
      </c>
      <c r="C28" s="25">
        <v>5</v>
      </c>
      <c r="D28" s="25">
        <v>0</v>
      </c>
      <c r="E28" s="35">
        <v>5</v>
      </c>
    </row>
    <row r="29" spans="1:5" x14ac:dyDescent="0.25">
      <c r="A29" s="8">
        <v>44687</v>
      </c>
      <c r="B29" s="3" t="s">
        <v>8</v>
      </c>
      <c r="C29" s="2">
        <v>3</v>
      </c>
      <c r="D29" s="2">
        <v>0</v>
      </c>
      <c r="E29" s="9">
        <v>3</v>
      </c>
    </row>
    <row r="30" spans="1:5" x14ac:dyDescent="0.25">
      <c r="A30" s="34">
        <v>44687</v>
      </c>
      <c r="B30" s="24" t="s">
        <v>15</v>
      </c>
      <c r="C30" s="25">
        <v>0</v>
      </c>
      <c r="D30" s="25">
        <v>0</v>
      </c>
      <c r="E30" s="35">
        <v>0</v>
      </c>
    </row>
    <row r="31" spans="1:5" x14ac:dyDescent="0.25">
      <c r="A31" s="8">
        <v>44694</v>
      </c>
      <c r="B31" s="3" t="s">
        <v>6</v>
      </c>
      <c r="C31" s="2">
        <v>10</v>
      </c>
      <c r="D31" s="2">
        <v>3</v>
      </c>
      <c r="E31" s="9">
        <v>13</v>
      </c>
    </row>
    <row r="32" spans="1:5" x14ac:dyDescent="0.25">
      <c r="A32" s="34">
        <v>44694</v>
      </c>
      <c r="B32" s="24" t="s">
        <v>5</v>
      </c>
      <c r="C32" s="25">
        <v>10</v>
      </c>
      <c r="D32" s="25">
        <v>2</v>
      </c>
      <c r="E32" s="35">
        <v>12</v>
      </c>
    </row>
    <row r="33" spans="1:5" x14ac:dyDescent="0.25">
      <c r="A33" s="8">
        <v>44694</v>
      </c>
      <c r="B33" s="3" t="s">
        <v>10</v>
      </c>
      <c r="C33" s="2">
        <v>8</v>
      </c>
      <c r="D33" s="2">
        <v>0</v>
      </c>
      <c r="E33" s="9">
        <v>8</v>
      </c>
    </row>
    <row r="34" spans="1:5" x14ac:dyDescent="0.25">
      <c r="A34" s="34">
        <v>44694</v>
      </c>
      <c r="B34" s="24" t="s">
        <v>9</v>
      </c>
      <c r="C34" s="25">
        <v>2</v>
      </c>
      <c r="D34" s="25">
        <v>0</v>
      </c>
      <c r="E34" s="35">
        <v>2</v>
      </c>
    </row>
    <row r="35" spans="1:5" x14ac:dyDescent="0.25">
      <c r="A35" s="8">
        <v>44694</v>
      </c>
      <c r="B35" s="1" t="s">
        <v>7</v>
      </c>
      <c r="C35" s="2">
        <v>2</v>
      </c>
      <c r="D35" s="2">
        <v>0</v>
      </c>
      <c r="E35" s="9">
        <v>2</v>
      </c>
    </row>
    <row r="36" spans="1:5" x14ac:dyDescent="0.25">
      <c r="A36" s="34">
        <v>44694</v>
      </c>
      <c r="B36" s="28" t="s">
        <v>8</v>
      </c>
      <c r="C36" s="25">
        <v>1</v>
      </c>
      <c r="D36" s="25">
        <v>0</v>
      </c>
      <c r="E36" s="35">
        <v>1</v>
      </c>
    </row>
    <row r="37" spans="1:5" x14ac:dyDescent="0.25">
      <c r="A37" s="8">
        <v>44701</v>
      </c>
      <c r="B37" s="3" t="s">
        <v>6</v>
      </c>
      <c r="C37" s="2">
        <v>16</v>
      </c>
      <c r="D37" s="2">
        <v>6</v>
      </c>
      <c r="E37" s="9">
        <v>22</v>
      </c>
    </row>
    <row r="38" spans="1:5" x14ac:dyDescent="0.25">
      <c r="A38" s="34">
        <v>44701</v>
      </c>
      <c r="B38" s="28" t="s">
        <v>10</v>
      </c>
      <c r="C38" s="25">
        <v>8</v>
      </c>
      <c r="D38" s="25">
        <v>0</v>
      </c>
      <c r="E38" s="35">
        <v>8</v>
      </c>
    </row>
    <row r="39" spans="1:5" x14ac:dyDescent="0.25">
      <c r="A39" s="8">
        <v>44701</v>
      </c>
      <c r="B39" s="1" t="s">
        <v>5</v>
      </c>
      <c r="C39" s="2">
        <v>5</v>
      </c>
      <c r="D39" s="2">
        <v>0</v>
      </c>
      <c r="E39" s="9">
        <v>5</v>
      </c>
    </row>
    <row r="40" spans="1:5" x14ac:dyDescent="0.25">
      <c r="A40" s="34">
        <v>44701</v>
      </c>
      <c r="B40" s="24" t="s">
        <v>9</v>
      </c>
      <c r="C40" s="25">
        <v>3</v>
      </c>
      <c r="D40" s="25">
        <v>1</v>
      </c>
      <c r="E40" s="35">
        <v>4</v>
      </c>
    </row>
    <row r="41" spans="1:5" x14ac:dyDescent="0.25">
      <c r="A41" s="8">
        <v>44701</v>
      </c>
      <c r="B41" s="3" t="s">
        <v>8</v>
      </c>
      <c r="C41" s="2">
        <v>2</v>
      </c>
      <c r="D41" s="2">
        <v>1</v>
      </c>
      <c r="E41" s="9">
        <v>3</v>
      </c>
    </row>
    <row r="42" spans="1:5" x14ac:dyDescent="0.25">
      <c r="A42" s="34">
        <v>44701</v>
      </c>
      <c r="B42" s="24" t="s">
        <v>7</v>
      </c>
      <c r="C42" s="25">
        <v>1</v>
      </c>
      <c r="D42" s="25">
        <v>0</v>
      </c>
      <c r="E42" s="35">
        <v>1</v>
      </c>
    </row>
    <row r="43" spans="1:5" x14ac:dyDescent="0.25">
      <c r="A43" s="8">
        <v>44701</v>
      </c>
      <c r="B43" s="1" t="s">
        <v>13</v>
      </c>
      <c r="C43" s="2">
        <v>1</v>
      </c>
      <c r="D43" s="2">
        <v>0</v>
      </c>
      <c r="E43" s="9">
        <v>1</v>
      </c>
    </row>
    <row r="44" spans="1:5" x14ac:dyDescent="0.25">
      <c r="A44" s="34">
        <v>44708</v>
      </c>
      <c r="B44" s="28" t="s">
        <v>6</v>
      </c>
      <c r="C44" s="25">
        <v>21</v>
      </c>
      <c r="D44" s="25">
        <v>4</v>
      </c>
      <c r="E44" s="35">
        <v>25</v>
      </c>
    </row>
    <row r="45" spans="1:5" x14ac:dyDescent="0.25">
      <c r="A45" s="8">
        <v>44708</v>
      </c>
      <c r="B45" s="1" t="s">
        <v>5</v>
      </c>
      <c r="C45" s="2">
        <v>10</v>
      </c>
      <c r="D45" s="2">
        <v>1</v>
      </c>
      <c r="E45" s="9">
        <v>11</v>
      </c>
    </row>
    <row r="46" spans="1:5" x14ac:dyDescent="0.25">
      <c r="A46" s="34">
        <v>44708</v>
      </c>
      <c r="B46" s="28" t="s">
        <v>10</v>
      </c>
      <c r="C46" s="25">
        <v>6</v>
      </c>
      <c r="D46" s="25">
        <v>0</v>
      </c>
      <c r="E46" s="35">
        <v>6</v>
      </c>
    </row>
    <row r="47" spans="1:5" x14ac:dyDescent="0.25">
      <c r="A47" s="8">
        <v>44708</v>
      </c>
      <c r="B47" s="1" t="s">
        <v>7</v>
      </c>
      <c r="C47" s="2">
        <v>4</v>
      </c>
      <c r="D47" s="2">
        <v>0</v>
      </c>
      <c r="E47" s="9">
        <v>4</v>
      </c>
    </row>
    <row r="48" spans="1:5" x14ac:dyDescent="0.25">
      <c r="A48" s="34">
        <v>44708</v>
      </c>
      <c r="B48" s="24" t="s">
        <v>9</v>
      </c>
      <c r="C48" s="25">
        <v>3</v>
      </c>
      <c r="D48" s="25">
        <v>0</v>
      </c>
      <c r="E48" s="35">
        <v>3</v>
      </c>
    </row>
    <row r="49" spans="1:5" x14ac:dyDescent="0.25">
      <c r="A49" s="8">
        <v>44708</v>
      </c>
      <c r="B49" s="3" t="s">
        <v>8</v>
      </c>
      <c r="C49" s="2">
        <v>2</v>
      </c>
      <c r="D49" s="2">
        <v>0</v>
      </c>
      <c r="E49" s="9">
        <v>2</v>
      </c>
    </row>
    <row r="50" spans="1:5" x14ac:dyDescent="0.25">
      <c r="A50" s="34">
        <v>44708</v>
      </c>
      <c r="B50" s="28" t="s">
        <v>12</v>
      </c>
      <c r="C50" s="25">
        <v>1</v>
      </c>
      <c r="D50" s="25">
        <v>0</v>
      </c>
      <c r="E50" s="35">
        <v>1</v>
      </c>
    </row>
    <row r="51" spans="1:5" x14ac:dyDescent="0.25">
      <c r="A51" s="8">
        <v>44715</v>
      </c>
      <c r="B51" s="3" t="s">
        <v>6</v>
      </c>
      <c r="C51" s="2">
        <v>43</v>
      </c>
      <c r="D51" s="2">
        <v>5</v>
      </c>
      <c r="E51" s="9">
        <v>48</v>
      </c>
    </row>
    <row r="52" spans="1:5" x14ac:dyDescent="0.25">
      <c r="A52" s="34">
        <v>44715</v>
      </c>
      <c r="B52" s="24" t="s">
        <v>5</v>
      </c>
      <c r="C52" s="25">
        <v>11</v>
      </c>
      <c r="D52" s="25">
        <v>1</v>
      </c>
      <c r="E52" s="35">
        <v>12</v>
      </c>
    </row>
    <row r="53" spans="1:5" x14ac:dyDescent="0.25">
      <c r="A53" s="8">
        <v>44715</v>
      </c>
      <c r="B53" s="3" t="s">
        <v>10</v>
      </c>
      <c r="C53" s="2">
        <v>8</v>
      </c>
      <c r="D53" s="2">
        <v>0</v>
      </c>
      <c r="E53" s="9">
        <v>8</v>
      </c>
    </row>
    <row r="54" spans="1:5" x14ac:dyDescent="0.25">
      <c r="A54" s="34">
        <v>44715</v>
      </c>
      <c r="B54" s="28" t="s">
        <v>8</v>
      </c>
      <c r="C54" s="25">
        <v>2</v>
      </c>
      <c r="D54" s="25">
        <v>0</v>
      </c>
      <c r="E54" s="35">
        <v>2</v>
      </c>
    </row>
    <row r="55" spans="1:5" x14ac:dyDescent="0.25">
      <c r="A55" s="8">
        <v>44715</v>
      </c>
      <c r="B55" s="1" t="s">
        <v>9</v>
      </c>
      <c r="C55" s="2">
        <v>2</v>
      </c>
      <c r="D55" s="2">
        <v>0</v>
      </c>
      <c r="E55" s="9">
        <v>2</v>
      </c>
    </row>
    <row r="56" spans="1:5" x14ac:dyDescent="0.25">
      <c r="A56" s="34">
        <v>44715</v>
      </c>
      <c r="B56" s="24" t="s">
        <v>15</v>
      </c>
      <c r="C56" s="25">
        <v>1</v>
      </c>
      <c r="D56" s="25">
        <v>0</v>
      </c>
      <c r="E56" s="35">
        <v>1</v>
      </c>
    </row>
    <row r="57" spans="1:5" x14ac:dyDescent="0.25">
      <c r="A57" s="8">
        <v>44722</v>
      </c>
      <c r="B57" s="1" t="s">
        <v>5</v>
      </c>
      <c r="C57" s="2">
        <v>14</v>
      </c>
      <c r="D57" s="2">
        <v>2</v>
      </c>
      <c r="E57" s="9">
        <v>16</v>
      </c>
    </row>
    <row r="58" spans="1:5" x14ac:dyDescent="0.25">
      <c r="A58" s="34">
        <v>44722</v>
      </c>
      <c r="B58" s="28" t="s">
        <v>10</v>
      </c>
      <c r="C58" s="25">
        <v>5</v>
      </c>
      <c r="D58" s="25">
        <v>0</v>
      </c>
      <c r="E58" s="35">
        <v>5</v>
      </c>
    </row>
    <row r="59" spans="1:5" x14ac:dyDescent="0.25">
      <c r="A59" s="8">
        <v>44722</v>
      </c>
      <c r="B59" s="3" t="s">
        <v>6</v>
      </c>
      <c r="C59" s="2">
        <v>5</v>
      </c>
      <c r="D59" s="2">
        <v>0</v>
      </c>
      <c r="E59" s="9">
        <v>5</v>
      </c>
    </row>
    <row r="60" spans="1:5" x14ac:dyDescent="0.25">
      <c r="A60" s="34">
        <v>44722</v>
      </c>
      <c r="B60" s="28" t="s">
        <v>8</v>
      </c>
      <c r="C60" s="25">
        <v>3</v>
      </c>
      <c r="D60" s="25">
        <v>0</v>
      </c>
      <c r="E60" s="35">
        <v>3</v>
      </c>
    </row>
    <row r="61" spans="1:5" x14ac:dyDescent="0.25">
      <c r="A61" s="8">
        <v>44722</v>
      </c>
      <c r="B61" s="1" t="s">
        <v>7</v>
      </c>
      <c r="C61" s="2">
        <v>3</v>
      </c>
      <c r="D61" s="2">
        <v>0</v>
      </c>
      <c r="E61" s="9">
        <v>3</v>
      </c>
    </row>
    <row r="62" spans="1:5" x14ac:dyDescent="0.25">
      <c r="A62" s="34">
        <v>44729</v>
      </c>
      <c r="B62" s="24" t="s">
        <v>6</v>
      </c>
      <c r="C62" s="25">
        <v>40</v>
      </c>
      <c r="D62" s="25">
        <v>5</v>
      </c>
      <c r="E62" s="35">
        <v>45</v>
      </c>
    </row>
    <row r="63" spans="1:5" x14ac:dyDescent="0.25">
      <c r="A63" s="8">
        <v>44729</v>
      </c>
      <c r="B63" s="3" t="s">
        <v>5</v>
      </c>
      <c r="C63" s="2">
        <v>15</v>
      </c>
      <c r="D63" s="2">
        <v>0</v>
      </c>
      <c r="E63" s="9">
        <v>15</v>
      </c>
    </row>
    <row r="64" spans="1:5" x14ac:dyDescent="0.25">
      <c r="A64" s="34">
        <v>44729</v>
      </c>
      <c r="B64" s="28" t="s">
        <v>9</v>
      </c>
      <c r="C64" s="25">
        <v>4</v>
      </c>
      <c r="D64" s="25">
        <v>0</v>
      </c>
      <c r="E64" s="35">
        <v>4</v>
      </c>
    </row>
    <row r="65" spans="1:5" x14ac:dyDescent="0.25">
      <c r="A65" s="8">
        <v>44729</v>
      </c>
      <c r="B65" s="1" t="s">
        <v>8</v>
      </c>
      <c r="C65" s="2">
        <v>3</v>
      </c>
      <c r="D65" s="2">
        <v>0</v>
      </c>
      <c r="E65" s="9">
        <v>3</v>
      </c>
    </row>
    <row r="66" spans="1:5" x14ac:dyDescent="0.25">
      <c r="A66" s="34">
        <v>44729</v>
      </c>
      <c r="B66" s="24" t="s">
        <v>7</v>
      </c>
      <c r="C66" s="25">
        <v>3</v>
      </c>
      <c r="D66" s="25">
        <v>0</v>
      </c>
      <c r="E66" s="35">
        <v>3</v>
      </c>
    </row>
    <row r="67" spans="1:5" x14ac:dyDescent="0.25">
      <c r="A67" s="8">
        <v>44729</v>
      </c>
      <c r="B67" s="1" t="s">
        <v>10</v>
      </c>
      <c r="C67" s="2">
        <v>1</v>
      </c>
      <c r="D67" s="2">
        <v>0</v>
      </c>
      <c r="E67" s="9">
        <v>1</v>
      </c>
    </row>
    <row r="68" spans="1:5" x14ac:dyDescent="0.25">
      <c r="A68" s="34">
        <v>44729</v>
      </c>
      <c r="B68" s="24" t="s">
        <v>14</v>
      </c>
      <c r="C68" s="25">
        <v>1</v>
      </c>
      <c r="D68" s="25">
        <v>0</v>
      </c>
      <c r="E68" s="35">
        <v>1</v>
      </c>
    </row>
    <row r="69" spans="1:5" x14ac:dyDescent="0.25">
      <c r="A69" s="8">
        <v>44735</v>
      </c>
      <c r="B69" s="3" t="s">
        <v>6</v>
      </c>
      <c r="C69" s="2">
        <v>12</v>
      </c>
      <c r="D69" s="2">
        <v>3</v>
      </c>
      <c r="E69" s="9">
        <v>15</v>
      </c>
    </row>
    <row r="70" spans="1:5" x14ac:dyDescent="0.25">
      <c r="A70" s="34">
        <v>44735</v>
      </c>
      <c r="B70" s="24" t="s">
        <v>5</v>
      </c>
      <c r="C70" s="25">
        <v>4</v>
      </c>
      <c r="D70" s="25">
        <v>0</v>
      </c>
      <c r="E70" s="35">
        <v>4</v>
      </c>
    </row>
    <row r="71" spans="1:5" x14ac:dyDescent="0.25">
      <c r="A71" s="8">
        <v>44735</v>
      </c>
      <c r="B71" s="3" t="s">
        <v>8</v>
      </c>
      <c r="C71" s="2">
        <v>2</v>
      </c>
      <c r="D71" s="2">
        <v>0</v>
      </c>
      <c r="E71" s="9">
        <v>2</v>
      </c>
    </row>
    <row r="72" spans="1:5" x14ac:dyDescent="0.25">
      <c r="A72" s="34">
        <v>44735</v>
      </c>
      <c r="B72" s="28" t="s">
        <v>10</v>
      </c>
      <c r="C72" s="25">
        <v>2</v>
      </c>
      <c r="D72" s="25">
        <v>0</v>
      </c>
      <c r="E72" s="35">
        <v>2</v>
      </c>
    </row>
    <row r="73" spans="1:5" x14ac:dyDescent="0.25">
      <c r="A73" s="8">
        <v>44735</v>
      </c>
      <c r="B73" s="1" t="s">
        <v>13</v>
      </c>
      <c r="C73" s="2">
        <v>1</v>
      </c>
      <c r="D73" s="2">
        <v>0</v>
      </c>
      <c r="E73" s="9">
        <v>1</v>
      </c>
    </row>
    <row r="74" spans="1:5" x14ac:dyDescent="0.25">
      <c r="A74" s="34">
        <v>44742</v>
      </c>
      <c r="B74" s="28" t="s">
        <v>6</v>
      </c>
      <c r="C74" s="25">
        <v>20</v>
      </c>
      <c r="D74" s="25">
        <v>7</v>
      </c>
      <c r="E74" s="35">
        <v>27</v>
      </c>
    </row>
    <row r="75" spans="1:5" x14ac:dyDescent="0.25">
      <c r="A75" s="8">
        <v>44742</v>
      </c>
      <c r="B75" s="3" t="s">
        <v>8</v>
      </c>
      <c r="C75" s="2">
        <v>5</v>
      </c>
      <c r="D75" s="2">
        <v>0</v>
      </c>
      <c r="E75" s="9">
        <v>5</v>
      </c>
    </row>
    <row r="76" spans="1:5" x14ac:dyDescent="0.25">
      <c r="A76" s="34">
        <v>44742</v>
      </c>
      <c r="B76" s="24" t="s">
        <v>5</v>
      </c>
      <c r="C76" s="25">
        <v>3</v>
      </c>
      <c r="D76" s="25">
        <v>0</v>
      </c>
      <c r="E76" s="35">
        <v>3</v>
      </c>
    </row>
    <row r="77" spans="1:5" x14ac:dyDescent="0.25">
      <c r="A77" s="8">
        <v>44742</v>
      </c>
      <c r="B77" s="1" t="s">
        <v>7</v>
      </c>
      <c r="C77" s="2">
        <v>3</v>
      </c>
      <c r="D77" s="2">
        <v>0</v>
      </c>
      <c r="E77" s="9">
        <v>3</v>
      </c>
    </row>
    <row r="78" spans="1:5" x14ac:dyDescent="0.25">
      <c r="A78" s="34">
        <v>44742</v>
      </c>
      <c r="B78" s="24" t="s">
        <v>9</v>
      </c>
      <c r="C78" s="25">
        <v>2</v>
      </c>
      <c r="D78" s="25">
        <v>0</v>
      </c>
      <c r="E78" s="35">
        <v>2</v>
      </c>
    </row>
    <row r="79" spans="1:5" x14ac:dyDescent="0.25">
      <c r="A79" s="8">
        <v>44742</v>
      </c>
      <c r="B79" s="3" t="s">
        <v>10</v>
      </c>
      <c r="C79" s="2">
        <v>1</v>
      </c>
      <c r="D79" s="2">
        <v>0</v>
      </c>
      <c r="E79" s="9">
        <v>1</v>
      </c>
    </row>
    <row r="80" spans="1:5" x14ac:dyDescent="0.25">
      <c r="A80" s="34">
        <v>44750</v>
      </c>
      <c r="B80" s="28" t="s">
        <v>6</v>
      </c>
      <c r="C80" s="25">
        <v>20</v>
      </c>
      <c r="D80" s="25">
        <v>4</v>
      </c>
      <c r="E80" s="35">
        <v>24</v>
      </c>
    </row>
    <row r="81" spans="1:5" x14ac:dyDescent="0.25">
      <c r="A81" s="8">
        <v>44750</v>
      </c>
      <c r="B81" s="1" t="s">
        <v>5</v>
      </c>
      <c r="C81" s="2">
        <v>11</v>
      </c>
      <c r="D81" s="2">
        <v>0</v>
      </c>
      <c r="E81" s="9">
        <v>11</v>
      </c>
    </row>
    <row r="82" spans="1:5" x14ac:dyDescent="0.25">
      <c r="A82" s="34">
        <v>44750</v>
      </c>
      <c r="B82" s="24" t="s">
        <v>7</v>
      </c>
      <c r="C82" s="25">
        <v>3</v>
      </c>
      <c r="D82" s="25">
        <v>0</v>
      </c>
      <c r="E82" s="35">
        <v>3</v>
      </c>
    </row>
    <row r="83" spans="1:5" x14ac:dyDescent="0.25">
      <c r="A83" s="8">
        <v>44750</v>
      </c>
      <c r="B83" s="3" t="s">
        <v>8</v>
      </c>
      <c r="C83" s="2">
        <v>2</v>
      </c>
      <c r="D83" s="2">
        <v>0</v>
      </c>
      <c r="E83" s="9">
        <v>2</v>
      </c>
    </row>
    <row r="84" spans="1:5" x14ac:dyDescent="0.25">
      <c r="A84" s="34">
        <v>44750</v>
      </c>
      <c r="B84" s="24" t="s">
        <v>9</v>
      </c>
      <c r="C84" s="25">
        <v>1</v>
      </c>
      <c r="D84" s="25">
        <v>0</v>
      </c>
      <c r="E84" s="35">
        <v>1</v>
      </c>
    </row>
    <row r="85" spans="1:5" x14ac:dyDescent="0.25">
      <c r="A85" s="8">
        <v>44750</v>
      </c>
      <c r="B85" s="3" t="s">
        <v>10</v>
      </c>
      <c r="C85" s="2">
        <v>1</v>
      </c>
      <c r="D85" s="2">
        <v>0</v>
      </c>
      <c r="E85" s="9">
        <v>1</v>
      </c>
    </row>
    <row r="86" spans="1:5" x14ac:dyDescent="0.25">
      <c r="A86" s="34">
        <v>44757</v>
      </c>
      <c r="B86" s="28" t="s">
        <v>6</v>
      </c>
      <c r="C86" s="25">
        <v>41</v>
      </c>
      <c r="D86" s="25">
        <v>13</v>
      </c>
      <c r="E86" s="35">
        <v>54</v>
      </c>
    </row>
    <row r="87" spans="1:5" x14ac:dyDescent="0.25">
      <c r="A87" s="8">
        <v>44757</v>
      </c>
      <c r="B87" s="1" t="s">
        <v>5</v>
      </c>
      <c r="C87" s="2">
        <v>17</v>
      </c>
      <c r="D87" s="2">
        <v>0</v>
      </c>
      <c r="E87" s="9">
        <v>17</v>
      </c>
    </row>
    <row r="88" spans="1:5" x14ac:dyDescent="0.25">
      <c r="A88" s="34">
        <v>44757</v>
      </c>
      <c r="B88" s="24" t="s">
        <v>7</v>
      </c>
      <c r="C88" s="25">
        <v>5</v>
      </c>
      <c r="D88" s="25">
        <v>0</v>
      </c>
      <c r="E88" s="35">
        <v>5</v>
      </c>
    </row>
    <row r="89" spans="1:5" x14ac:dyDescent="0.25">
      <c r="A89" s="8">
        <v>44757</v>
      </c>
      <c r="B89" s="3" t="s">
        <v>8</v>
      </c>
      <c r="C89" s="2">
        <v>3</v>
      </c>
      <c r="D89" s="2">
        <v>1</v>
      </c>
      <c r="E89" s="9">
        <v>4</v>
      </c>
    </row>
    <row r="90" spans="1:5" x14ac:dyDescent="0.25">
      <c r="A90" s="34">
        <v>44757</v>
      </c>
      <c r="B90" s="24" t="s">
        <v>9</v>
      </c>
      <c r="C90" s="25">
        <v>3</v>
      </c>
      <c r="D90" s="25">
        <v>0</v>
      </c>
      <c r="E90" s="35">
        <v>3</v>
      </c>
    </row>
    <row r="91" spans="1:5" x14ac:dyDescent="0.25">
      <c r="A91" s="8">
        <v>44757</v>
      </c>
      <c r="B91" s="3" t="s">
        <v>10</v>
      </c>
      <c r="C91" s="2">
        <v>2</v>
      </c>
      <c r="D91" s="2">
        <v>0</v>
      </c>
      <c r="E91" s="9">
        <v>2</v>
      </c>
    </row>
    <row r="92" spans="1:5" x14ac:dyDescent="0.25">
      <c r="A92" s="34">
        <v>44757</v>
      </c>
      <c r="B92" s="24" t="s">
        <v>14</v>
      </c>
      <c r="C92" s="25">
        <v>1</v>
      </c>
      <c r="D92" s="25">
        <v>0</v>
      </c>
      <c r="E92" s="35">
        <v>1</v>
      </c>
    </row>
    <row r="93" spans="1:5" x14ac:dyDescent="0.25">
      <c r="A93" s="8">
        <v>44764</v>
      </c>
      <c r="B93" s="3" t="s">
        <v>6</v>
      </c>
      <c r="C93" s="2">
        <v>29</v>
      </c>
      <c r="D93" s="2">
        <v>2</v>
      </c>
      <c r="E93" s="9">
        <v>31</v>
      </c>
    </row>
    <row r="94" spans="1:5" x14ac:dyDescent="0.25">
      <c r="A94" s="34">
        <v>44764</v>
      </c>
      <c r="B94" s="24" t="s">
        <v>5</v>
      </c>
      <c r="C94" s="25">
        <v>9</v>
      </c>
      <c r="D94" s="25">
        <v>0</v>
      </c>
      <c r="E94" s="35">
        <v>9</v>
      </c>
    </row>
    <row r="95" spans="1:5" x14ac:dyDescent="0.25">
      <c r="A95" s="8">
        <v>44764</v>
      </c>
      <c r="B95" s="1" t="s">
        <v>9</v>
      </c>
      <c r="C95" s="2">
        <v>1</v>
      </c>
      <c r="D95" s="2">
        <v>0</v>
      </c>
      <c r="E95" s="9">
        <v>1</v>
      </c>
    </row>
    <row r="96" spans="1:5" x14ac:dyDescent="0.25">
      <c r="A96" s="34">
        <v>44764</v>
      </c>
      <c r="B96" s="28" t="s">
        <v>10</v>
      </c>
      <c r="C96" s="25">
        <v>1</v>
      </c>
      <c r="D96" s="25">
        <v>0</v>
      </c>
      <c r="E96" s="35">
        <v>1</v>
      </c>
    </row>
    <row r="97" spans="1:5" x14ac:dyDescent="0.25">
      <c r="A97" s="8">
        <v>44771</v>
      </c>
      <c r="B97" s="3" t="s">
        <v>6</v>
      </c>
      <c r="C97" s="2">
        <v>16</v>
      </c>
      <c r="D97" s="2">
        <v>1</v>
      </c>
      <c r="E97" s="9">
        <v>17</v>
      </c>
    </row>
    <row r="98" spans="1:5" x14ac:dyDescent="0.25">
      <c r="A98" s="34">
        <v>44771</v>
      </c>
      <c r="B98" s="24" t="s">
        <v>5</v>
      </c>
      <c r="C98" s="25">
        <v>5</v>
      </c>
      <c r="D98" s="25">
        <v>0</v>
      </c>
      <c r="E98" s="35">
        <v>5</v>
      </c>
    </row>
    <row r="99" spans="1:5" x14ac:dyDescent="0.25">
      <c r="A99" s="8">
        <v>44771</v>
      </c>
      <c r="B99" s="1" t="s">
        <v>9</v>
      </c>
      <c r="C99" s="2">
        <v>2</v>
      </c>
      <c r="D99" s="2">
        <v>0</v>
      </c>
      <c r="E99" s="9">
        <v>2</v>
      </c>
    </row>
    <row r="100" spans="1:5" x14ac:dyDescent="0.25">
      <c r="A100" s="34">
        <v>44771</v>
      </c>
      <c r="B100" s="28" t="s">
        <v>10</v>
      </c>
      <c r="C100" s="25">
        <v>2</v>
      </c>
      <c r="D100" s="25">
        <v>0</v>
      </c>
      <c r="E100" s="35">
        <v>2</v>
      </c>
    </row>
    <row r="101" spans="1:5" x14ac:dyDescent="0.25">
      <c r="A101" s="8">
        <v>44804</v>
      </c>
      <c r="B101" s="3" t="s">
        <v>6</v>
      </c>
      <c r="C101" s="2">
        <v>16</v>
      </c>
      <c r="D101" s="2">
        <v>1</v>
      </c>
      <c r="E101" s="9">
        <v>17</v>
      </c>
    </row>
    <row r="102" spans="1:5" x14ac:dyDescent="0.25">
      <c r="A102" s="34">
        <v>44804</v>
      </c>
      <c r="B102" s="24" t="s">
        <v>5</v>
      </c>
      <c r="C102" s="25">
        <v>5</v>
      </c>
      <c r="D102" s="25">
        <v>0</v>
      </c>
      <c r="E102" s="35">
        <v>5</v>
      </c>
    </row>
    <row r="103" spans="1:5" x14ac:dyDescent="0.25">
      <c r="A103" s="8">
        <v>44804</v>
      </c>
      <c r="B103" s="1" t="s">
        <v>9</v>
      </c>
      <c r="C103" s="2">
        <v>2</v>
      </c>
      <c r="D103" s="2">
        <v>0</v>
      </c>
      <c r="E103" s="9">
        <v>2</v>
      </c>
    </row>
    <row r="104" spans="1:5" x14ac:dyDescent="0.25">
      <c r="A104" s="34">
        <v>44804</v>
      </c>
      <c r="B104" s="28" t="s">
        <v>10</v>
      </c>
      <c r="C104" s="25">
        <v>2</v>
      </c>
      <c r="D104" s="25">
        <v>0</v>
      </c>
      <c r="E104" s="35">
        <v>2</v>
      </c>
    </row>
    <row r="105" spans="1:5" x14ac:dyDescent="0.25">
      <c r="A105" s="8">
        <v>44813</v>
      </c>
      <c r="B105" s="3" t="s">
        <v>6</v>
      </c>
      <c r="C105" s="2">
        <v>21</v>
      </c>
      <c r="D105" s="2">
        <v>8</v>
      </c>
      <c r="E105" s="9">
        <v>29</v>
      </c>
    </row>
    <row r="106" spans="1:5" x14ac:dyDescent="0.25">
      <c r="A106" s="34">
        <v>44813</v>
      </c>
      <c r="B106" s="24" t="s">
        <v>5</v>
      </c>
      <c r="C106" s="25">
        <v>18</v>
      </c>
      <c r="D106" s="25">
        <v>1</v>
      </c>
      <c r="E106" s="35">
        <v>19</v>
      </c>
    </row>
    <row r="107" spans="1:5" x14ac:dyDescent="0.25">
      <c r="A107" s="8">
        <v>44813</v>
      </c>
      <c r="B107" s="3" t="s">
        <v>8</v>
      </c>
      <c r="C107" s="2">
        <v>2</v>
      </c>
      <c r="D107" s="2">
        <v>1</v>
      </c>
      <c r="E107" s="9">
        <v>3</v>
      </c>
    </row>
    <row r="108" spans="1:5" x14ac:dyDescent="0.25">
      <c r="A108" s="34">
        <v>44813</v>
      </c>
      <c r="B108" s="24" t="s">
        <v>9</v>
      </c>
      <c r="C108" s="25">
        <v>2</v>
      </c>
      <c r="D108" s="25">
        <v>0</v>
      </c>
      <c r="E108" s="35">
        <v>2</v>
      </c>
    </row>
    <row r="109" spans="1:5" x14ac:dyDescent="0.25">
      <c r="A109" s="8">
        <v>44813</v>
      </c>
      <c r="B109" s="1" t="s">
        <v>7</v>
      </c>
      <c r="C109" s="2">
        <v>2</v>
      </c>
      <c r="D109" s="2">
        <v>0</v>
      </c>
      <c r="E109" s="9">
        <v>2</v>
      </c>
    </row>
    <row r="110" spans="1:5" x14ac:dyDescent="0.25">
      <c r="A110" s="34">
        <v>44820</v>
      </c>
      <c r="B110" s="28" t="s">
        <v>6</v>
      </c>
      <c r="C110" s="25">
        <v>25</v>
      </c>
      <c r="D110" s="25">
        <v>3</v>
      </c>
      <c r="E110" s="35">
        <v>28</v>
      </c>
    </row>
    <row r="111" spans="1:5" x14ac:dyDescent="0.25">
      <c r="A111" s="8">
        <v>44820</v>
      </c>
      <c r="B111" s="1" t="s">
        <v>5</v>
      </c>
      <c r="C111" s="2">
        <v>16</v>
      </c>
      <c r="D111" s="2">
        <v>0</v>
      </c>
      <c r="E111" s="9">
        <v>16</v>
      </c>
    </row>
    <row r="112" spans="1:5" x14ac:dyDescent="0.25">
      <c r="A112" s="34">
        <v>44820</v>
      </c>
      <c r="B112" s="28" t="s">
        <v>8</v>
      </c>
      <c r="C112" s="25">
        <v>3</v>
      </c>
      <c r="D112" s="25">
        <v>0</v>
      </c>
      <c r="E112" s="35">
        <v>3</v>
      </c>
    </row>
    <row r="113" spans="1:5" x14ac:dyDescent="0.25">
      <c r="A113" s="8">
        <v>44820</v>
      </c>
      <c r="B113" s="3" t="s">
        <v>10</v>
      </c>
      <c r="C113" s="2">
        <v>2</v>
      </c>
      <c r="D113" s="2">
        <v>0</v>
      </c>
      <c r="E113" s="9">
        <v>2</v>
      </c>
    </row>
    <row r="114" spans="1:5" x14ac:dyDescent="0.25">
      <c r="A114" s="34">
        <v>44820</v>
      </c>
      <c r="B114" s="24" t="s">
        <v>9</v>
      </c>
      <c r="C114" s="25">
        <v>1</v>
      </c>
      <c r="D114" s="25">
        <v>0</v>
      </c>
      <c r="E114" s="35">
        <v>1</v>
      </c>
    </row>
    <row r="115" spans="1:5" x14ac:dyDescent="0.25">
      <c r="A115" s="8">
        <v>44827</v>
      </c>
      <c r="B115" s="3" t="s">
        <v>6</v>
      </c>
      <c r="C115" s="2">
        <v>28</v>
      </c>
      <c r="D115" s="2">
        <v>7</v>
      </c>
      <c r="E115" s="9">
        <v>35</v>
      </c>
    </row>
    <row r="116" spans="1:5" x14ac:dyDescent="0.25">
      <c r="A116" s="34">
        <v>44827</v>
      </c>
      <c r="B116" s="24" t="s">
        <v>5</v>
      </c>
      <c r="C116" s="25">
        <v>12</v>
      </c>
      <c r="D116" s="25">
        <v>0</v>
      </c>
      <c r="E116" s="35">
        <v>12</v>
      </c>
    </row>
    <row r="117" spans="1:5" x14ac:dyDescent="0.25">
      <c r="A117" s="8">
        <v>44827</v>
      </c>
      <c r="B117" s="3" t="s">
        <v>8</v>
      </c>
      <c r="C117" s="2">
        <v>3</v>
      </c>
      <c r="D117" s="2">
        <v>0</v>
      </c>
      <c r="E117" s="9">
        <v>3</v>
      </c>
    </row>
    <row r="118" spans="1:5" x14ac:dyDescent="0.25">
      <c r="A118" s="34">
        <v>44827</v>
      </c>
      <c r="B118" s="24" t="s">
        <v>9</v>
      </c>
      <c r="C118" s="25">
        <v>3</v>
      </c>
      <c r="D118" s="25">
        <v>0</v>
      </c>
      <c r="E118" s="35">
        <v>3</v>
      </c>
    </row>
    <row r="119" spans="1:5" x14ac:dyDescent="0.25">
      <c r="A119" s="8">
        <v>44827</v>
      </c>
      <c r="B119" s="3" t="s">
        <v>10</v>
      </c>
      <c r="C119" s="2">
        <v>3</v>
      </c>
      <c r="D119" s="2">
        <v>0</v>
      </c>
      <c r="E119" s="9">
        <v>3</v>
      </c>
    </row>
    <row r="120" spans="1:5" x14ac:dyDescent="0.25">
      <c r="A120" s="34">
        <v>44827</v>
      </c>
      <c r="B120" s="24" t="s">
        <v>15</v>
      </c>
      <c r="C120" s="25">
        <v>1</v>
      </c>
      <c r="D120" s="25">
        <v>0</v>
      </c>
      <c r="E120" s="35">
        <v>1</v>
      </c>
    </row>
    <row r="121" spans="1:5" x14ac:dyDescent="0.25">
      <c r="A121" s="8">
        <v>44834</v>
      </c>
      <c r="B121" s="3" t="s">
        <v>6</v>
      </c>
      <c r="C121" s="2">
        <v>24</v>
      </c>
      <c r="D121" s="2">
        <v>2</v>
      </c>
      <c r="E121" s="9">
        <v>26</v>
      </c>
    </row>
    <row r="122" spans="1:5" x14ac:dyDescent="0.25">
      <c r="A122" s="34">
        <v>44834</v>
      </c>
      <c r="B122" s="24" t="s">
        <v>5</v>
      </c>
      <c r="C122" s="25">
        <v>6</v>
      </c>
      <c r="D122" s="25">
        <v>0</v>
      </c>
      <c r="E122" s="35">
        <v>6</v>
      </c>
    </row>
    <row r="123" spans="1:5" x14ac:dyDescent="0.25">
      <c r="A123" s="8">
        <v>44834</v>
      </c>
      <c r="B123" s="1" t="s">
        <v>9</v>
      </c>
      <c r="C123" s="2">
        <v>2</v>
      </c>
      <c r="D123" s="2">
        <v>0</v>
      </c>
      <c r="E123" s="9">
        <v>2</v>
      </c>
    </row>
    <row r="124" spans="1:5" x14ac:dyDescent="0.25">
      <c r="A124" s="34">
        <v>44841</v>
      </c>
      <c r="B124" s="28" t="s">
        <v>6</v>
      </c>
      <c r="C124" s="25">
        <v>27</v>
      </c>
      <c r="D124" s="25">
        <v>5</v>
      </c>
      <c r="E124" s="35">
        <v>32</v>
      </c>
    </row>
    <row r="125" spans="1:5" x14ac:dyDescent="0.25">
      <c r="A125" s="8">
        <v>44841</v>
      </c>
      <c r="B125" s="1" t="s">
        <v>5</v>
      </c>
      <c r="C125" s="2">
        <v>13</v>
      </c>
      <c r="D125" s="2">
        <v>1</v>
      </c>
      <c r="E125" s="9">
        <v>14</v>
      </c>
    </row>
    <row r="126" spans="1:5" x14ac:dyDescent="0.25">
      <c r="A126" s="34">
        <v>44841</v>
      </c>
      <c r="B126" s="28" t="s">
        <v>8</v>
      </c>
      <c r="C126" s="25">
        <v>6</v>
      </c>
      <c r="D126" s="25">
        <v>1</v>
      </c>
      <c r="E126" s="35">
        <v>7</v>
      </c>
    </row>
    <row r="127" spans="1:5" x14ac:dyDescent="0.25">
      <c r="A127" s="8">
        <v>44841</v>
      </c>
      <c r="B127" s="1" t="s">
        <v>9</v>
      </c>
      <c r="C127" s="2">
        <v>7</v>
      </c>
      <c r="D127" s="2">
        <v>0</v>
      </c>
      <c r="E127" s="9">
        <v>7</v>
      </c>
    </row>
    <row r="128" spans="1:5" x14ac:dyDescent="0.25">
      <c r="A128" s="34">
        <v>44841</v>
      </c>
      <c r="B128" s="28" t="s">
        <v>10</v>
      </c>
      <c r="C128" s="25">
        <v>2</v>
      </c>
      <c r="D128" s="25">
        <v>0</v>
      </c>
      <c r="E128" s="35">
        <v>2</v>
      </c>
    </row>
    <row r="129" spans="1:5" x14ac:dyDescent="0.25">
      <c r="A129" s="8">
        <v>44841</v>
      </c>
      <c r="B129" s="1" t="s">
        <v>13</v>
      </c>
      <c r="C129" s="2">
        <v>2</v>
      </c>
      <c r="D129" s="2">
        <v>0</v>
      </c>
      <c r="E129" s="9">
        <v>2</v>
      </c>
    </row>
    <row r="130" spans="1:5" x14ac:dyDescent="0.25">
      <c r="A130" s="34">
        <v>44841</v>
      </c>
      <c r="B130" s="24" t="s">
        <v>15</v>
      </c>
      <c r="C130" s="25">
        <v>2</v>
      </c>
      <c r="D130" s="25">
        <v>0</v>
      </c>
      <c r="E130" s="35">
        <v>2</v>
      </c>
    </row>
    <row r="131" spans="1:5" x14ac:dyDescent="0.25">
      <c r="A131" s="8">
        <v>44848</v>
      </c>
      <c r="B131" s="3" t="s">
        <v>6</v>
      </c>
      <c r="C131" s="2">
        <v>24</v>
      </c>
      <c r="D131" s="2">
        <v>8</v>
      </c>
      <c r="E131" s="9">
        <v>32</v>
      </c>
    </row>
    <row r="132" spans="1:5" x14ac:dyDescent="0.25">
      <c r="A132" s="34">
        <v>44848</v>
      </c>
      <c r="B132" s="28" t="s">
        <v>8</v>
      </c>
      <c r="C132" s="25">
        <v>4</v>
      </c>
      <c r="D132" s="25">
        <v>0</v>
      </c>
      <c r="E132" s="35">
        <v>4</v>
      </c>
    </row>
    <row r="133" spans="1:5" x14ac:dyDescent="0.25">
      <c r="A133" s="8">
        <v>44848</v>
      </c>
      <c r="B133" s="3" t="s">
        <v>10</v>
      </c>
      <c r="C133" s="2">
        <v>4</v>
      </c>
      <c r="D133" s="2">
        <v>0</v>
      </c>
      <c r="E133" s="9">
        <v>4</v>
      </c>
    </row>
    <row r="134" spans="1:5" x14ac:dyDescent="0.25">
      <c r="A134" s="34">
        <v>44848</v>
      </c>
      <c r="B134" s="24" t="s">
        <v>5</v>
      </c>
      <c r="C134" s="25">
        <v>3</v>
      </c>
      <c r="D134" s="25">
        <v>0</v>
      </c>
      <c r="E134" s="35">
        <v>3</v>
      </c>
    </row>
    <row r="135" spans="1:5" x14ac:dyDescent="0.25">
      <c r="A135" s="8">
        <v>44848</v>
      </c>
      <c r="B135" s="1" t="s">
        <v>9</v>
      </c>
      <c r="C135" s="2">
        <v>2</v>
      </c>
      <c r="D135" s="2">
        <v>0</v>
      </c>
      <c r="E135" s="9">
        <v>2</v>
      </c>
    </row>
    <row r="136" spans="1:5" x14ac:dyDescent="0.25">
      <c r="A136" s="34">
        <v>44848</v>
      </c>
      <c r="B136" s="24" t="s">
        <v>14</v>
      </c>
      <c r="C136" s="25">
        <v>1</v>
      </c>
      <c r="D136" s="25">
        <v>0</v>
      </c>
      <c r="E136" s="35">
        <v>1</v>
      </c>
    </row>
    <row r="137" spans="1:5" x14ac:dyDescent="0.25">
      <c r="A137" s="8">
        <v>44855</v>
      </c>
      <c r="B137" s="3" t="s">
        <v>6</v>
      </c>
      <c r="C137" s="2">
        <v>30</v>
      </c>
      <c r="D137" s="2">
        <v>15</v>
      </c>
      <c r="E137" s="9">
        <v>45</v>
      </c>
    </row>
    <row r="138" spans="1:5" x14ac:dyDescent="0.25">
      <c r="A138" s="34">
        <v>44855</v>
      </c>
      <c r="B138" s="24" t="s">
        <v>5</v>
      </c>
      <c r="C138" s="25">
        <v>13</v>
      </c>
      <c r="D138" s="25">
        <v>0</v>
      </c>
      <c r="E138" s="35">
        <v>13</v>
      </c>
    </row>
    <row r="139" spans="1:5" x14ac:dyDescent="0.25">
      <c r="A139" s="8">
        <v>44855</v>
      </c>
      <c r="B139" s="3" t="s">
        <v>12</v>
      </c>
      <c r="C139" s="2">
        <v>3</v>
      </c>
      <c r="D139" s="2">
        <v>0</v>
      </c>
      <c r="E139" s="9">
        <v>3</v>
      </c>
    </row>
    <row r="140" spans="1:5" x14ac:dyDescent="0.25">
      <c r="A140" s="34">
        <v>44855</v>
      </c>
      <c r="B140" s="28" t="s">
        <v>8</v>
      </c>
      <c r="C140" s="25">
        <v>1</v>
      </c>
      <c r="D140" s="25">
        <v>0</v>
      </c>
      <c r="E140" s="35">
        <v>1</v>
      </c>
    </row>
    <row r="141" spans="1:5" x14ac:dyDescent="0.25">
      <c r="A141" s="8">
        <v>44855</v>
      </c>
      <c r="B141" s="1" t="s">
        <v>9</v>
      </c>
      <c r="C141" s="2">
        <v>1</v>
      </c>
      <c r="D141" s="2">
        <v>0</v>
      </c>
      <c r="E141" s="9">
        <v>1</v>
      </c>
    </row>
    <row r="142" spans="1:5" x14ac:dyDescent="0.25">
      <c r="A142" s="34">
        <v>44855</v>
      </c>
      <c r="B142" s="28" t="s">
        <v>10</v>
      </c>
      <c r="C142" s="25">
        <v>1</v>
      </c>
      <c r="D142" s="25">
        <v>0</v>
      </c>
      <c r="E142" s="35">
        <v>1</v>
      </c>
    </row>
    <row r="143" spans="1:5" x14ac:dyDescent="0.25">
      <c r="A143" s="8">
        <v>44862</v>
      </c>
      <c r="B143" s="3" t="s">
        <v>6</v>
      </c>
      <c r="C143" s="2">
        <v>31</v>
      </c>
      <c r="D143" s="2">
        <v>7</v>
      </c>
      <c r="E143" s="9">
        <v>38</v>
      </c>
    </row>
    <row r="144" spans="1:5" x14ac:dyDescent="0.25">
      <c r="A144" s="34">
        <v>44862</v>
      </c>
      <c r="B144" s="24" t="s">
        <v>5</v>
      </c>
      <c r="C144" s="25">
        <v>6</v>
      </c>
      <c r="D144" s="25">
        <v>0</v>
      </c>
      <c r="E144" s="35">
        <v>6</v>
      </c>
    </row>
    <row r="145" spans="1:5" x14ac:dyDescent="0.25">
      <c r="A145" s="8">
        <v>44862</v>
      </c>
      <c r="B145" s="3" t="s">
        <v>10</v>
      </c>
      <c r="C145" s="2">
        <v>4</v>
      </c>
      <c r="D145" s="2">
        <v>0</v>
      </c>
      <c r="E145" s="9">
        <v>4</v>
      </c>
    </row>
    <row r="146" spans="1:5" x14ac:dyDescent="0.25">
      <c r="A146" s="34">
        <v>44862</v>
      </c>
      <c r="B146" s="28" t="s">
        <v>8</v>
      </c>
      <c r="C146" s="25">
        <v>2</v>
      </c>
      <c r="D146" s="25">
        <v>0</v>
      </c>
      <c r="E146" s="35">
        <v>2</v>
      </c>
    </row>
    <row r="147" spans="1:5" x14ac:dyDescent="0.25">
      <c r="A147" s="8">
        <v>44862</v>
      </c>
      <c r="B147" s="1" t="s">
        <v>7</v>
      </c>
      <c r="C147" s="2">
        <v>2</v>
      </c>
      <c r="D147" s="2">
        <v>0</v>
      </c>
      <c r="E147" s="9">
        <v>2</v>
      </c>
    </row>
    <row r="148" spans="1:5" x14ac:dyDescent="0.25">
      <c r="A148" s="34">
        <v>44862</v>
      </c>
      <c r="B148" s="24" t="s">
        <v>15</v>
      </c>
      <c r="C148" s="25">
        <v>2</v>
      </c>
      <c r="D148" s="25">
        <v>0</v>
      </c>
      <c r="E148" s="35">
        <v>2</v>
      </c>
    </row>
    <row r="149" spans="1:5" x14ac:dyDescent="0.25">
      <c r="A149" s="8">
        <v>44862</v>
      </c>
      <c r="B149" s="1" t="s">
        <v>9</v>
      </c>
      <c r="C149" s="2">
        <v>1</v>
      </c>
      <c r="D149" s="2">
        <v>0</v>
      </c>
      <c r="E149" s="9">
        <v>1</v>
      </c>
    </row>
    <row r="150" spans="1:5" x14ac:dyDescent="0.25">
      <c r="A150" s="34">
        <v>44862</v>
      </c>
      <c r="B150" s="28" t="s">
        <v>12</v>
      </c>
      <c r="C150" s="25">
        <v>1</v>
      </c>
      <c r="D150" s="25">
        <v>0</v>
      </c>
      <c r="E150" s="35">
        <v>1</v>
      </c>
    </row>
    <row r="151" spans="1:5" x14ac:dyDescent="0.25">
      <c r="A151" s="8">
        <v>44869</v>
      </c>
      <c r="B151" s="3" t="s">
        <v>6</v>
      </c>
      <c r="C151" s="2">
        <v>16</v>
      </c>
      <c r="D151" s="2">
        <v>2</v>
      </c>
      <c r="E151" s="9">
        <v>18</v>
      </c>
    </row>
    <row r="152" spans="1:5" x14ac:dyDescent="0.25">
      <c r="A152" s="34">
        <v>44869</v>
      </c>
      <c r="B152" s="24" t="s">
        <v>5</v>
      </c>
      <c r="C152" s="25">
        <v>4</v>
      </c>
      <c r="D152" s="25">
        <v>1</v>
      </c>
      <c r="E152" s="35">
        <v>5</v>
      </c>
    </row>
    <row r="153" spans="1:5" x14ac:dyDescent="0.25">
      <c r="A153" s="8">
        <v>44869</v>
      </c>
      <c r="B153" s="3" t="s">
        <v>10</v>
      </c>
      <c r="C153" s="2">
        <v>5</v>
      </c>
      <c r="D153" s="2">
        <v>0</v>
      </c>
      <c r="E153" s="9">
        <v>5</v>
      </c>
    </row>
    <row r="154" spans="1:5" x14ac:dyDescent="0.25">
      <c r="A154" s="34">
        <v>44869</v>
      </c>
      <c r="B154" s="28" t="s">
        <v>8</v>
      </c>
      <c r="C154" s="25">
        <v>2</v>
      </c>
      <c r="D154" s="25">
        <v>1</v>
      </c>
      <c r="E154" s="35">
        <v>3</v>
      </c>
    </row>
    <row r="155" spans="1:5" x14ac:dyDescent="0.25">
      <c r="A155" s="8">
        <v>44869</v>
      </c>
      <c r="B155" s="1" t="s">
        <v>9</v>
      </c>
      <c r="C155" s="2">
        <v>2</v>
      </c>
      <c r="D155" s="2">
        <v>0</v>
      </c>
      <c r="E155" s="9">
        <v>2</v>
      </c>
    </row>
    <row r="156" spans="1:5" x14ac:dyDescent="0.25">
      <c r="A156" s="34">
        <v>44876</v>
      </c>
      <c r="B156" s="28" t="s">
        <v>6</v>
      </c>
      <c r="C156" s="25">
        <v>26</v>
      </c>
      <c r="D156" s="25">
        <v>4</v>
      </c>
      <c r="E156" s="35">
        <v>30</v>
      </c>
    </row>
    <row r="157" spans="1:5" x14ac:dyDescent="0.25">
      <c r="A157" s="8">
        <v>44876</v>
      </c>
      <c r="B157" s="1" t="s">
        <v>5</v>
      </c>
      <c r="C157" s="2">
        <v>10</v>
      </c>
      <c r="D157" s="2">
        <v>0</v>
      </c>
      <c r="E157" s="9">
        <v>10</v>
      </c>
    </row>
    <row r="158" spans="1:5" x14ac:dyDescent="0.25">
      <c r="A158" s="34">
        <v>44876</v>
      </c>
      <c r="B158" s="28" t="s">
        <v>8</v>
      </c>
      <c r="C158" s="25">
        <v>3</v>
      </c>
      <c r="D158" s="25">
        <v>1</v>
      </c>
      <c r="E158" s="35">
        <v>4</v>
      </c>
    </row>
    <row r="159" spans="1:5" x14ac:dyDescent="0.25">
      <c r="A159" s="8">
        <v>44876</v>
      </c>
      <c r="B159" s="1" t="s">
        <v>9</v>
      </c>
      <c r="C159" s="2">
        <v>1</v>
      </c>
      <c r="D159" s="2">
        <v>0</v>
      </c>
      <c r="E159" s="9">
        <v>1</v>
      </c>
    </row>
    <row r="160" spans="1:5" x14ac:dyDescent="0.25">
      <c r="A160" s="34">
        <v>44876</v>
      </c>
      <c r="B160" s="28" t="s">
        <v>10</v>
      </c>
      <c r="C160" s="25">
        <v>1</v>
      </c>
      <c r="D160" s="25">
        <v>0</v>
      </c>
      <c r="E160" s="35">
        <v>1</v>
      </c>
    </row>
    <row r="161" spans="1:5" x14ac:dyDescent="0.25">
      <c r="A161" s="8">
        <v>44876</v>
      </c>
      <c r="B161" s="1" t="s">
        <v>7</v>
      </c>
      <c r="C161" s="2">
        <v>1</v>
      </c>
      <c r="D161" s="2">
        <v>0</v>
      </c>
      <c r="E161" s="9">
        <v>1</v>
      </c>
    </row>
    <row r="162" spans="1:5" x14ac:dyDescent="0.25">
      <c r="A162" s="34">
        <v>44883</v>
      </c>
      <c r="B162" s="28" t="s">
        <v>6</v>
      </c>
      <c r="C162" s="25">
        <v>29</v>
      </c>
      <c r="D162" s="25">
        <v>3</v>
      </c>
      <c r="E162" s="35">
        <v>32</v>
      </c>
    </row>
    <row r="163" spans="1:5" x14ac:dyDescent="0.25">
      <c r="A163" s="8">
        <v>44883</v>
      </c>
      <c r="B163" s="1" t="s">
        <v>5</v>
      </c>
      <c r="C163" s="2">
        <v>11</v>
      </c>
      <c r="D163" s="2">
        <v>0</v>
      </c>
      <c r="E163" s="9">
        <v>11</v>
      </c>
    </row>
    <row r="164" spans="1:5" x14ac:dyDescent="0.25">
      <c r="A164" s="34">
        <v>44883</v>
      </c>
      <c r="B164" s="24" t="s">
        <v>9</v>
      </c>
      <c r="C164" s="25">
        <v>7</v>
      </c>
      <c r="D164" s="25">
        <v>1</v>
      </c>
      <c r="E164" s="35">
        <v>8</v>
      </c>
    </row>
    <row r="165" spans="1:5" x14ac:dyDescent="0.25">
      <c r="A165" s="8">
        <v>44883</v>
      </c>
      <c r="B165" s="3" t="s">
        <v>8</v>
      </c>
      <c r="C165" s="2">
        <v>7</v>
      </c>
      <c r="D165" s="2">
        <v>0</v>
      </c>
      <c r="E165" s="9">
        <v>7</v>
      </c>
    </row>
    <row r="166" spans="1:5" x14ac:dyDescent="0.25">
      <c r="A166" s="34">
        <v>44883</v>
      </c>
      <c r="B166" s="24" t="s">
        <v>13</v>
      </c>
      <c r="C166" s="25">
        <v>1</v>
      </c>
      <c r="D166" s="25">
        <v>0</v>
      </c>
      <c r="E166" s="35">
        <v>1</v>
      </c>
    </row>
    <row r="167" spans="1:5" x14ac:dyDescent="0.25">
      <c r="A167" s="8">
        <v>44890</v>
      </c>
      <c r="B167" s="3" t="s">
        <v>6</v>
      </c>
      <c r="C167" s="2">
        <v>23</v>
      </c>
      <c r="D167" s="2">
        <v>4</v>
      </c>
      <c r="E167" s="9">
        <v>27</v>
      </c>
    </row>
    <row r="168" spans="1:5" x14ac:dyDescent="0.25">
      <c r="A168" s="34">
        <v>44890</v>
      </c>
      <c r="B168" s="24" t="s">
        <v>5</v>
      </c>
      <c r="C168" s="25">
        <v>8</v>
      </c>
      <c r="D168" s="25">
        <v>0</v>
      </c>
      <c r="E168" s="35">
        <v>8</v>
      </c>
    </row>
    <row r="169" spans="1:5" x14ac:dyDescent="0.25">
      <c r="A169" s="8">
        <v>44890</v>
      </c>
      <c r="B169" s="1" t="s">
        <v>7</v>
      </c>
      <c r="C169" s="2">
        <v>3</v>
      </c>
      <c r="D169" s="2">
        <v>1</v>
      </c>
      <c r="E169" s="9">
        <v>4</v>
      </c>
    </row>
    <row r="170" spans="1:5" x14ac:dyDescent="0.25">
      <c r="A170" s="34">
        <v>44890</v>
      </c>
      <c r="B170" s="24" t="s">
        <v>9</v>
      </c>
      <c r="C170" s="25">
        <v>3</v>
      </c>
      <c r="D170" s="25">
        <v>0</v>
      </c>
      <c r="E170" s="35">
        <v>3</v>
      </c>
    </row>
    <row r="171" spans="1:5" x14ac:dyDescent="0.25">
      <c r="A171" s="8">
        <v>44890</v>
      </c>
      <c r="B171" s="3" t="s">
        <v>8</v>
      </c>
      <c r="C171" s="2">
        <v>2</v>
      </c>
      <c r="D171" s="2">
        <v>0</v>
      </c>
      <c r="E171" s="9">
        <v>2</v>
      </c>
    </row>
    <row r="172" spans="1:5" x14ac:dyDescent="0.25">
      <c r="A172" s="34">
        <v>44895</v>
      </c>
      <c r="B172" s="28" t="s">
        <v>6</v>
      </c>
      <c r="C172" s="25">
        <v>25</v>
      </c>
      <c r="D172" s="25">
        <v>7</v>
      </c>
      <c r="E172" s="35">
        <v>32</v>
      </c>
    </row>
    <row r="173" spans="1:5" x14ac:dyDescent="0.25">
      <c r="A173" s="8">
        <v>44895</v>
      </c>
      <c r="B173" s="1" t="s">
        <v>5</v>
      </c>
      <c r="C173" s="2">
        <v>6</v>
      </c>
      <c r="D173" s="2">
        <v>1</v>
      </c>
      <c r="E173" s="9">
        <v>7</v>
      </c>
    </row>
    <row r="174" spans="1:5" x14ac:dyDescent="0.25">
      <c r="A174" s="34">
        <v>44895</v>
      </c>
      <c r="B174" s="24" t="s">
        <v>7</v>
      </c>
      <c r="C174" s="25">
        <v>4</v>
      </c>
      <c r="D174" s="25">
        <v>0</v>
      </c>
      <c r="E174" s="35">
        <v>4</v>
      </c>
    </row>
    <row r="175" spans="1:5" x14ac:dyDescent="0.25">
      <c r="A175" s="8">
        <v>44895</v>
      </c>
      <c r="B175" s="3" t="s">
        <v>8</v>
      </c>
      <c r="C175" s="2">
        <v>2</v>
      </c>
      <c r="D175" s="2">
        <v>0</v>
      </c>
      <c r="E175" s="9">
        <v>2</v>
      </c>
    </row>
    <row r="176" spans="1:5" x14ac:dyDescent="0.25">
      <c r="A176" s="34">
        <v>44895</v>
      </c>
      <c r="B176" s="24" t="s">
        <v>9</v>
      </c>
      <c r="C176" s="25">
        <v>2</v>
      </c>
      <c r="D176" s="25">
        <v>0</v>
      </c>
      <c r="E176" s="35">
        <v>2</v>
      </c>
    </row>
    <row r="177" spans="1:5" x14ac:dyDescent="0.25">
      <c r="A177" s="8">
        <v>44895</v>
      </c>
      <c r="B177" s="3" t="s">
        <v>10</v>
      </c>
      <c r="C177" s="2">
        <v>2</v>
      </c>
      <c r="D177" s="2">
        <v>0</v>
      </c>
      <c r="E177" s="9">
        <v>2</v>
      </c>
    </row>
    <row r="178" spans="1:5" x14ac:dyDescent="0.25">
      <c r="A178" s="34">
        <v>44895</v>
      </c>
      <c r="B178" s="24" t="s">
        <v>14</v>
      </c>
      <c r="C178" s="25">
        <v>1</v>
      </c>
      <c r="D178" s="25">
        <v>0</v>
      </c>
      <c r="E178" s="35">
        <v>1</v>
      </c>
    </row>
    <row r="179" spans="1:5" x14ac:dyDescent="0.25">
      <c r="A179" s="8">
        <v>44904</v>
      </c>
      <c r="B179" s="1" t="s">
        <v>7</v>
      </c>
      <c r="C179" s="2">
        <v>1</v>
      </c>
      <c r="D179" s="2">
        <v>0</v>
      </c>
      <c r="E179" s="9">
        <v>1</v>
      </c>
    </row>
    <row r="180" spans="1:5" x14ac:dyDescent="0.25">
      <c r="A180" s="34">
        <v>44904</v>
      </c>
      <c r="B180" s="28" t="s">
        <v>6</v>
      </c>
      <c r="C180" s="25">
        <v>6</v>
      </c>
      <c r="D180" s="25">
        <v>1</v>
      </c>
      <c r="E180" s="35">
        <v>7</v>
      </c>
    </row>
    <row r="181" spans="1:5" x14ac:dyDescent="0.25">
      <c r="A181" s="8">
        <v>44911</v>
      </c>
      <c r="B181" s="1" t="s">
        <v>5</v>
      </c>
      <c r="C181" s="2">
        <v>13</v>
      </c>
      <c r="D181" s="2">
        <v>0</v>
      </c>
      <c r="E181" s="9">
        <v>13</v>
      </c>
    </row>
    <row r="182" spans="1:5" x14ac:dyDescent="0.25">
      <c r="A182" s="34">
        <v>44911</v>
      </c>
      <c r="B182" s="28" t="s">
        <v>6</v>
      </c>
      <c r="C182" s="25">
        <v>22</v>
      </c>
      <c r="D182" s="25">
        <v>7</v>
      </c>
      <c r="E182" s="35">
        <v>29</v>
      </c>
    </row>
    <row r="183" spans="1:5" x14ac:dyDescent="0.25">
      <c r="A183" s="8">
        <v>44911</v>
      </c>
      <c r="B183" s="3" t="s">
        <v>8</v>
      </c>
      <c r="C183" s="2">
        <v>3</v>
      </c>
      <c r="D183" s="2">
        <v>0</v>
      </c>
      <c r="E183" s="9">
        <v>3</v>
      </c>
    </row>
    <row r="184" spans="1:5" x14ac:dyDescent="0.25">
      <c r="A184" s="34">
        <v>44911</v>
      </c>
      <c r="B184" s="28" t="s">
        <v>10</v>
      </c>
      <c r="C184" s="25">
        <v>2</v>
      </c>
      <c r="D184" s="25">
        <v>0</v>
      </c>
      <c r="E184" s="35">
        <v>2</v>
      </c>
    </row>
    <row r="185" spans="1:5" x14ac:dyDescent="0.25">
      <c r="A185" s="8">
        <v>44911</v>
      </c>
      <c r="B185" s="1" t="s">
        <v>9</v>
      </c>
      <c r="C185" s="2">
        <v>1</v>
      </c>
      <c r="D185" s="2">
        <v>0</v>
      </c>
      <c r="E185" s="9">
        <v>1</v>
      </c>
    </row>
    <row r="186" spans="1:5" x14ac:dyDescent="0.25">
      <c r="A186" s="34">
        <v>44911</v>
      </c>
      <c r="B186" s="24" t="s">
        <v>7</v>
      </c>
      <c r="C186" s="25">
        <v>0</v>
      </c>
      <c r="D186" s="25">
        <v>1</v>
      </c>
      <c r="E186" s="35">
        <v>1</v>
      </c>
    </row>
    <row r="187" spans="1:5" x14ac:dyDescent="0.25">
      <c r="A187" s="8">
        <v>44911</v>
      </c>
      <c r="B187" s="1" t="s">
        <v>14</v>
      </c>
      <c r="C187" s="2">
        <v>1</v>
      </c>
      <c r="D187" s="2">
        <v>0</v>
      </c>
      <c r="E187" s="9">
        <v>1</v>
      </c>
    </row>
    <row r="188" spans="1:5" x14ac:dyDescent="0.25">
      <c r="A188" s="34">
        <v>44918</v>
      </c>
      <c r="B188" s="28" t="s">
        <v>6</v>
      </c>
      <c r="C188" s="25">
        <v>35</v>
      </c>
      <c r="D188" s="25">
        <v>6</v>
      </c>
      <c r="E188" s="35">
        <v>41</v>
      </c>
    </row>
    <row r="189" spans="1:5" x14ac:dyDescent="0.25">
      <c r="A189" s="8">
        <v>44918</v>
      </c>
      <c r="B189" s="1" t="s">
        <v>5</v>
      </c>
      <c r="C189" s="2">
        <v>13</v>
      </c>
      <c r="D189" s="2">
        <v>0</v>
      </c>
      <c r="E189" s="9">
        <v>13</v>
      </c>
    </row>
    <row r="190" spans="1:5" x14ac:dyDescent="0.25">
      <c r="A190" s="34">
        <v>44918</v>
      </c>
      <c r="B190" s="24" t="s">
        <v>9</v>
      </c>
      <c r="C190" s="25">
        <v>2</v>
      </c>
      <c r="D190" s="25">
        <v>0</v>
      </c>
      <c r="E190" s="35">
        <v>2</v>
      </c>
    </row>
    <row r="191" spans="1:5" x14ac:dyDescent="0.25">
      <c r="A191" s="8">
        <v>44918</v>
      </c>
      <c r="B191" s="1" t="s">
        <v>7</v>
      </c>
      <c r="C191" s="2">
        <v>2</v>
      </c>
      <c r="D191" s="2">
        <v>0</v>
      </c>
      <c r="E191" s="9">
        <v>2</v>
      </c>
    </row>
    <row r="192" spans="1:5" x14ac:dyDescent="0.25">
      <c r="A192" s="34">
        <v>44918</v>
      </c>
      <c r="B192" s="28" t="s">
        <v>8</v>
      </c>
      <c r="C192" s="25">
        <v>1</v>
      </c>
      <c r="D192" s="25">
        <v>0</v>
      </c>
      <c r="E192" s="35">
        <v>1</v>
      </c>
    </row>
    <row r="193" spans="1:5" x14ac:dyDescent="0.25">
      <c r="A193" s="8">
        <v>44918</v>
      </c>
      <c r="B193" s="3" t="s">
        <v>10</v>
      </c>
      <c r="C193" s="2">
        <v>1</v>
      </c>
      <c r="D193" s="2">
        <v>0</v>
      </c>
      <c r="E193" s="9">
        <v>1</v>
      </c>
    </row>
    <row r="194" spans="1:5" x14ac:dyDescent="0.25">
      <c r="A194" s="34">
        <v>44918</v>
      </c>
      <c r="B194" s="24" t="s">
        <v>15</v>
      </c>
      <c r="C194" s="25">
        <v>1</v>
      </c>
      <c r="D194" s="25">
        <v>0</v>
      </c>
      <c r="E194" s="35">
        <v>1</v>
      </c>
    </row>
    <row r="195" spans="1:5" x14ac:dyDescent="0.25">
      <c r="A195" s="8">
        <v>44925</v>
      </c>
      <c r="B195" s="3" t="s">
        <v>6</v>
      </c>
      <c r="C195" s="2">
        <v>2</v>
      </c>
      <c r="D195" s="2">
        <v>0</v>
      </c>
      <c r="E195" s="9">
        <v>2</v>
      </c>
    </row>
    <row r="196" spans="1:5" x14ac:dyDescent="0.25">
      <c r="A196" s="34">
        <v>44925</v>
      </c>
      <c r="B196" s="24" t="s">
        <v>5</v>
      </c>
      <c r="C196" s="25">
        <v>1</v>
      </c>
      <c r="D196" s="25">
        <v>0</v>
      </c>
      <c r="E196" s="35">
        <v>1</v>
      </c>
    </row>
    <row r="197" spans="1:5" x14ac:dyDescent="0.25">
      <c r="A197" s="8">
        <v>44925</v>
      </c>
      <c r="B197" s="3" t="s">
        <v>8</v>
      </c>
      <c r="C197" s="2">
        <v>1</v>
      </c>
      <c r="D197" s="2">
        <v>0</v>
      </c>
      <c r="E197" s="9">
        <v>1</v>
      </c>
    </row>
    <row r="198" spans="1:5" x14ac:dyDescent="0.25">
      <c r="A198" s="34">
        <v>44925</v>
      </c>
      <c r="B198" s="24" t="s">
        <v>7</v>
      </c>
      <c r="C198" s="25">
        <v>1</v>
      </c>
      <c r="D198" s="25">
        <v>0</v>
      </c>
      <c r="E198" s="35">
        <v>1</v>
      </c>
    </row>
    <row r="199" spans="1:5" x14ac:dyDescent="0.25">
      <c r="A199" s="8">
        <v>44939</v>
      </c>
      <c r="B199" s="3" t="s">
        <v>6</v>
      </c>
      <c r="C199" s="2">
        <v>24</v>
      </c>
      <c r="D199" s="2">
        <v>0</v>
      </c>
      <c r="E199" s="9">
        <v>24</v>
      </c>
    </row>
    <row r="200" spans="1:5" x14ac:dyDescent="0.25">
      <c r="A200" s="34">
        <v>44939</v>
      </c>
      <c r="B200" s="24" t="s">
        <v>5</v>
      </c>
      <c r="C200" s="25">
        <v>7</v>
      </c>
      <c r="D200" s="25">
        <v>0</v>
      </c>
      <c r="E200" s="35">
        <v>7</v>
      </c>
    </row>
    <row r="201" spans="1:5" x14ac:dyDescent="0.25">
      <c r="A201" s="8">
        <v>44939</v>
      </c>
      <c r="B201" s="1" t="s">
        <v>9</v>
      </c>
      <c r="C201" s="2">
        <v>3</v>
      </c>
      <c r="D201" s="2">
        <v>0</v>
      </c>
      <c r="E201" s="9">
        <v>3</v>
      </c>
    </row>
    <row r="202" spans="1:5" x14ac:dyDescent="0.25">
      <c r="A202" s="34">
        <v>44939</v>
      </c>
      <c r="B202" s="28" t="s">
        <v>8</v>
      </c>
      <c r="C202" s="25">
        <v>1</v>
      </c>
      <c r="D202" s="25">
        <v>0</v>
      </c>
      <c r="E202" s="35">
        <v>1</v>
      </c>
    </row>
    <row r="203" spans="1:5" x14ac:dyDescent="0.25">
      <c r="A203" s="8">
        <v>44939</v>
      </c>
      <c r="B203" s="3" t="s">
        <v>10</v>
      </c>
      <c r="C203" s="2">
        <v>1</v>
      </c>
      <c r="D203" s="2">
        <v>0</v>
      </c>
      <c r="E203" s="9">
        <v>1</v>
      </c>
    </row>
    <row r="204" spans="1:5" x14ac:dyDescent="0.25">
      <c r="A204" s="34">
        <v>44939</v>
      </c>
      <c r="B204" s="28" t="s">
        <v>12</v>
      </c>
      <c r="C204" s="25">
        <v>1</v>
      </c>
      <c r="D204" s="25">
        <v>0</v>
      </c>
      <c r="E204" s="35">
        <v>1</v>
      </c>
    </row>
    <row r="205" spans="1:5" x14ac:dyDescent="0.25">
      <c r="A205" s="8">
        <v>44946</v>
      </c>
      <c r="B205" s="3" t="s">
        <v>6</v>
      </c>
      <c r="C205" s="2">
        <v>19</v>
      </c>
      <c r="D205" s="2">
        <v>12</v>
      </c>
      <c r="E205" s="9">
        <v>31</v>
      </c>
    </row>
    <row r="206" spans="1:5" x14ac:dyDescent="0.25">
      <c r="A206" s="34">
        <v>44946</v>
      </c>
      <c r="B206" s="24" t="s">
        <v>5</v>
      </c>
      <c r="C206" s="25">
        <v>11</v>
      </c>
      <c r="D206" s="25">
        <v>0</v>
      </c>
      <c r="E206" s="35">
        <v>11</v>
      </c>
    </row>
    <row r="207" spans="1:5" x14ac:dyDescent="0.25">
      <c r="A207" s="8">
        <v>44946</v>
      </c>
      <c r="B207" s="3" t="s">
        <v>10</v>
      </c>
      <c r="C207" s="2">
        <v>4</v>
      </c>
      <c r="D207" s="2">
        <v>0</v>
      </c>
      <c r="E207" s="9">
        <v>4</v>
      </c>
    </row>
    <row r="208" spans="1:5" x14ac:dyDescent="0.25">
      <c r="A208" s="34">
        <v>44946</v>
      </c>
      <c r="B208" s="24" t="s">
        <v>7</v>
      </c>
      <c r="C208" s="25">
        <v>2</v>
      </c>
      <c r="D208" s="25">
        <v>1</v>
      </c>
      <c r="E208" s="35">
        <v>3</v>
      </c>
    </row>
    <row r="209" spans="1:5" x14ac:dyDescent="0.25">
      <c r="A209" s="8">
        <v>44946</v>
      </c>
      <c r="B209" s="1" t="s">
        <v>9</v>
      </c>
      <c r="C209" s="2">
        <v>2</v>
      </c>
      <c r="D209" s="2">
        <v>0</v>
      </c>
      <c r="E209" s="9">
        <v>2</v>
      </c>
    </row>
    <row r="210" spans="1:5" x14ac:dyDescent="0.25">
      <c r="A210" s="34">
        <v>44946</v>
      </c>
      <c r="B210" s="28" t="s">
        <v>8</v>
      </c>
      <c r="C210" s="25">
        <v>1</v>
      </c>
      <c r="D210" s="25">
        <v>0</v>
      </c>
      <c r="E210" s="35">
        <v>1</v>
      </c>
    </row>
    <row r="211" spans="1:5" x14ac:dyDescent="0.25">
      <c r="A211" s="8">
        <v>44953</v>
      </c>
      <c r="B211" s="3" t="s">
        <v>6</v>
      </c>
      <c r="C211" s="2">
        <v>26</v>
      </c>
      <c r="D211" s="2">
        <v>6</v>
      </c>
      <c r="E211" s="9">
        <v>32</v>
      </c>
    </row>
    <row r="212" spans="1:5" x14ac:dyDescent="0.25">
      <c r="A212" s="34">
        <v>44953</v>
      </c>
      <c r="B212" s="24" t="s">
        <v>5</v>
      </c>
      <c r="C212" s="25">
        <v>9</v>
      </c>
      <c r="D212" s="25">
        <v>1</v>
      </c>
      <c r="E212" s="35">
        <v>10</v>
      </c>
    </row>
    <row r="213" spans="1:5" x14ac:dyDescent="0.25">
      <c r="A213" s="8">
        <v>44953</v>
      </c>
      <c r="B213" s="3" t="s">
        <v>10</v>
      </c>
      <c r="C213" s="2">
        <v>5</v>
      </c>
      <c r="D213" s="2">
        <v>0</v>
      </c>
      <c r="E213" s="9">
        <v>5</v>
      </c>
    </row>
    <row r="214" spans="1:5" x14ac:dyDescent="0.25">
      <c r="A214" s="34">
        <v>44953</v>
      </c>
      <c r="B214" s="24" t="s">
        <v>9</v>
      </c>
      <c r="C214" s="25">
        <v>2</v>
      </c>
      <c r="D214" s="25">
        <v>1</v>
      </c>
      <c r="E214" s="35">
        <v>3</v>
      </c>
    </row>
    <row r="215" spans="1:5" x14ac:dyDescent="0.25">
      <c r="A215" s="8">
        <v>44953</v>
      </c>
      <c r="B215" s="3" t="s">
        <v>8</v>
      </c>
      <c r="C215" s="2">
        <v>1</v>
      </c>
      <c r="D215" s="2">
        <v>0</v>
      </c>
      <c r="E215" s="9">
        <v>1</v>
      </c>
    </row>
    <row r="216" spans="1:5" x14ac:dyDescent="0.25">
      <c r="A216" s="34">
        <v>44960</v>
      </c>
      <c r="B216" s="28" t="s">
        <v>6</v>
      </c>
      <c r="C216" s="25">
        <v>18</v>
      </c>
      <c r="D216" s="25">
        <v>4</v>
      </c>
      <c r="E216" s="35">
        <v>22</v>
      </c>
    </row>
    <row r="217" spans="1:5" x14ac:dyDescent="0.25">
      <c r="A217" s="8">
        <v>44960</v>
      </c>
      <c r="B217" s="3" t="s">
        <v>10</v>
      </c>
      <c r="C217" s="2">
        <v>12</v>
      </c>
      <c r="D217" s="2">
        <v>0</v>
      </c>
      <c r="E217" s="9">
        <v>12</v>
      </c>
    </row>
    <row r="218" spans="1:5" x14ac:dyDescent="0.25">
      <c r="A218" s="34">
        <v>44960</v>
      </c>
      <c r="B218" s="24" t="s">
        <v>5</v>
      </c>
      <c r="C218" s="25">
        <v>11</v>
      </c>
      <c r="D218" s="25">
        <v>0</v>
      </c>
      <c r="E218" s="35">
        <v>11</v>
      </c>
    </row>
    <row r="219" spans="1:5" x14ac:dyDescent="0.25">
      <c r="A219" s="8">
        <v>44960</v>
      </c>
      <c r="B219" s="3" t="s">
        <v>8</v>
      </c>
      <c r="C219" s="2">
        <v>2</v>
      </c>
      <c r="D219" s="2">
        <v>0</v>
      </c>
      <c r="E219" s="9">
        <v>2</v>
      </c>
    </row>
    <row r="220" spans="1:5" x14ac:dyDescent="0.25">
      <c r="A220" s="34">
        <v>44960</v>
      </c>
      <c r="B220" s="24" t="s">
        <v>9</v>
      </c>
      <c r="C220" s="25">
        <v>2</v>
      </c>
      <c r="D220" s="25">
        <v>0</v>
      </c>
      <c r="E220" s="35">
        <v>2</v>
      </c>
    </row>
    <row r="221" spans="1:5" x14ac:dyDescent="0.25">
      <c r="A221" s="8">
        <v>44960</v>
      </c>
      <c r="B221" s="1" t="s">
        <v>7</v>
      </c>
      <c r="C221" s="2">
        <v>1</v>
      </c>
      <c r="D221" s="2">
        <v>0</v>
      </c>
      <c r="E221" s="9">
        <v>1</v>
      </c>
    </row>
    <row r="222" spans="1:5" x14ac:dyDescent="0.25">
      <c r="A222" s="34">
        <v>44967</v>
      </c>
      <c r="B222" s="24" t="s">
        <v>5</v>
      </c>
      <c r="C222" s="25">
        <v>12</v>
      </c>
      <c r="D222" s="25">
        <v>0</v>
      </c>
      <c r="E222" s="35">
        <v>12</v>
      </c>
    </row>
    <row r="223" spans="1:5" x14ac:dyDescent="0.25">
      <c r="A223" s="8">
        <v>44967</v>
      </c>
      <c r="B223" s="3" t="s">
        <v>8</v>
      </c>
      <c r="C223" s="2">
        <v>5</v>
      </c>
      <c r="D223" s="2">
        <v>0</v>
      </c>
      <c r="E223" s="9">
        <v>5</v>
      </c>
    </row>
    <row r="224" spans="1:5" x14ac:dyDescent="0.25">
      <c r="A224" s="34">
        <v>44967</v>
      </c>
      <c r="B224" s="24" t="s">
        <v>9</v>
      </c>
      <c r="C224" s="25">
        <v>1</v>
      </c>
      <c r="D224" s="25">
        <v>0</v>
      </c>
      <c r="E224" s="35">
        <v>1</v>
      </c>
    </row>
    <row r="225" spans="1:5" x14ac:dyDescent="0.25">
      <c r="A225" s="8">
        <v>44967</v>
      </c>
      <c r="B225" s="3" t="s">
        <v>10</v>
      </c>
      <c r="C225" s="2">
        <v>9</v>
      </c>
      <c r="D225" s="2">
        <v>0</v>
      </c>
      <c r="E225" s="9">
        <v>9</v>
      </c>
    </row>
    <row r="226" spans="1:5" x14ac:dyDescent="0.25">
      <c r="A226" s="34">
        <v>44967</v>
      </c>
      <c r="B226" s="28" t="s">
        <v>6</v>
      </c>
      <c r="C226" s="25">
        <v>29</v>
      </c>
      <c r="D226" s="25">
        <v>9</v>
      </c>
      <c r="E226" s="35">
        <v>38</v>
      </c>
    </row>
    <row r="227" spans="1:5" x14ac:dyDescent="0.25">
      <c r="A227" s="8">
        <v>44974</v>
      </c>
      <c r="B227" s="3" t="s">
        <v>6</v>
      </c>
      <c r="C227" s="2">
        <v>41</v>
      </c>
      <c r="D227" s="2">
        <v>14</v>
      </c>
      <c r="E227" s="9">
        <v>55</v>
      </c>
    </row>
    <row r="228" spans="1:5" x14ac:dyDescent="0.25">
      <c r="A228" s="34">
        <v>44974</v>
      </c>
      <c r="B228" s="24" t="s">
        <v>5</v>
      </c>
      <c r="C228" s="25">
        <v>12</v>
      </c>
      <c r="D228" s="25">
        <v>0</v>
      </c>
      <c r="E228" s="35">
        <v>12</v>
      </c>
    </row>
    <row r="229" spans="1:5" x14ac:dyDescent="0.25">
      <c r="A229" s="8">
        <v>44974</v>
      </c>
      <c r="B229" s="3" t="s">
        <v>10</v>
      </c>
      <c r="C229" s="2">
        <v>6</v>
      </c>
      <c r="D229" s="2">
        <v>0</v>
      </c>
      <c r="E229" s="9">
        <v>6</v>
      </c>
    </row>
    <row r="230" spans="1:5" x14ac:dyDescent="0.25">
      <c r="A230" s="34">
        <v>44974</v>
      </c>
      <c r="B230" s="24" t="s">
        <v>9</v>
      </c>
      <c r="C230" s="25">
        <v>3</v>
      </c>
      <c r="D230" s="25">
        <v>0</v>
      </c>
      <c r="E230" s="35">
        <v>3</v>
      </c>
    </row>
    <row r="231" spans="1:5" x14ac:dyDescent="0.25">
      <c r="A231" s="8">
        <v>44974</v>
      </c>
      <c r="B231" s="3" t="s">
        <v>8</v>
      </c>
      <c r="C231" s="2">
        <v>2</v>
      </c>
      <c r="D231" s="2">
        <v>0</v>
      </c>
      <c r="E231" s="9">
        <v>2</v>
      </c>
    </row>
    <row r="232" spans="1:5" x14ac:dyDescent="0.25">
      <c r="A232" s="34">
        <v>44974</v>
      </c>
      <c r="B232" s="24" t="s">
        <v>7</v>
      </c>
      <c r="C232" s="25">
        <v>1</v>
      </c>
      <c r="D232" s="25">
        <v>0</v>
      </c>
      <c r="E232" s="35">
        <v>1</v>
      </c>
    </row>
    <row r="233" spans="1:5" x14ac:dyDescent="0.25">
      <c r="A233" s="8">
        <v>44974</v>
      </c>
      <c r="B233" s="1" t="s">
        <v>15</v>
      </c>
      <c r="C233" s="2">
        <v>1</v>
      </c>
      <c r="D233" s="2">
        <v>0</v>
      </c>
      <c r="E233" s="9">
        <v>1</v>
      </c>
    </row>
    <row r="234" spans="1:5" x14ac:dyDescent="0.25">
      <c r="A234" s="34">
        <v>44981</v>
      </c>
      <c r="B234" s="28" t="s">
        <v>6</v>
      </c>
      <c r="C234" s="25">
        <v>24</v>
      </c>
      <c r="D234" s="25">
        <v>4</v>
      </c>
      <c r="E234" s="35">
        <v>28</v>
      </c>
    </row>
    <row r="235" spans="1:5" x14ac:dyDescent="0.25">
      <c r="A235" s="8">
        <v>44981</v>
      </c>
      <c r="B235" s="3" t="s">
        <v>10</v>
      </c>
      <c r="C235" s="2">
        <v>9</v>
      </c>
      <c r="D235" s="2">
        <v>0</v>
      </c>
      <c r="E235" s="9">
        <v>9</v>
      </c>
    </row>
    <row r="236" spans="1:5" x14ac:dyDescent="0.25">
      <c r="A236" s="34">
        <v>44981</v>
      </c>
      <c r="B236" s="24" t="s">
        <v>5</v>
      </c>
      <c r="C236" s="25">
        <v>5</v>
      </c>
      <c r="D236" s="25">
        <v>0</v>
      </c>
      <c r="E236" s="35">
        <v>5</v>
      </c>
    </row>
    <row r="237" spans="1:5" x14ac:dyDescent="0.25">
      <c r="A237" s="8">
        <v>44981</v>
      </c>
      <c r="B237" s="3" t="s">
        <v>8</v>
      </c>
      <c r="C237" s="2">
        <v>4</v>
      </c>
      <c r="D237" s="2">
        <v>0</v>
      </c>
      <c r="E237" s="9">
        <v>4</v>
      </c>
    </row>
    <row r="238" spans="1:5" x14ac:dyDescent="0.25">
      <c r="A238" s="34">
        <v>44981</v>
      </c>
      <c r="B238" s="24" t="s">
        <v>9</v>
      </c>
      <c r="C238" s="25">
        <v>2</v>
      </c>
      <c r="D238" s="25">
        <v>0</v>
      </c>
      <c r="E238" s="35">
        <v>2</v>
      </c>
    </row>
    <row r="239" spans="1:5" x14ac:dyDescent="0.25">
      <c r="A239" s="8">
        <v>44981</v>
      </c>
      <c r="B239" s="1" t="s">
        <v>7</v>
      </c>
      <c r="C239" s="2">
        <v>1</v>
      </c>
      <c r="D239" s="2">
        <v>0</v>
      </c>
      <c r="E239" s="9">
        <v>1</v>
      </c>
    </row>
    <row r="240" spans="1:5" x14ac:dyDescent="0.25">
      <c r="A240" s="34">
        <v>44988</v>
      </c>
      <c r="B240" s="28" t="s">
        <v>6</v>
      </c>
      <c r="C240" s="25">
        <v>29</v>
      </c>
      <c r="D240" s="25">
        <v>8</v>
      </c>
      <c r="E240" s="35">
        <v>37</v>
      </c>
    </row>
    <row r="241" spans="1:5" x14ac:dyDescent="0.25">
      <c r="A241" s="8">
        <v>44988</v>
      </c>
      <c r="B241" s="1" t="s">
        <v>5</v>
      </c>
      <c r="C241" s="2">
        <v>6</v>
      </c>
      <c r="D241" s="2">
        <v>0</v>
      </c>
      <c r="E241" s="9">
        <v>6</v>
      </c>
    </row>
    <row r="242" spans="1:5" x14ac:dyDescent="0.25">
      <c r="A242" s="34">
        <v>44988</v>
      </c>
      <c r="B242" s="28" t="s">
        <v>8</v>
      </c>
      <c r="C242" s="25">
        <v>1</v>
      </c>
      <c r="D242" s="25">
        <v>1</v>
      </c>
      <c r="E242" s="35">
        <v>2</v>
      </c>
    </row>
    <row r="243" spans="1:5" x14ac:dyDescent="0.25">
      <c r="A243" s="8">
        <v>44988</v>
      </c>
      <c r="B243" s="1" t="s">
        <v>9</v>
      </c>
      <c r="C243" s="2">
        <v>2</v>
      </c>
      <c r="D243" s="2">
        <v>0</v>
      </c>
      <c r="E243" s="9">
        <v>2</v>
      </c>
    </row>
    <row r="244" spans="1:5" x14ac:dyDescent="0.25">
      <c r="A244" s="34">
        <v>44988</v>
      </c>
      <c r="B244" s="28" t="s">
        <v>10</v>
      </c>
      <c r="C244" s="25">
        <v>2</v>
      </c>
      <c r="D244" s="25">
        <v>0</v>
      </c>
      <c r="E244" s="35">
        <v>2</v>
      </c>
    </row>
    <row r="245" spans="1:5" x14ac:dyDescent="0.25">
      <c r="A245" s="8">
        <v>44988</v>
      </c>
      <c r="B245" s="1" t="s">
        <v>7</v>
      </c>
      <c r="C245" s="2">
        <v>1</v>
      </c>
      <c r="D245" s="2">
        <v>0</v>
      </c>
      <c r="E245" s="9">
        <v>1</v>
      </c>
    </row>
    <row r="246" spans="1:5" x14ac:dyDescent="0.25">
      <c r="A246" s="34">
        <v>44995</v>
      </c>
      <c r="B246" s="28" t="s">
        <v>6</v>
      </c>
      <c r="C246" s="25">
        <v>25</v>
      </c>
      <c r="D246" s="25">
        <v>2</v>
      </c>
      <c r="E246" s="35">
        <v>27</v>
      </c>
    </row>
    <row r="247" spans="1:5" x14ac:dyDescent="0.25">
      <c r="A247" s="8">
        <v>44995</v>
      </c>
      <c r="B247" s="1" t="s">
        <v>5</v>
      </c>
      <c r="C247" s="2">
        <v>7</v>
      </c>
      <c r="D247" s="2">
        <v>0</v>
      </c>
      <c r="E247" s="9">
        <v>7</v>
      </c>
    </row>
    <row r="248" spans="1:5" x14ac:dyDescent="0.25">
      <c r="A248" s="34">
        <v>44995</v>
      </c>
      <c r="B248" s="24" t="s">
        <v>7</v>
      </c>
      <c r="C248" s="25">
        <v>3</v>
      </c>
      <c r="D248" s="25">
        <v>0</v>
      </c>
      <c r="E248" s="35">
        <v>3</v>
      </c>
    </row>
    <row r="249" spans="1:5" x14ac:dyDescent="0.25">
      <c r="A249" s="8">
        <v>44995</v>
      </c>
      <c r="B249" s="3" t="s">
        <v>8</v>
      </c>
      <c r="C249" s="2">
        <v>2</v>
      </c>
      <c r="D249" s="2">
        <v>0</v>
      </c>
      <c r="E249" s="9">
        <v>2</v>
      </c>
    </row>
    <row r="250" spans="1:5" x14ac:dyDescent="0.25">
      <c r="A250" s="34">
        <v>44995</v>
      </c>
      <c r="B250" s="24" t="s">
        <v>9</v>
      </c>
      <c r="C250" s="25">
        <v>2</v>
      </c>
      <c r="D250" s="25">
        <v>0</v>
      </c>
      <c r="E250" s="35">
        <v>2</v>
      </c>
    </row>
    <row r="251" spans="1:5" x14ac:dyDescent="0.25">
      <c r="A251" s="8">
        <v>45002</v>
      </c>
      <c r="B251" s="3" t="s">
        <v>6</v>
      </c>
      <c r="C251" s="2">
        <v>16</v>
      </c>
      <c r="D251" s="2">
        <v>5</v>
      </c>
      <c r="E251" s="9">
        <v>21</v>
      </c>
    </row>
    <row r="252" spans="1:5" x14ac:dyDescent="0.25">
      <c r="A252" s="34">
        <v>45002</v>
      </c>
      <c r="B252" s="24" t="s">
        <v>5</v>
      </c>
      <c r="C252" s="25">
        <v>11</v>
      </c>
      <c r="D252" s="25">
        <v>0</v>
      </c>
      <c r="E252" s="35">
        <v>11</v>
      </c>
    </row>
    <row r="253" spans="1:5" x14ac:dyDescent="0.25">
      <c r="A253" s="8">
        <v>45002</v>
      </c>
      <c r="B253" s="3" t="s">
        <v>10</v>
      </c>
      <c r="C253" s="2">
        <v>2</v>
      </c>
      <c r="D253" s="2">
        <v>0</v>
      </c>
      <c r="E253" s="9">
        <v>2</v>
      </c>
    </row>
    <row r="254" spans="1:5" x14ac:dyDescent="0.25">
      <c r="A254" s="34">
        <v>45002</v>
      </c>
      <c r="B254" s="24" t="s">
        <v>7</v>
      </c>
      <c r="C254" s="25">
        <v>2</v>
      </c>
      <c r="D254" s="25">
        <v>0</v>
      </c>
      <c r="E254" s="35">
        <v>2</v>
      </c>
    </row>
    <row r="255" spans="1:5" x14ac:dyDescent="0.25">
      <c r="A255" s="11">
        <v>45002</v>
      </c>
      <c r="B255" s="12" t="s">
        <v>9</v>
      </c>
      <c r="C255" s="13">
        <v>1</v>
      </c>
      <c r="D255" s="13">
        <v>0</v>
      </c>
      <c r="E255" s="14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A166-21CD-4902-805E-201B750B869B}">
  <dimension ref="A3:L19"/>
  <sheetViews>
    <sheetView zoomScale="70" zoomScaleNormal="70" workbookViewId="0">
      <selection activeCell="K41" sqref="K41"/>
    </sheetView>
  </sheetViews>
  <sheetFormatPr baseColWidth="10" defaultRowHeight="15" x14ac:dyDescent="0.25"/>
  <cols>
    <col min="1" max="1" width="20.85546875" bestFit="1" customWidth="1"/>
    <col min="2" max="2" width="24.28515625" customWidth="1"/>
    <col min="3" max="3" width="14.140625" customWidth="1"/>
    <col min="4" max="4" width="19.28515625" customWidth="1"/>
    <col min="5" max="5" width="10.140625" customWidth="1"/>
    <col min="6" max="6" width="21.28515625" customWidth="1"/>
    <col min="7" max="7" width="7.42578125" bestFit="1" customWidth="1"/>
    <col min="8" max="8" width="11.7109375" customWidth="1"/>
    <col min="9" max="9" width="16" customWidth="1"/>
    <col min="10" max="10" width="11.140625" customWidth="1"/>
    <col min="11" max="11" width="16.28515625" customWidth="1"/>
    <col min="12" max="12" width="22.140625" customWidth="1"/>
  </cols>
  <sheetData>
    <row r="3" spans="1:12" x14ac:dyDescent="0.25">
      <c r="A3" s="17" t="s">
        <v>32</v>
      </c>
      <c r="B3" s="17" t="s">
        <v>33</v>
      </c>
    </row>
    <row r="4" spans="1:12" x14ac:dyDescent="0.25">
      <c r="A4" s="17" t="s">
        <v>16</v>
      </c>
      <c r="B4" t="s">
        <v>9</v>
      </c>
      <c r="C4" t="s">
        <v>13</v>
      </c>
      <c r="D4" t="s">
        <v>8</v>
      </c>
      <c r="E4" t="s">
        <v>15</v>
      </c>
      <c r="F4" t="s">
        <v>7</v>
      </c>
      <c r="G4" t="s">
        <v>14</v>
      </c>
      <c r="H4" t="s">
        <v>6</v>
      </c>
      <c r="I4" t="s">
        <v>12</v>
      </c>
      <c r="J4" t="s">
        <v>10</v>
      </c>
      <c r="K4" t="s">
        <v>5</v>
      </c>
      <c r="L4" t="s">
        <v>17</v>
      </c>
    </row>
    <row r="5" spans="1:12" x14ac:dyDescent="0.25">
      <c r="A5" s="19" t="s">
        <v>23</v>
      </c>
      <c r="B5">
        <v>83</v>
      </c>
      <c r="C5">
        <v>5</v>
      </c>
      <c r="D5">
        <v>78</v>
      </c>
      <c r="E5">
        <v>8</v>
      </c>
      <c r="F5">
        <v>43</v>
      </c>
      <c r="G5">
        <v>5</v>
      </c>
      <c r="H5">
        <v>831</v>
      </c>
      <c r="I5">
        <v>6</v>
      </c>
      <c r="J5">
        <v>113</v>
      </c>
      <c r="K5">
        <v>337</v>
      </c>
      <c r="L5">
        <v>1509</v>
      </c>
    </row>
    <row r="6" spans="1:12" x14ac:dyDescent="0.25">
      <c r="A6" s="32" t="s">
        <v>27</v>
      </c>
      <c r="B6">
        <v>10</v>
      </c>
      <c r="D6">
        <v>8</v>
      </c>
      <c r="E6">
        <v>1</v>
      </c>
      <c r="F6">
        <v>3</v>
      </c>
      <c r="H6">
        <v>128</v>
      </c>
      <c r="I6">
        <v>1</v>
      </c>
      <c r="J6">
        <v>34</v>
      </c>
      <c r="K6">
        <v>49</v>
      </c>
      <c r="L6">
        <v>234</v>
      </c>
    </row>
    <row r="7" spans="1:12" x14ac:dyDescent="0.25">
      <c r="A7" s="32" t="s">
        <v>28</v>
      </c>
      <c r="B7">
        <v>19</v>
      </c>
      <c r="C7">
        <v>1</v>
      </c>
      <c r="D7">
        <v>8</v>
      </c>
      <c r="E7">
        <v>0</v>
      </c>
      <c r="F7">
        <v>7</v>
      </c>
      <c r="H7">
        <v>67</v>
      </c>
      <c r="I7">
        <v>1</v>
      </c>
      <c r="J7">
        <v>27</v>
      </c>
      <c r="K7">
        <v>41</v>
      </c>
      <c r="L7">
        <v>171</v>
      </c>
    </row>
    <row r="8" spans="1:12" x14ac:dyDescent="0.25">
      <c r="A8" s="32" t="s">
        <v>29</v>
      </c>
      <c r="B8">
        <v>8</v>
      </c>
      <c r="C8">
        <v>1</v>
      </c>
      <c r="D8">
        <v>15</v>
      </c>
      <c r="E8">
        <v>1</v>
      </c>
      <c r="F8">
        <v>9</v>
      </c>
      <c r="G8">
        <v>1</v>
      </c>
      <c r="H8">
        <v>120</v>
      </c>
      <c r="J8">
        <v>17</v>
      </c>
      <c r="K8">
        <v>47</v>
      </c>
      <c r="L8">
        <v>219</v>
      </c>
    </row>
    <row r="9" spans="1:12" x14ac:dyDescent="0.25">
      <c r="A9" s="32" t="s">
        <v>18</v>
      </c>
      <c r="B9">
        <v>7</v>
      </c>
      <c r="D9">
        <v>5</v>
      </c>
      <c r="F9">
        <v>8</v>
      </c>
      <c r="G9">
        <v>1</v>
      </c>
      <c r="H9">
        <v>106</v>
      </c>
      <c r="J9">
        <v>6</v>
      </c>
      <c r="K9">
        <v>42</v>
      </c>
      <c r="L9">
        <v>175</v>
      </c>
    </row>
    <row r="10" spans="1:12" x14ac:dyDescent="0.25">
      <c r="A10" s="32" t="s">
        <v>30</v>
      </c>
      <c r="B10">
        <v>2</v>
      </c>
      <c r="H10">
        <v>16</v>
      </c>
      <c r="J10">
        <v>2</v>
      </c>
      <c r="K10">
        <v>5</v>
      </c>
      <c r="L10">
        <v>25</v>
      </c>
    </row>
    <row r="11" spans="1:12" x14ac:dyDescent="0.25">
      <c r="A11" s="32" t="s">
        <v>19</v>
      </c>
      <c r="B11">
        <v>8</v>
      </c>
      <c r="D11">
        <v>8</v>
      </c>
      <c r="E11">
        <v>1</v>
      </c>
      <c r="F11">
        <v>2</v>
      </c>
      <c r="H11">
        <v>98</v>
      </c>
      <c r="J11">
        <v>5</v>
      </c>
      <c r="K11">
        <v>52</v>
      </c>
      <c r="L11">
        <v>174</v>
      </c>
    </row>
    <row r="12" spans="1:12" x14ac:dyDescent="0.25">
      <c r="A12" s="32" t="s">
        <v>20</v>
      </c>
      <c r="B12">
        <v>11</v>
      </c>
      <c r="C12">
        <v>2</v>
      </c>
      <c r="D12">
        <v>13</v>
      </c>
      <c r="E12">
        <v>4</v>
      </c>
      <c r="F12">
        <v>2</v>
      </c>
      <c r="G12">
        <v>1</v>
      </c>
      <c r="H12">
        <v>112</v>
      </c>
      <c r="I12">
        <v>4</v>
      </c>
      <c r="J12">
        <v>11</v>
      </c>
      <c r="K12">
        <v>35</v>
      </c>
      <c r="L12">
        <v>195</v>
      </c>
    </row>
    <row r="13" spans="1:12" x14ac:dyDescent="0.25">
      <c r="A13" s="32" t="s">
        <v>21</v>
      </c>
      <c r="B13">
        <v>15</v>
      </c>
      <c r="C13">
        <v>1</v>
      </c>
      <c r="D13">
        <v>16</v>
      </c>
      <c r="F13">
        <v>8</v>
      </c>
      <c r="G13">
        <v>1</v>
      </c>
      <c r="H13">
        <v>119</v>
      </c>
      <c r="J13">
        <v>8</v>
      </c>
      <c r="K13">
        <v>39</v>
      </c>
      <c r="L13">
        <v>207</v>
      </c>
    </row>
    <row r="14" spans="1:12" x14ac:dyDescent="0.25">
      <c r="A14" s="32" t="s">
        <v>22</v>
      </c>
      <c r="B14">
        <v>3</v>
      </c>
      <c r="D14">
        <v>5</v>
      </c>
      <c r="E14">
        <v>1</v>
      </c>
      <c r="F14">
        <v>4</v>
      </c>
      <c r="G14">
        <v>1</v>
      </c>
      <c r="H14">
        <v>65</v>
      </c>
      <c r="J14">
        <v>3</v>
      </c>
      <c r="K14">
        <v>27</v>
      </c>
      <c r="L14">
        <v>109</v>
      </c>
    </row>
    <row r="15" spans="1:12" x14ac:dyDescent="0.25">
      <c r="A15" s="19" t="s">
        <v>31</v>
      </c>
      <c r="B15">
        <v>20</v>
      </c>
      <c r="D15">
        <v>19</v>
      </c>
      <c r="E15">
        <v>1</v>
      </c>
      <c r="F15">
        <v>11</v>
      </c>
      <c r="H15">
        <v>251</v>
      </c>
      <c r="I15">
        <v>1</v>
      </c>
      <c r="J15">
        <v>50</v>
      </c>
      <c r="K15">
        <v>91</v>
      </c>
      <c r="L15">
        <v>444</v>
      </c>
    </row>
    <row r="16" spans="1:12" x14ac:dyDescent="0.25">
      <c r="A16" s="32" t="s">
        <v>24</v>
      </c>
      <c r="B16">
        <v>7</v>
      </c>
      <c r="D16">
        <v>3</v>
      </c>
      <c r="F16">
        <v>2</v>
      </c>
      <c r="H16">
        <v>69</v>
      </c>
      <c r="I16">
        <v>1</v>
      </c>
      <c r="J16">
        <v>10</v>
      </c>
      <c r="K16">
        <v>27</v>
      </c>
      <c r="L16">
        <v>119</v>
      </c>
    </row>
    <row r="17" spans="1:12" x14ac:dyDescent="0.25">
      <c r="A17" s="32" t="s">
        <v>25</v>
      </c>
      <c r="B17">
        <v>8</v>
      </c>
      <c r="D17">
        <v>13</v>
      </c>
      <c r="E17">
        <v>1</v>
      </c>
      <c r="F17">
        <v>3</v>
      </c>
      <c r="H17">
        <v>112</v>
      </c>
      <c r="J17">
        <v>36</v>
      </c>
      <c r="K17">
        <v>40</v>
      </c>
      <c r="L17">
        <v>213</v>
      </c>
    </row>
    <row r="18" spans="1:12" x14ac:dyDescent="0.25">
      <c r="A18" s="32" t="s">
        <v>26</v>
      </c>
      <c r="B18">
        <v>5</v>
      </c>
      <c r="D18">
        <v>3</v>
      </c>
      <c r="F18">
        <v>6</v>
      </c>
      <c r="H18">
        <v>70</v>
      </c>
      <c r="J18">
        <v>4</v>
      </c>
      <c r="K18">
        <v>24</v>
      </c>
      <c r="L18">
        <v>112</v>
      </c>
    </row>
    <row r="19" spans="1:12" x14ac:dyDescent="0.25">
      <c r="A19" s="19" t="s">
        <v>17</v>
      </c>
      <c r="B19">
        <v>103</v>
      </c>
      <c r="C19">
        <v>5</v>
      </c>
      <c r="D19">
        <v>97</v>
      </c>
      <c r="E19">
        <v>9</v>
      </c>
      <c r="F19">
        <v>54</v>
      </c>
      <c r="G19">
        <v>5</v>
      </c>
      <c r="H19">
        <v>1082</v>
      </c>
      <c r="I19">
        <v>7</v>
      </c>
      <c r="J19">
        <v>163</v>
      </c>
      <c r="K19">
        <v>428</v>
      </c>
      <c r="L19">
        <v>1953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72BC-2B12-4453-9337-04C53D0FA48F}">
  <dimension ref="A3:N38"/>
  <sheetViews>
    <sheetView topLeftCell="A10" workbookViewId="0">
      <selection activeCell="G42" sqref="G42"/>
    </sheetView>
  </sheetViews>
  <sheetFormatPr baseColWidth="10" defaultRowHeight="15" x14ac:dyDescent="0.25"/>
  <cols>
    <col min="1" max="1" width="17.5703125" bestFit="1" customWidth="1"/>
    <col min="2" max="2" width="22.85546875" bestFit="1" customWidth="1"/>
    <col min="3" max="3" width="20.85546875" bestFit="1" customWidth="1"/>
    <col min="4" max="4" width="19.85546875" customWidth="1"/>
  </cols>
  <sheetData>
    <row r="3" spans="1:3" x14ac:dyDescent="0.25">
      <c r="A3" s="17" t="s">
        <v>16</v>
      </c>
      <c r="B3" t="s">
        <v>39</v>
      </c>
      <c r="C3" t="s">
        <v>38</v>
      </c>
    </row>
    <row r="4" spans="1:3" x14ac:dyDescent="0.25">
      <c r="A4" s="19" t="s">
        <v>6</v>
      </c>
      <c r="B4">
        <v>1306</v>
      </c>
      <c r="C4">
        <v>224</v>
      </c>
    </row>
    <row r="5" spans="1:3" x14ac:dyDescent="0.25">
      <c r="A5" s="32" t="s">
        <v>27</v>
      </c>
      <c r="B5">
        <v>141</v>
      </c>
      <c r="C5">
        <v>13</v>
      </c>
    </row>
    <row r="6" spans="1:3" x14ac:dyDescent="0.25">
      <c r="A6" s="32" t="s">
        <v>28</v>
      </c>
      <c r="B6">
        <v>84</v>
      </c>
      <c r="C6">
        <v>17</v>
      </c>
    </row>
    <row r="7" spans="1:3" x14ac:dyDescent="0.25">
      <c r="A7" s="32" t="s">
        <v>29</v>
      </c>
      <c r="B7">
        <v>140</v>
      </c>
      <c r="C7">
        <v>20</v>
      </c>
    </row>
    <row r="8" spans="1:3" x14ac:dyDescent="0.25">
      <c r="A8" s="32" t="s">
        <v>18</v>
      </c>
      <c r="B8">
        <v>126</v>
      </c>
      <c r="C8">
        <v>20</v>
      </c>
    </row>
    <row r="9" spans="1:3" x14ac:dyDescent="0.25">
      <c r="A9" s="32" t="s">
        <v>30</v>
      </c>
      <c r="B9">
        <v>17</v>
      </c>
      <c r="C9">
        <v>1</v>
      </c>
    </row>
    <row r="10" spans="1:3" x14ac:dyDescent="0.25">
      <c r="A10" s="32" t="s">
        <v>19</v>
      </c>
      <c r="B10">
        <v>118</v>
      </c>
      <c r="C10">
        <v>20</v>
      </c>
    </row>
    <row r="11" spans="1:3" x14ac:dyDescent="0.25">
      <c r="A11" s="32" t="s">
        <v>20</v>
      </c>
      <c r="B11">
        <v>147</v>
      </c>
      <c r="C11">
        <v>35</v>
      </c>
    </row>
    <row r="12" spans="1:3" x14ac:dyDescent="0.25">
      <c r="A12" s="32" t="s">
        <v>21</v>
      </c>
      <c r="B12">
        <v>139</v>
      </c>
      <c r="C12">
        <v>20</v>
      </c>
    </row>
    <row r="13" spans="1:3" x14ac:dyDescent="0.25">
      <c r="A13" s="32" t="s">
        <v>22</v>
      </c>
      <c r="B13">
        <v>79</v>
      </c>
      <c r="C13">
        <v>14</v>
      </c>
    </row>
    <row r="14" spans="1:3" x14ac:dyDescent="0.25">
      <c r="A14" s="32" t="s">
        <v>24</v>
      </c>
      <c r="B14">
        <v>87</v>
      </c>
      <c r="C14">
        <v>18</v>
      </c>
    </row>
    <row r="15" spans="1:3" x14ac:dyDescent="0.25">
      <c r="A15" s="32" t="s">
        <v>25</v>
      </c>
      <c r="B15">
        <v>143</v>
      </c>
      <c r="C15">
        <v>31</v>
      </c>
    </row>
    <row r="16" spans="1:3" x14ac:dyDescent="0.25">
      <c r="A16" s="32" t="s">
        <v>26</v>
      </c>
      <c r="B16">
        <v>85</v>
      </c>
      <c r="C16">
        <v>15</v>
      </c>
    </row>
    <row r="17" spans="1:14" x14ac:dyDescent="0.25">
      <c r="A17" s="19" t="s">
        <v>17</v>
      </c>
      <c r="B17">
        <v>1306</v>
      </c>
      <c r="C17">
        <v>224</v>
      </c>
    </row>
    <row r="23" spans="1:14" x14ac:dyDescent="0.25">
      <c r="N23" s="31"/>
    </row>
    <row r="24" spans="1:14" x14ac:dyDescent="0.25">
      <c r="A24" s="30" t="s">
        <v>40</v>
      </c>
    </row>
    <row r="26" spans="1:14" x14ac:dyDescent="0.25">
      <c r="A26" t="s">
        <v>16</v>
      </c>
      <c r="B26" t="s">
        <v>39</v>
      </c>
      <c r="C26" t="s">
        <v>38</v>
      </c>
      <c r="D26" t="s">
        <v>41</v>
      </c>
    </row>
    <row r="27" spans="1:14" x14ac:dyDescent="0.25">
      <c r="A27" s="39" t="s">
        <v>27</v>
      </c>
      <c r="B27" s="40">
        <v>141</v>
      </c>
      <c r="C27" s="40">
        <v>13</v>
      </c>
      <c r="D27" s="41">
        <f>Tabla6[[#This Row],[Suma de Producció KO]]/Tabla6[[#This Row],[Suma de Total Producció]]*100</f>
        <v>9.2198581560283674</v>
      </c>
    </row>
    <row r="28" spans="1:14" x14ac:dyDescent="0.25">
      <c r="A28" s="39" t="s">
        <v>28</v>
      </c>
      <c r="B28" s="40">
        <v>84</v>
      </c>
      <c r="C28" s="40">
        <v>17</v>
      </c>
      <c r="D28" s="41">
        <f>Tabla6[[#This Row],[Suma de Producció KO]]/Tabla6[[#This Row],[Suma de Total Producció]]*100</f>
        <v>20.238095238095237</v>
      </c>
    </row>
    <row r="29" spans="1:14" x14ac:dyDescent="0.25">
      <c r="A29" s="39" t="s">
        <v>29</v>
      </c>
      <c r="B29" s="40">
        <v>140</v>
      </c>
      <c r="C29" s="40">
        <v>20</v>
      </c>
      <c r="D29" s="41">
        <f>Tabla6[[#This Row],[Suma de Producció KO]]/Tabla6[[#This Row],[Suma de Total Producció]]*100</f>
        <v>14.285714285714285</v>
      </c>
    </row>
    <row r="30" spans="1:14" x14ac:dyDescent="0.25">
      <c r="A30" s="39" t="s">
        <v>18</v>
      </c>
      <c r="B30" s="40">
        <v>126</v>
      </c>
      <c r="C30" s="40">
        <v>20</v>
      </c>
      <c r="D30" s="41">
        <f>Tabla6[[#This Row],[Suma de Producció KO]]/Tabla6[[#This Row],[Suma de Total Producció]]*100</f>
        <v>15.873015873015872</v>
      </c>
    </row>
    <row r="31" spans="1:14" x14ac:dyDescent="0.25">
      <c r="A31" s="39" t="s">
        <v>30</v>
      </c>
      <c r="B31" s="40">
        <v>17</v>
      </c>
      <c r="C31" s="40">
        <v>1</v>
      </c>
      <c r="D31" s="41">
        <f>Tabla6[[#This Row],[Suma de Producció KO]]/Tabla6[[#This Row],[Suma de Total Producció]]*100</f>
        <v>5.8823529411764701</v>
      </c>
    </row>
    <row r="32" spans="1:14" x14ac:dyDescent="0.25">
      <c r="A32" s="39" t="s">
        <v>19</v>
      </c>
      <c r="B32" s="40">
        <v>118</v>
      </c>
      <c r="C32" s="40">
        <v>20</v>
      </c>
      <c r="D32" s="41">
        <f>Tabla6[[#This Row],[Suma de Producció KO]]/Tabla6[[#This Row],[Suma de Total Producció]]*100</f>
        <v>16.949152542372879</v>
      </c>
    </row>
    <row r="33" spans="1:4" x14ac:dyDescent="0.25">
      <c r="A33" s="39" t="s">
        <v>20</v>
      </c>
      <c r="B33" s="40">
        <v>147</v>
      </c>
      <c r="C33" s="40">
        <v>35</v>
      </c>
      <c r="D33" s="41">
        <f>Tabla6[[#This Row],[Suma de Producció KO]]/Tabla6[[#This Row],[Suma de Total Producció]]*100</f>
        <v>23.809523809523807</v>
      </c>
    </row>
    <row r="34" spans="1:4" x14ac:dyDescent="0.25">
      <c r="A34" s="39" t="s">
        <v>21</v>
      </c>
      <c r="B34" s="40">
        <v>139</v>
      </c>
      <c r="C34" s="40">
        <v>20</v>
      </c>
      <c r="D34" s="41">
        <f>Tabla6[[#This Row],[Suma de Producció KO]]/Tabla6[[#This Row],[Suma de Total Producció]]*100</f>
        <v>14.388489208633093</v>
      </c>
    </row>
    <row r="35" spans="1:4" x14ac:dyDescent="0.25">
      <c r="A35" s="39" t="s">
        <v>22</v>
      </c>
      <c r="B35" s="40">
        <v>79</v>
      </c>
      <c r="C35" s="40">
        <v>14</v>
      </c>
      <c r="D35" s="41">
        <f>Tabla6[[#This Row],[Suma de Producció KO]]/Tabla6[[#This Row],[Suma de Total Producció]]*100</f>
        <v>17.721518987341771</v>
      </c>
    </row>
    <row r="36" spans="1:4" x14ac:dyDescent="0.25">
      <c r="A36" s="39" t="s">
        <v>24</v>
      </c>
      <c r="B36" s="40">
        <v>87</v>
      </c>
      <c r="C36" s="40">
        <v>18</v>
      </c>
      <c r="D36" s="41">
        <f>Tabla6[[#This Row],[Suma de Producció KO]]/Tabla6[[#This Row],[Suma de Total Producció]]*100</f>
        <v>20.689655172413794</v>
      </c>
    </row>
    <row r="37" spans="1:4" x14ac:dyDescent="0.25">
      <c r="A37" s="39" t="s">
        <v>25</v>
      </c>
      <c r="B37" s="40">
        <v>143</v>
      </c>
      <c r="C37" s="40">
        <v>31</v>
      </c>
      <c r="D37" s="41">
        <f>Tabla6[[#This Row],[Suma de Producció KO]]/Tabla6[[#This Row],[Suma de Total Producció]]*100</f>
        <v>21.678321678321677</v>
      </c>
    </row>
    <row r="38" spans="1:4" x14ac:dyDescent="0.25">
      <c r="A38" s="39" t="s">
        <v>26</v>
      </c>
      <c r="B38" s="40">
        <v>85</v>
      </c>
      <c r="C38" s="40">
        <v>15</v>
      </c>
      <c r="D38" s="41">
        <f>Tabla6[[#This Row],[Suma de Producció KO]]/Tabla6[[#This Row],[Suma de Total Producció]]*100</f>
        <v>17.647058823529413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73B6-42EE-42BA-A612-8EE93DFD0670}">
  <dimension ref="A3:C58"/>
  <sheetViews>
    <sheetView workbookViewId="0">
      <selection activeCell="K30" sqref="K30"/>
    </sheetView>
  </sheetViews>
  <sheetFormatPr baseColWidth="10" defaultRowHeight="15" x14ac:dyDescent="0.25"/>
  <cols>
    <col min="1" max="1" width="17.5703125" bestFit="1" customWidth="1"/>
    <col min="2" max="4" width="20.85546875" bestFit="1" customWidth="1"/>
  </cols>
  <sheetData>
    <row r="3" spans="1:3" x14ac:dyDescent="0.25">
      <c r="A3" s="17" t="s">
        <v>16</v>
      </c>
      <c r="B3" t="s">
        <v>38</v>
      </c>
      <c r="C3" t="s">
        <v>32</v>
      </c>
    </row>
    <row r="4" spans="1:3" x14ac:dyDescent="0.25">
      <c r="A4" s="18" t="s">
        <v>27</v>
      </c>
      <c r="B4">
        <v>14</v>
      </c>
      <c r="C4">
        <v>234</v>
      </c>
    </row>
    <row r="5" spans="1:3" x14ac:dyDescent="0.25">
      <c r="A5" s="18" t="s">
        <v>28</v>
      </c>
      <c r="B5">
        <v>23</v>
      </c>
      <c r="C5">
        <v>171</v>
      </c>
    </row>
    <row r="6" spans="1:3" x14ac:dyDescent="0.25">
      <c r="A6" s="18" t="s">
        <v>29</v>
      </c>
      <c r="B6">
        <v>23</v>
      </c>
      <c r="C6">
        <v>219</v>
      </c>
    </row>
    <row r="7" spans="1:3" x14ac:dyDescent="0.25">
      <c r="A7" s="18" t="s">
        <v>18</v>
      </c>
      <c r="B7">
        <v>21</v>
      </c>
      <c r="C7">
        <v>175</v>
      </c>
    </row>
    <row r="8" spans="1:3" x14ac:dyDescent="0.25">
      <c r="A8" s="18" t="s">
        <v>30</v>
      </c>
      <c r="B8">
        <v>1</v>
      </c>
      <c r="C8">
        <v>25</v>
      </c>
    </row>
    <row r="9" spans="1:3" x14ac:dyDescent="0.25">
      <c r="A9" s="18" t="s">
        <v>19</v>
      </c>
      <c r="B9">
        <v>22</v>
      </c>
      <c r="C9">
        <v>174</v>
      </c>
    </row>
    <row r="10" spans="1:3" x14ac:dyDescent="0.25">
      <c r="A10" s="18" t="s">
        <v>20</v>
      </c>
      <c r="B10">
        <v>37</v>
      </c>
      <c r="C10">
        <v>195</v>
      </c>
    </row>
    <row r="11" spans="1:3" x14ac:dyDescent="0.25">
      <c r="A11" s="18" t="s">
        <v>21</v>
      </c>
      <c r="B11">
        <v>26</v>
      </c>
      <c r="C11">
        <v>207</v>
      </c>
    </row>
    <row r="12" spans="1:3" x14ac:dyDescent="0.25">
      <c r="A12" s="18" t="s">
        <v>22</v>
      </c>
      <c r="B12">
        <v>15</v>
      </c>
      <c r="C12">
        <v>109</v>
      </c>
    </row>
    <row r="13" spans="1:3" x14ac:dyDescent="0.25">
      <c r="A13" s="18" t="s">
        <v>24</v>
      </c>
      <c r="B13">
        <v>21</v>
      </c>
      <c r="C13">
        <v>119</v>
      </c>
    </row>
    <row r="14" spans="1:3" x14ac:dyDescent="0.25">
      <c r="A14" s="18" t="s">
        <v>25</v>
      </c>
      <c r="B14">
        <v>31</v>
      </c>
      <c r="C14">
        <v>213</v>
      </c>
    </row>
    <row r="15" spans="1:3" x14ac:dyDescent="0.25">
      <c r="A15" s="18" t="s">
        <v>26</v>
      </c>
      <c r="B15">
        <v>16</v>
      </c>
      <c r="C15">
        <v>112</v>
      </c>
    </row>
    <row r="16" spans="1:3" x14ac:dyDescent="0.25">
      <c r="A16" s="18" t="s">
        <v>17</v>
      </c>
      <c r="B16">
        <v>250</v>
      </c>
      <c r="C16">
        <v>1953</v>
      </c>
    </row>
    <row r="25" spans="1:2" x14ac:dyDescent="0.25">
      <c r="A25" s="17" t="s">
        <v>0</v>
      </c>
      <c r="B25" t="s">
        <v>42</v>
      </c>
    </row>
    <row r="27" spans="1:2" x14ac:dyDescent="0.25">
      <c r="A27" s="17" t="s">
        <v>16</v>
      </c>
      <c r="B27" t="s">
        <v>39</v>
      </c>
    </row>
    <row r="28" spans="1:2" x14ac:dyDescent="0.25">
      <c r="A28" s="19" t="s">
        <v>9</v>
      </c>
      <c r="B28">
        <v>106</v>
      </c>
    </row>
    <row r="29" spans="1:2" x14ac:dyDescent="0.25">
      <c r="A29" s="19" t="s">
        <v>13</v>
      </c>
      <c r="B29">
        <v>5</v>
      </c>
    </row>
    <row r="30" spans="1:2" x14ac:dyDescent="0.25">
      <c r="A30" s="19" t="s">
        <v>8</v>
      </c>
      <c r="B30">
        <v>104</v>
      </c>
    </row>
    <row r="31" spans="1:2" x14ac:dyDescent="0.25">
      <c r="A31" s="19" t="s">
        <v>15</v>
      </c>
      <c r="B31">
        <v>9</v>
      </c>
    </row>
    <row r="32" spans="1:2" x14ac:dyDescent="0.25">
      <c r="A32" s="19" t="s">
        <v>7</v>
      </c>
      <c r="B32">
        <v>57</v>
      </c>
    </row>
    <row r="33" spans="1:3" x14ac:dyDescent="0.25">
      <c r="A33" s="19" t="s">
        <v>14</v>
      </c>
      <c r="B33">
        <v>5</v>
      </c>
    </row>
    <row r="34" spans="1:3" x14ac:dyDescent="0.25">
      <c r="A34" s="19" t="s">
        <v>6</v>
      </c>
      <c r="B34">
        <v>1306</v>
      </c>
    </row>
    <row r="35" spans="1:3" x14ac:dyDescent="0.25">
      <c r="A35" s="19" t="s">
        <v>12</v>
      </c>
      <c r="B35">
        <v>7</v>
      </c>
    </row>
    <row r="36" spans="1:3" x14ac:dyDescent="0.25">
      <c r="A36" s="19" t="s">
        <v>10</v>
      </c>
      <c r="B36">
        <v>163</v>
      </c>
    </row>
    <row r="37" spans="1:3" x14ac:dyDescent="0.25">
      <c r="A37" s="19" t="s">
        <v>5</v>
      </c>
      <c r="B37">
        <v>441</v>
      </c>
    </row>
    <row r="38" spans="1:3" x14ac:dyDescent="0.25">
      <c r="A38" s="19" t="s">
        <v>17</v>
      </c>
      <c r="B38">
        <v>2203</v>
      </c>
    </row>
    <row r="45" spans="1:3" x14ac:dyDescent="0.25">
      <c r="A45" s="17" t="s">
        <v>0</v>
      </c>
      <c r="B45" t="s">
        <v>42</v>
      </c>
    </row>
    <row r="47" spans="1:3" x14ac:dyDescent="0.25">
      <c r="A47" s="17" t="s">
        <v>16</v>
      </c>
      <c r="B47" t="s">
        <v>38</v>
      </c>
      <c r="C47" t="s">
        <v>32</v>
      </c>
    </row>
    <row r="48" spans="1:3" x14ac:dyDescent="0.25">
      <c r="A48" s="19" t="s">
        <v>9</v>
      </c>
      <c r="B48">
        <v>3</v>
      </c>
      <c r="C48">
        <v>103</v>
      </c>
    </row>
    <row r="49" spans="1:3" x14ac:dyDescent="0.25">
      <c r="A49" s="19" t="s">
        <v>13</v>
      </c>
      <c r="B49">
        <v>0</v>
      </c>
      <c r="C49">
        <v>5</v>
      </c>
    </row>
    <row r="50" spans="1:3" x14ac:dyDescent="0.25">
      <c r="A50" s="19" t="s">
        <v>8</v>
      </c>
      <c r="B50">
        <v>7</v>
      </c>
      <c r="C50">
        <v>97</v>
      </c>
    </row>
    <row r="51" spans="1:3" x14ac:dyDescent="0.25">
      <c r="A51" s="19" t="s">
        <v>15</v>
      </c>
      <c r="B51">
        <v>0</v>
      </c>
      <c r="C51">
        <v>9</v>
      </c>
    </row>
    <row r="52" spans="1:3" x14ac:dyDescent="0.25">
      <c r="A52" s="19" t="s">
        <v>7</v>
      </c>
      <c r="B52">
        <v>3</v>
      </c>
      <c r="C52">
        <v>54</v>
      </c>
    </row>
    <row r="53" spans="1:3" x14ac:dyDescent="0.25">
      <c r="A53" s="19" t="s">
        <v>14</v>
      </c>
      <c r="B53">
        <v>0</v>
      </c>
      <c r="C53">
        <v>5</v>
      </c>
    </row>
    <row r="54" spans="1:3" x14ac:dyDescent="0.25">
      <c r="A54" s="19" t="s">
        <v>6</v>
      </c>
      <c r="B54">
        <v>224</v>
      </c>
      <c r="C54">
        <v>1082</v>
      </c>
    </row>
    <row r="55" spans="1:3" x14ac:dyDescent="0.25">
      <c r="A55" s="19" t="s">
        <v>12</v>
      </c>
      <c r="B55">
        <v>0</v>
      </c>
      <c r="C55">
        <v>7</v>
      </c>
    </row>
    <row r="56" spans="1:3" x14ac:dyDescent="0.25">
      <c r="A56" s="19" t="s">
        <v>10</v>
      </c>
      <c r="B56">
        <v>0</v>
      </c>
      <c r="C56">
        <v>163</v>
      </c>
    </row>
    <row r="57" spans="1:3" x14ac:dyDescent="0.25">
      <c r="A57" s="19" t="s">
        <v>5</v>
      </c>
      <c r="B57">
        <v>13</v>
      </c>
      <c r="C57">
        <v>428</v>
      </c>
    </row>
    <row r="58" spans="1:3" x14ac:dyDescent="0.25">
      <c r="A58" s="19" t="s">
        <v>17</v>
      </c>
      <c r="B58">
        <v>250</v>
      </c>
      <c r="C58">
        <v>1953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9A13-745F-47FB-9C53-5282F0E03A45}">
  <dimension ref="A1:D13"/>
  <sheetViews>
    <sheetView tabSelected="1" workbookViewId="0">
      <selection activeCell="G19" sqref="G19"/>
    </sheetView>
  </sheetViews>
  <sheetFormatPr baseColWidth="10" defaultRowHeight="15" x14ac:dyDescent="0.25"/>
  <cols>
    <col min="1" max="1" width="17.42578125" customWidth="1"/>
    <col min="2" max="2" width="21.7109375" customWidth="1"/>
    <col min="3" max="3" width="24.5703125" customWidth="1"/>
    <col min="4" max="4" width="11.85546875" customWidth="1"/>
  </cols>
  <sheetData>
    <row r="1" spans="1:4" x14ac:dyDescent="0.25">
      <c r="A1" t="s">
        <v>16</v>
      </c>
      <c r="B1" t="s">
        <v>43</v>
      </c>
      <c r="C1" t="s">
        <v>44</v>
      </c>
      <c r="D1" s="42" t="s">
        <v>45</v>
      </c>
    </row>
    <row r="2" spans="1:4" x14ac:dyDescent="0.25">
      <c r="A2" t="s">
        <v>26</v>
      </c>
      <c r="B2">
        <v>345</v>
      </c>
      <c r="C2">
        <v>115</v>
      </c>
      <c r="D2" s="42">
        <v>33</v>
      </c>
    </row>
    <row r="3" spans="1:4" x14ac:dyDescent="0.25">
      <c r="A3" t="s">
        <v>27</v>
      </c>
      <c r="B3">
        <v>248</v>
      </c>
      <c r="C3">
        <v>77</v>
      </c>
      <c r="D3" s="42">
        <v>31</v>
      </c>
    </row>
    <row r="4" spans="1:4" x14ac:dyDescent="0.25">
      <c r="A4" t="s">
        <v>28</v>
      </c>
      <c r="B4">
        <v>197</v>
      </c>
      <c r="C4">
        <v>54</v>
      </c>
      <c r="D4" s="42">
        <f t="shared" ref="D4:D11" si="0">(C4/B4)*100</f>
        <v>27.411167512690355</v>
      </c>
    </row>
    <row r="5" spans="1:4" x14ac:dyDescent="0.25">
      <c r="A5" t="s">
        <v>29</v>
      </c>
      <c r="B5">
        <v>233</v>
      </c>
      <c r="C5">
        <v>78</v>
      </c>
      <c r="D5" s="42">
        <f t="shared" si="0"/>
        <v>33.476394849785407</v>
      </c>
    </row>
    <row r="6" spans="1:4" x14ac:dyDescent="0.25">
      <c r="A6" t="s">
        <v>18</v>
      </c>
      <c r="B6">
        <v>171</v>
      </c>
      <c r="C6">
        <v>43</v>
      </c>
      <c r="D6" s="42">
        <f t="shared" si="0"/>
        <v>25.146198830409354</v>
      </c>
    </row>
    <row r="7" spans="1:4" x14ac:dyDescent="0.25">
      <c r="A7" t="s">
        <v>19</v>
      </c>
      <c r="B7">
        <v>196</v>
      </c>
      <c r="C7">
        <v>47</v>
      </c>
      <c r="D7" s="42">
        <f t="shared" si="0"/>
        <v>23.979591836734691</v>
      </c>
    </row>
    <row r="8" spans="1:4" x14ac:dyDescent="0.25">
      <c r="A8" t="s">
        <v>20</v>
      </c>
      <c r="B8">
        <v>202</v>
      </c>
      <c r="C8">
        <v>47</v>
      </c>
      <c r="D8" s="42">
        <f t="shared" si="0"/>
        <v>23.267326732673268</v>
      </c>
    </row>
    <row r="9" spans="1:4" x14ac:dyDescent="0.25">
      <c r="A9" t="s">
        <v>21</v>
      </c>
      <c r="B9">
        <v>233</v>
      </c>
      <c r="C9">
        <v>44</v>
      </c>
      <c r="D9" s="42">
        <f t="shared" si="0"/>
        <v>18.884120171673821</v>
      </c>
    </row>
    <row r="10" spans="1:4" x14ac:dyDescent="0.25">
      <c r="A10" t="s">
        <v>46</v>
      </c>
      <c r="B10">
        <v>124</v>
      </c>
      <c r="C10">
        <v>46</v>
      </c>
      <c r="D10" s="42">
        <f t="shared" si="0"/>
        <v>37.096774193548384</v>
      </c>
    </row>
    <row r="11" spans="1:4" x14ac:dyDescent="0.25">
      <c r="A11" t="s">
        <v>24</v>
      </c>
      <c r="B11">
        <v>140</v>
      </c>
      <c r="C11">
        <v>29</v>
      </c>
      <c r="D11" s="42">
        <f t="shared" si="0"/>
        <v>20.714285714285715</v>
      </c>
    </row>
    <row r="12" spans="1:4" x14ac:dyDescent="0.25">
      <c r="A12" t="s">
        <v>25</v>
      </c>
      <c r="B12">
        <v>294</v>
      </c>
      <c r="C12">
        <v>55</v>
      </c>
      <c r="D12" s="42">
        <v>7</v>
      </c>
    </row>
    <row r="13" spans="1:4" x14ac:dyDescent="0.25">
      <c r="A13" t="s">
        <v>26</v>
      </c>
      <c r="B13">
        <v>128</v>
      </c>
      <c r="C13">
        <v>41</v>
      </c>
      <c r="D13" s="42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6CC0-50CA-4A59-A47D-EC1FE52FC5C4}">
  <dimension ref="A1:G220"/>
  <sheetViews>
    <sheetView workbookViewId="0">
      <selection activeCell="G31" sqref="G31"/>
    </sheetView>
  </sheetViews>
  <sheetFormatPr baseColWidth="10" defaultRowHeight="15" x14ac:dyDescent="0.25"/>
  <cols>
    <col min="7" max="7" width="92.28515625" customWidth="1"/>
  </cols>
  <sheetData>
    <row r="1" spans="1:7" x14ac:dyDescent="0.2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7" x14ac:dyDescent="0.25">
      <c r="A2" s="23">
        <v>44386</v>
      </c>
      <c r="B2" s="24" t="s">
        <v>5</v>
      </c>
      <c r="C2" s="25">
        <v>26</v>
      </c>
      <c r="D2" s="25">
        <v>0</v>
      </c>
      <c r="E2" s="26">
        <v>26</v>
      </c>
      <c r="G2" s="30" t="s">
        <v>34</v>
      </c>
    </row>
    <row r="3" spans="1:7" x14ac:dyDescent="0.25">
      <c r="A3" s="27">
        <v>44386</v>
      </c>
      <c r="B3" s="3" t="s">
        <v>6</v>
      </c>
      <c r="C3" s="2">
        <v>19</v>
      </c>
      <c r="D3" s="2">
        <v>3</v>
      </c>
      <c r="E3" s="6">
        <v>22</v>
      </c>
      <c r="G3" t="s">
        <v>35</v>
      </c>
    </row>
    <row r="4" spans="1:7" x14ac:dyDescent="0.25">
      <c r="A4" s="23">
        <v>44386</v>
      </c>
      <c r="B4" s="24" t="s">
        <v>7</v>
      </c>
      <c r="C4" s="25">
        <v>6</v>
      </c>
      <c r="D4" s="25">
        <v>3</v>
      </c>
      <c r="E4" s="26">
        <v>9</v>
      </c>
    </row>
    <row r="5" spans="1:7" x14ac:dyDescent="0.25">
      <c r="A5" s="27">
        <v>44386</v>
      </c>
      <c r="B5" s="3" t="s">
        <v>8</v>
      </c>
      <c r="C5" s="2">
        <v>8</v>
      </c>
      <c r="D5" s="2">
        <v>0</v>
      </c>
      <c r="E5" s="6">
        <v>8</v>
      </c>
    </row>
    <row r="6" spans="1:7" x14ac:dyDescent="0.25">
      <c r="A6" s="23">
        <v>44386</v>
      </c>
      <c r="B6" s="24" t="s">
        <v>9</v>
      </c>
      <c r="C6" s="25">
        <v>4</v>
      </c>
      <c r="D6" s="25">
        <v>0</v>
      </c>
      <c r="E6" s="26">
        <v>4</v>
      </c>
    </row>
    <row r="7" spans="1:7" x14ac:dyDescent="0.25">
      <c r="A7" s="27">
        <v>44386</v>
      </c>
      <c r="B7" s="3" t="s">
        <v>10</v>
      </c>
      <c r="C7" s="2">
        <v>4</v>
      </c>
      <c r="D7" s="2">
        <v>0</v>
      </c>
      <c r="E7" s="6">
        <v>4</v>
      </c>
    </row>
    <row r="8" spans="1:7" x14ac:dyDescent="0.25">
      <c r="A8" s="23">
        <v>44386</v>
      </c>
      <c r="B8" s="24" t="s">
        <v>11</v>
      </c>
      <c r="C8" s="25">
        <v>67</v>
      </c>
      <c r="D8" s="25">
        <v>6</v>
      </c>
      <c r="E8" s="26">
        <v>73</v>
      </c>
    </row>
    <row r="9" spans="1:7" x14ac:dyDescent="0.25">
      <c r="A9" s="27">
        <v>44393</v>
      </c>
      <c r="B9" s="1" t="s">
        <v>12</v>
      </c>
      <c r="C9" s="2">
        <v>1</v>
      </c>
      <c r="D9" s="2">
        <v>0</v>
      </c>
      <c r="E9" s="6">
        <v>1</v>
      </c>
    </row>
    <row r="10" spans="1:7" x14ac:dyDescent="0.25">
      <c r="A10" s="23">
        <v>44393</v>
      </c>
      <c r="B10" s="28" t="s">
        <v>8</v>
      </c>
      <c r="C10" s="25">
        <v>2</v>
      </c>
      <c r="D10" s="25">
        <v>1</v>
      </c>
      <c r="E10" s="26">
        <v>3</v>
      </c>
    </row>
    <row r="11" spans="1:7" x14ac:dyDescent="0.25">
      <c r="A11" s="27">
        <v>44393</v>
      </c>
      <c r="B11" s="1" t="s">
        <v>10</v>
      </c>
      <c r="C11" s="2">
        <v>5</v>
      </c>
      <c r="D11" s="2">
        <v>0</v>
      </c>
      <c r="E11" s="6">
        <v>5</v>
      </c>
    </row>
    <row r="12" spans="1:7" x14ac:dyDescent="0.25">
      <c r="A12" s="23">
        <v>44393</v>
      </c>
      <c r="B12" s="28" t="s">
        <v>6</v>
      </c>
      <c r="C12" s="25">
        <v>15</v>
      </c>
      <c r="D12" s="25">
        <v>0</v>
      </c>
      <c r="E12" s="26">
        <v>15</v>
      </c>
    </row>
    <row r="13" spans="1:7" x14ac:dyDescent="0.25">
      <c r="A13" s="27">
        <v>44393</v>
      </c>
      <c r="B13" s="1" t="s">
        <v>5</v>
      </c>
      <c r="C13" s="2">
        <v>13</v>
      </c>
      <c r="D13" s="2">
        <v>7</v>
      </c>
      <c r="E13" s="6">
        <v>20</v>
      </c>
    </row>
    <row r="14" spans="1:7" x14ac:dyDescent="0.25">
      <c r="A14" s="23">
        <v>44393</v>
      </c>
      <c r="B14" s="28" t="s">
        <v>11</v>
      </c>
      <c r="C14" s="25">
        <v>67</v>
      </c>
      <c r="D14" s="25">
        <v>6</v>
      </c>
      <c r="E14" s="26">
        <v>73</v>
      </c>
    </row>
    <row r="15" spans="1:7" x14ac:dyDescent="0.25">
      <c r="A15" s="27">
        <v>44400</v>
      </c>
      <c r="B15" s="1" t="s">
        <v>6</v>
      </c>
      <c r="C15" s="2">
        <v>18</v>
      </c>
      <c r="D15" s="2">
        <v>4</v>
      </c>
      <c r="E15" s="6">
        <v>22</v>
      </c>
    </row>
    <row r="16" spans="1:7" x14ac:dyDescent="0.25">
      <c r="A16" s="23">
        <v>44400</v>
      </c>
      <c r="B16" s="28" t="s">
        <v>8</v>
      </c>
      <c r="C16" s="25">
        <v>11</v>
      </c>
      <c r="D16" s="25">
        <v>0</v>
      </c>
      <c r="E16" s="26">
        <v>11</v>
      </c>
    </row>
    <row r="17" spans="1:7" x14ac:dyDescent="0.25">
      <c r="A17" s="27">
        <v>44400</v>
      </c>
      <c r="B17" s="1" t="s">
        <v>5</v>
      </c>
      <c r="C17" s="2">
        <v>10</v>
      </c>
      <c r="D17" s="2">
        <v>0</v>
      </c>
      <c r="E17" s="6">
        <v>10</v>
      </c>
    </row>
    <row r="18" spans="1:7" x14ac:dyDescent="0.25">
      <c r="A18" s="23">
        <v>44400</v>
      </c>
      <c r="B18" s="24" t="s">
        <v>9</v>
      </c>
      <c r="C18" s="25">
        <v>4</v>
      </c>
      <c r="D18" s="25">
        <v>0</v>
      </c>
      <c r="E18" s="26">
        <v>4</v>
      </c>
    </row>
    <row r="19" spans="1:7" x14ac:dyDescent="0.25">
      <c r="A19" s="27">
        <v>44400</v>
      </c>
      <c r="B19" s="3" t="s">
        <v>10</v>
      </c>
      <c r="C19" s="2">
        <v>4</v>
      </c>
      <c r="D19" s="2">
        <v>0</v>
      </c>
      <c r="E19" s="6">
        <v>4</v>
      </c>
    </row>
    <row r="20" spans="1:7" x14ac:dyDescent="0.25">
      <c r="A20" s="23">
        <v>44400</v>
      </c>
      <c r="B20" s="24" t="s">
        <v>7</v>
      </c>
      <c r="C20" s="25">
        <v>3</v>
      </c>
      <c r="D20" s="25">
        <v>0</v>
      </c>
      <c r="E20" s="26">
        <v>3</v>
      </c>
    </row>
    <row r="21" spans="1:7" x14ac:dyDescent="0.25">
      <c r="A21" s="27">
        <v>44400</v>
      </c>
      <c r="B21" s="1" t="s">
        <v>13</v>
      </c>
      <c r="C21" s="2">
        <v>1</v>
      </c>
      <c r="D21" s="2">
        <v>0</v>
      </c>
      <c r="E21" s="6">
        <v>1</v>
      </c>
    </row>
    <row r="22" spans="1:7" x14ac:dyDescent="0.25">
      <c r="A22" s="23">
        <v>44400</v>
      </c>
      <c r="B22" s="24" t="s">
        <v>11</v>
      </c>
      <c r="C22" s="25">
        <v>51</v>
      </c>
      <c r="D22" s="25">
        <v>4</v>
      </c>
      <c r="E22" s="26">
        <v>55</v>
      </c>
    </row>
    <row r="23" spans="1:7" x14ac:dyDescent="0.25">
      <c r="A23" s="27">
        <v>44407</v>
      </c>
      <c r="B23" s="1" t="s">
        <v>5</v>
      </c>
      <c r="C23" s="2">
        <v>25</v>
      </c>
      <c r="D23" s="2">
        <v>1</v>
      </c>
      <c r="E23" s="6">
        <v>26</v>
      </c>
      <c r="G23" s="31"/>
    </row>
    <row r="24" spans="1:7" x14ac:dyDescent="0.25">
      <c r="A24" s="23">
        <v>44407</v>
      </c>
      <c r="B24" s="28" t="s">
        <v>6</v>
      </c>
      <c r="C24" s="25">
        <v>19</v>
      </c>
      <c r="D24" s="25">
        <v>3</v>
      </c>
      <c r="E24" s="26">
        <v>22</v>
      </c>
    </row>
    <row r="25" spans="1:7" x14ac:dyDescent="0.25">
      <c r="A25" s="27">
        <v>44407</v>
      </c>
      <c r="B25" s="3" t="s">
        <v>8</v>
      </c>
      <c r="C25" s="2">
        <v>10</v>
      </c>
      <c r="D25" s="2">
        <v>1</v>
      </c>
      <c r="E25" s="6">
        <v>11</v>
      </c>
    </row>
    <row r="26" spans="1:7" x14ac:dyDescent="0.25">
      <c r="A26" s="23">
        <v>44407</v>
      </c>
      <c r="B26" s="28" t="s">
        <v>10</v>
      </c>
      <c r="C26" s="25">
        <v>5</v>
      </c>
      <c r="D26" s="25">
        <v>0</v>
      </c>
      <c r="E26" s="26">
        <v>5</v>
      </c>
    </row>
    <row r="27" spans="1:7" x14ac:dyDescent="0.25">
      <c r="A27" s="27">
        <v>44407</v>
      </c>
      <c r="B27" s="3" t="s">
        <v>12</v>
      </c>
      <c r="C27" s="2">
        <v>3</v>
      </c>
      <c r="D27" s="2">
        <v>0</v>
      </c>
      <c r="E27" s="6">
        <v>3</v>
      </c>
    </row>
    <row r="28" spans="1:7" x14ac:dyDescent="0.25">
      <c r="A28" s="23">
        <v>44407</v>
      </c>
      <c r="B28" s="24" t="s">
        <v>9</v>
      </c>
      <c r="C28" s="25">
        <v>2</v>
      </c>
      <c r="D28" s="25">
        <v>0</v>
      </c>
      <c r="E28" s="26">
        <v>2</v>
      </c>
    </row>
    <row r="29" spans="1:7" x14ac:dyDescent="0.25">
      <c r="A29" s="27">
        <v>44407</v>
      </c>
      <c r="B29" s="1" t="s">
        <v>7</v>
      </c>
      <c r="C29" s="2">
        <v>2</v>
      </c>
      <c r="D29" s="2">
        <v>0</v>
      </c>
      <c r="E29" s="6">
        <v>2</v>
      </c>
    </row>
    <row r="30" spans="1:7" x14ac:dyDescent="0.25">
      <c r="A30" s="23">
        <v>44407</v>
      </c>
      <c r="B30" s="24" t="s">
        <v>11</v>
      </c>
      <c r="C30" s="25">
        <v>66</v>
      </c>
      <c r="D30" s="25">
        <v>5</v>
      </c>
      <c r="E30" s="26">
        <v>71</v>
      </c>
    </row>
    <row r="31" spans="1:7" x14ac:dyDescent="0.25">
      <c r="A31" s="27">
        <v>44442</v>
      </c>
      <c r="B31" s="3" t="s">
        <v>6</v>
      </c>
      <c r="C31" s="2">
        <v>25</v>
      </c>
      <c r="D31" s="2">
        <v>3</v>
      </c>
      <c r="E31" s="6">
        <v>28</v>
      </c>
    </row>
    <row r="32" spans="1:7" x14ac:dyDescent="0.25">
      <c r="A32" s="23">
        <v>44442</v>
      </c>
      <c r="B32" s="24" t="s">
        <v>5</v>
      </c>
      <c r="C32" s="25">
        <v>16</v>
      </c>
      <c r="D32" s="25">
        <v>1</v>
      </c>
      <c r="E32" s="26">
        <v>17</v>
      </c>
    </row>
    <row r="33" spans="1:5" x14ac:dyDescent="0.25">
      <c r="A33" s="27">
        <v>44442</v>
      </c>
      <c r="B33" s="3" t="s">
        <v>8</v>
      </c>
      <c r="C33" s="2">
        <v>7</v>
      </c>
      <c r="D33" s="2">
        <v>1</v>
      </c>
      <c r="E33" s="6">
        <v>8</v>
      </c>
    </row>
    <row r="34" spans="1:5" x14ac:dyDescent="0.25">
      <c r="A34" s="23">
        <v>44442</v>
      </c>
      <c r="B34" s="28" t="s">
        <v>10</v>
      </c>
      <c r="C34" s="25">
        <v>4</v>
      </c>
      <c r="D34" s="25">
        <v>0</v>
      </c>
      <c r="E34" s="26">
        <v>4</v>
      </c>
    </row>
    <row r="35" spans="1:5" x14ac:dyDescent="0.25">
      <c r="A35" s="27">
        <v>44442</v>
      </c>
      <c r="B35" s="3" t="s">
        <v>12</v>
      </c>
      <c r="C35" s="2">
        <v>1</v>
      </c>
      <c r="D35" s="2">
        <v>0</v>
      </c>
      <c r="E35" s="6">
        <v>1</v>
      </c>
    </row>
    <row r="36" spans="1:5" x14ac:dyDescent="0.25">
      <c r="A36" s="23">
        <v>44442</v>
      </c>
      <c r="B36" s="24" t="s">
        <v>11</v>
      </c>
      <c r="C36" s="25">
        <v>53</v>
      </c>
      <c r="D36" s="25">
        <v>5</v>
      </c>
      <c r="E36" s="26">
        <v>58</v>
      </c>
    </row>
    <row r="37" spans="1:5" x14ac:dyDescent="0.25">
      <c r="A37" s="27">
        <v>44449</v>
      </c>
      <c r="B37" s="3" t="s">
        <v>6</v>
      </c>
      <c r="C37" s="2">
        <v>32</v>
      </c>
      <c r="D37" s="2">
        <v>0</v>
      </c>
      <c r="E37" s="6">
        <v>32</v>
      </c>
    </row>
    <row r="38" spans="1:5" x14ac:dyDescent="0.25">
      <c r="A38" s="23">
        <v>44449</v>
      </c>
      <c r="B38" s="24" t="s">
        <v>5</v>
      </c>
      <c r="C38" s="25">
        <v>24</v>
      </c>
      <c r="D38" s="25">
        <v>1</v>
      </c>
      <c r="E38" s="26">
        <v>25</v>
      </c>
    </row>
    <row r="39" spans="1:5" x14ac:dyDescent="0.25">
      <c r="A39" s="27">
        <v>44449</v>
      </c>
      <c r="B39" s="3" t="s">
        <v>8</v>
      </c>
      <c r="C39" s="2">
        <v>6</v>
      </c>
      <c r="D39" s="2">
        <v>0</v>
      </c>
      <c r="E39" s="6">
        <v>6</v>
      </c>
    </row>
    <row r="40" spans="1:5" x14ac:dyDescent="0.25">
      <c r="A40" s="23">
        <v>44449</v>
      </c>
      <c r="B40" s="24" t="s">
        <v>9</v>
      </c>
      <c r="C40" s="25">
        <v>4</v>
      </c>
      <c r="D40" s="25">
        <v>1</v>
      </c>
      <c r="E40" s="26">
        <v>5</v>
      </c>
    </row>
    <row r="41" spans="1:5" x14ac:dyDescent="0.25">
      <c r="A41" s="27">
        <v>44449</v>
      </c>
      <c r="B41" s="3" t="s">
        <v>10</v>
      </c>
      <c r="C41" s="2">
        <v>5</v>
      </c>
      <c r="D41" s="2">
        <v>0</v>
      </c>
      <c r="E41" s="6">
        <v>5</v>
      </c>
    </row>
    <row r="42" spans="1:5" x14ac:dyDescent="0.25">
      <c r="A42" s="23">
        <v>44449</v>
      </c>
      <c r="B42" s="24" t="s">
        <v>7</v>
      </c>
      <c r="C42" s="25">
        <v>1</v>
      </c>
      <c r="D42" s="25">
        <v>0</v>
      </c>
      <c r="E42" s="26">
        <v>1</v>
      </c>
    </row>
    <row r="43" spans="1:5" x14ac:dyDescent="0.25">
      <c r="A43" s="27">
        <v>44449</v>
      </c>
      <c r="B43" s="3" t="s">
        <v>12</v>
      </c>
      <c r="C43" s="2">
        <v>1</v>
      </c>
      <c r="D43" s="2">
        <v>0</v>
      </c>
      <c r="E43" s="6">
        <v>1</v>
      </c>
    </row>
    <row r="44" spans="1:5" x14ac:dyDescent="0.25">
      <c r="A44" s="23">
        <v>44449</v>
      </c>
      <c r="B44" s="24" t="s">
        <v>11</v>
      </c>
      <c r="C44" s="25">
        <v>73</v>
      </c>
      <c r="D44" s="25">
        <v>2</v>
      </c>
      <c r="E44" s="26">
        <v>75</v>
      </c>
    </row>
    <row r="45" spans="1:5" x14ac:dyDescent="0.25">
      <c r="A45" s="27">
        <v>44456</v>
      </c>
      <c r="B45" s="3" t="s">
        <v>6</v>
      </c>
      <c r="C45" s="2">
        <v>40</v>
      </c>
      <c r="D45" s="2">
        <v>5</v>
      </c>
      <c r="E45" s="6">
        <v>45</v>
      </c>
    </row>
    <row r="46" spans="1:5" x14ac:dyDescent="0.25">
      <c r="A46" s="23">
        <v>44456</v>
      </c>
      <c r="B46" s="24" t="s">
        <v>5</v>
      </c>
      <c r="C46" s="25">
        <v>18</v>
      </c>
      <c r="D46" s="25">
        <v>0</v>
      </c>
      <c r="E46" s="26">
        <v>18</v>
      </c>
    </row>
    <row r="47" spans="1:5" x14ac:dyDescent="0.25">
      <c r="A47" s="27">
        <v>44456</v>
      </c>
      <c r="B47" s="3" t="s">
        <v>8</v>
      </c>
      <c r="C47" s="2">
        <v>5</v>
      </c>
      <c r="D47" s="2">
        <v>2</v>
      </c>
      <c r="E47" s="6">
        <v>7</v>
      </c>
    </row>
    <row r="48" spans="1:5" x14ac:dyDescent="0.25">
      <c r="A48" s="23">
        <v>44456</v>
      </c>
      <c r="B48" s="28" t="s">
        <v>12</v>
      </c>
      <c r="C48" s="25">
        <v>4</v>
      </c>
      <c r="D48" s="25">
        <v>2</v>
      </c>
      <c r="E48" s="26">
        <v>6</v>
      </c>
    </row>
    <row r="49" spans="1:5" x14ac:dyDescent="0.25">
      <c r="A49" s="27">
        <v>44456</v>
      </c>
      <c r="B49" s="3" t="s">
        <v>10</v>
      </c>
      <c r="C49" s="2">
        <v>5</v>
      </c>
      <c r="D49" s="2">
        <v>0</v>
      </c>
      <c r="E49" s="6">
        <v>5</v>
      </c>
    </row>
    <row r="50" spans="1:5" x14ac:dyDescent="0.25">
      <c r="A50" s="23">
        <v>44456</v>
      </c>
      <c r="B50" s="24" t="s">
        <v>7</v>
      </c>
      <c r="C50" s="25">
        <v>3</v>
      </c>
      <c r="D50" s="25">
        <v>0</v>
      </c>
      <c r="E50" s="26">
        <v>3</v>
      </c>
    </row>
    <row r="51" spans="1:5" x14ac:dyDescent="0.25">
      <c r="A51" s="27">
        <v>44456</v>
      </c>
      <c r="B51" s="1" t="s">
        <v>9</v>
      </c>
      <c r="C51" s="2">
        <v>2</v>
      </c>
      <c r="D51" s="2">
        <v>0</v>
      </c>
      <c r="E51" s="6">
        <v>2</v>
      </c>
    </row>
    <row r="52" spans="1:5" x14ac:dyDescent="0.25">
      <c r="A52" s="23">
        <v>44456</v>
      </c>
      <c r="B52" s="24" t="s">
        <v>11</v>
      </c>
      <c r="C52" s="25">
        <v>77</v>
      </c>
      <c r="D52" s="25">
        <v>9</v>
      </c>
      <c r="E52" s="26">
        <v>86</v>
      </c>
    </row>
    <row r="53" spans="1:5" x14ac:dyDescent="0.25">
      <c r="A53" s="27">
        <v>44462</v>
      </c>
      <c r="B53" s="1" t="s">
        <v>6</v>
      </c>
      <c r="C53" s="2">
        <v>24</v>
      </c>
      <c r="D53" s="2">
        <v>0</v>
      </c>
      <c r="E53" s="6">
        <v>24</v>
      </c>
    </row>
    <row r="54" spans="1:5" x14ac:dyDescent="0.25">
      <c r="A54" s="23">
        <v>44462</v>
      </c>
      <c r="B54" s="28" t="s">
        <v>5</v>
      </c>
      <c r="C54" s="25">
        <v>13</v>
      </c>
      <c r="D54" s="25">
        <v>0</v>
      </c>
      <c r="E54" s="26">
        <v>13</v>
      </c>
    </row>
    <row r="55" spans="1:5" x14ac:dyDescent="0.25">
      <c r="A55" s="27">
        <v>44462</v>
      </c>
      <c r="B55" s="3" t="s">
        <v>10</v>
      </c>
      <c r="C55" s="2">
        <v>7</v>
      </c>
      <c r="D55" s="2">
        <v>0</v>
      </c>
      <c r="E55" s="6">
        <v>7</v>
      </c>
    </row>
    <row r="56" spans="1:5" x14ac:dyDescent="0.25">
      <c r="A56" s="23">
        <v>44462</v>
      </c>
      <c r="B56" s="24" t="s">
        <v>8</v>
      </c>
      <c r="C56" s="25">
        <v>2</v>
      </c>
      <c r="D56" s="25">
        <v>0</v>
      </c>
      <c r="E56" s="26">
        <v>2</v>
      </c>
    </row>
    <row r="57" spans="1:5" x14ac:dyDescent="0.25">
      <c r="A57" s="27">
        <v>44462</v>
      </c>
      <c r="B57" s="3" t="s">
        <v>9</v>
      </c>
      <c r="C57" s="2">
        <v>2</v>
      </c>
      <c r="D57" s="2">
        <v>0</v>
      </c>
      <c r="E57" s="6">
        <v>2</v>
      </c>
    </row>
    <row r="58" spans="1:5" x14ac:dyDescent="0.25">
      <c r="A58" s="23">
        <v>44462</v>
      </c>
      <c r="B58" s="24" t="s">
        <v>7</v>
      </c>
      <c r="C58" s="25">
        <v>2</v>
      </c>
      <c r="D58" s="25">
        <v>0</v>
      </c>
      <c r="E58" s="26">
        <v>2</v>
      </c>
    </row>
    <row r="59" spans="1:5" x14ac:dyDescent="0.25">
      <c r="A59" s="27">
        <v>44462</v>
      </c>
      <c r="B59" s="1" t="s">
        <v>13</v>
      </c>
      <c r="C59" s="2">
        <v>1</v>
      </c>
      <c r="D59" s="2">
        <v>0</v>
      </c>
      <c r="E59" s="6">
        <v>1</v>
      </c>
    </row>
    <row r="60" spans="1:5" x14ac:dyDescent="0.25">
      <c r="A60" s="23">
        <v>44462</v>
      </c>
      <c r="B60" s="24" t="s">
        <v>11</v>
      </c>
      <c r="C60" s="25">
        <v>51</v>
      </c>
      <c r="D60" s="25">
        <v>0</v>
      </c>
      <c r="E60" s="26">
        <v>51</v>
      </c>
    </row>
    <row r="61" spans="1:5" x14ac:dyDescent="0.25">
      <c r="A61" s="27">
        <v>44470</v>
      </c>
      <c r="B61" s="3" t="s">
        <v>6</v>
      </c>
      <c r="C61" s="2">
        <v>26</v>
      </c>
      <c r="D61" s="2">
        <v>6</v>
      </c>
      <c r="E61" s="6">
        <v>32</v>
      </c>
    </row>
    <row r="62" spans="1:5" x14ac:dyDescent="0.25">
      <c r="A62" s="23">
        <v>44470</v>
      </c>
      <c r="B62" s="24" t="s">
        <v>5</v>
      </c>
      <c r="C62" s="25">
        <v>21</v>
      </c>
      <c r="D62" s="25">
        <v>0</v>
      </c>
      <c r="E62" s="26">
        <v>21</v>
      </c>
    </row>
    <row r="63" spans="1:5" x14ac:dyDescent="0.25">
      <c r="A63" s="27">
        <v>44470</v>
      </c>
      <c r="B63" s="3" t="s">
        <v>10</v>
      </c>
      <c r="C63" s="2">
        <v>5</v>
      </c>
      <c r="D63" s="2">
        <v>0</v>
      </c>
      <c r="E63" s="6">
        <v>5</v>
      </c>
    </row>
    <row r="64" spans="1:5" x14ac:dyDescent="0.25">
      <c r="A64" s="23">
        <v>44470</v>
      </c>
      <c r="B64" s="28" t="s">
        <v>8</v>
      </c>
      <c r="C64" s="25">
        <v>4</v>
      </c>
      <c r="D64" s="25">
        <v>0</v>
      </c>
      <c r="E64" s="26">
        <v>4</v>
      </c>
    </row>
    <row r="65" spans="1:5" x14ac:dyDescent="0.25">
      <c r="A65" s="27">
        <v>44470</v>
      </c>
      <c r="B65" s="3" t="s">
        <v>12</v>
      </c>
      <c r="C65" s="2">
        <v>4</v>
      </c>
      <c r="D65" s="2">
        <v>0</v>
      </c>
      <c r="E65" s="6">
        <v>4</v>
      </c>
    </row>
    <row r="66" spans="1:5" x14ac:dyDescent="0.25">
      <c r="A66" s="23">
        <v>44470</v>
      </c>
      <c r="B66" s="24" t="s">
        <v>9</v>
      </c>
      <c r="C66" s="25">
        <v>2</v>
      </c>
      <c r="D66" s="25">
        <v>0</v>
      </c>
      <c r="E66" s="26">
        <v>2</v>
      </c>
    </row>
    <row r="67" spans="1:5" x14ac:dyDescent="0.25">
      <c r="A67" s="27">
        <v>44470</v>
      </c>
      <c r="B67" s="1" t="s">
        <v>11</v>
      </c>
      <c r="C67" s="2">
        <v>62</v>
      </c>
      <c r="D67" s="2">
        <v>6</v>
      </c>
      <c r="E67" s="6">
        <v>68</v>
      </c>
    </row>
    <row r="68" spans="1:5" x14ac:dyDescent="0.25">
      <c r="A68" s="23">
        <v>44477</v>
      </c>
      <c r="B68" s="28" t="s">
        <v>6</v>
      </c>
      <c r="C68" s="25">
        <v>27</v>
      </c>
      <c r="D68" s="25">
        <v>6</v>
      </c>
      <c r="E68" s="26">
        <v>33</v>
      </c>
    </row>
    <row r="69" spans="1:5" x14ac:dyDescent="0.25">
      <c r="A69" s="27">
        <v>44477</v>
      </c>
      <c r="B69" s="1" t="s">
        <v>5</v>
      </c>
      <c r="C69" s="2">
        <v>30</v>
      </c>
      <c r="D69" s="2">
        <v>1</v>
      </c>
      <c r="E69" s="6">
        <v>31</v>
      </c>
    </row>
    <row r="70" spans="1:5" x14ac:dyDescent="0.25">
      <c r="A70" s="23">
        <v>44477</v>
      </c>
      <c r="B70" s="28" t="s">
        <v>8</v>
      </c>
      <c r="C70" s="25">
        <v>4</v>
      </c>
      <c r="D70" s="25">
        <v>2</v>
      </c>
      <c r="E70" s="26">
        <v>6</v>
      </c>
    </row>
    <row r="71" spans="1:5" x14ac:dyDescent="0.25">
      <c r="A71" s="27">
        <v>44477</v>
      </c>
      <c r="B71" s="3" t="s">
        <v>10</v>
      </c>
      <c r="C71" s="2">
        <v>5</v>
      </c>
      <c r="D71" s="2">
        <v>0</v>
      </c>
      <c r="E71" s="6">
        <v>5</v>
      </c>
    </row>
    <row r="72" spans="1:5" x14ac:dyDescent="0.25">
      <c r="A72" s="23">
        <v>44477</v>
      </c>
      <c r="B72" s="24" t="s">
        <v>9</v>
      </c>
      <c r="C72" s="25">
        <v>3</v>
      </c>
      <c r="D72" s="25">
        <v>0</v>
      </c>
      <c r="E72" s="26">
        <v>3</v>
      </c>
    </row>
    <row r="73" spans="1:5" x14ac:dyDescent="0.25">
      <c r="A73" s="27">
        <v>44477</v>
      </c>
      <c r="B73" s="1" t="s">
        <v>7</v>
      </c>
      <c r="C73" s="2">
        <v>1</v>
      </c>
      <c r="D73" s="2">
        <v>0</v>
      </c>
      <c r="E73" s="6">
        <v>1</v>
      </c>
    </row>
    <row r="74" spans="1:5" x14ac:dyDescent="0.25">
      <c r="A74" s="23">
        <v>44477</v>
      </c>
      <c r="B74" s="24" t="s">
        <v>11</v>
      </c>
      <c r="C74" s="25">
        <v>70</v>
      </c>
      <c r="D74" s="25">
        <v>9</v>
      </c>
      <c r="E74" s="26">
        <v>79</v>
      </c>
    </row>
    <row r="75" spans="1:5" x14ac:dyDescent="0.25">
      <c r="A75" s="27">
        <v>44484</v>
      </c>
      <c r="B75" s="3" t="s">
        <v>6</v>
      </c>
      <c r="C75" s="2">
        <v>29</v>
      </c>
      <c r="D75" s="2">
        <v>6</v>
      </c>
      <c r="E75" s="6">
        <v>35</v>
      </c>
    </row>
    <row r="76" spans="1:5" x14ac:dyDescent="0.25">
      <c r="A76" s="23">
        <v>44484</v>
      </c>
      <c r="B76" s="24" t="s">
        <v>5</v>
      </c>
      <c r="C76" s="25">
        <v>30</v>
      </c>
      <c r="D76" s="25">
        <v>3</v>
      </c>
      <c r="E76" s="26">
        <v>33</v>
      </c>
    </row>
    <row r="77" spans="1:5" x14ac:dyDescent="0.25">
      <c r="A77" s="27">
        <v>44484</v>
      </c>
      <c r="B77" s="3" t="s">
        <v>8</v>
      </c>
      <c r="C77" s="2">
        <v>8</v>
      </c>
      <c r="D77" s="2">
        <v>2</v>
      </c>
      <c r="E77" s="6">
        <v>10</v>
      </c>
    </row>
    <row r="78" spans="1:5" x14ac:dyDescent="0.25">
      <c r="A78" s="23">
        <v>44484</v>
      </c>
      <c r="B78" s="24" t="s">
        <v>7</v>
      </c>
      <c r="C78" s="25">
        <v>3</v>
      </c>
      <c r="D78" s="25">
        <v>2</v>
      </c>
      <c r="E78" s="26">
        <v>5</v>
      </c>
    </row>
    <row r="79" spans="1:5" x14ac:dyDescent="0.25">
      <c r="A79" s="27">
        <v>44484</v>
      </c>
      <c r="B79" s="3" t="s">
        <v>10</v>
      </c>
      <c r="C79" s="2">
        <v>4</v>
      </c>
      <c r="D79" s="2">
        <v>0</v>
      </c>
      <c r="E79" s="6">
        <v>4</v>
      </c>
    </row>
    <row r="80" spans="1:5" x14ac:dyDescent="0.25">
      <c r="A80" s="23">
        <v>44484</v>
      </c>
      <c r="B80" s="24" t="s">
        <v>9</v>
      </c>
      <c r="C80" s="25">
        <v>3</v>
      </c>
      <c r="D80" s="25">
        <v>0</v>
      </c>
      <c r="E80" s="26">
        <v>3</v>
      </c>
    </row>
    <row r="81" spans="1:5" x14ac:dyDescent="0.25">
      <c r="A81" s="27">
        <v>44484</v>
      </c>
      <c r="B81" s="1" t="s">
        <v>11</v>
      </c>
      <c r="C81" s="2">
        <v>77</v>
      </c>
      <c r="D81" s="2">
        <v>13</v>
      </c>
      <c r="E81" s="6">
        <v>90</v>
      </c>
    </row>
    <row r="82" spans="1:5" x14ac:dyDescent="0.25">
      <c r="A82" s="23">
        <v>44491</v>
      </c>
      <c r="B82" s="28" t="s">
        <v>6</v>
      </c>
      <c r="C82" s="25">
        <v>24</v>
      </c>
      <c r="D82" s="25">
        <v>0</v>
      </c>
      <c r="E82" s="26">
        <v>24</v>
      </c>
    </row>
    <row r="83" spans="1:5" x14ac:dyDescent="0.25">
      <c r="A83" s="27">
        <v>44491</v>
      </c>
      <c r="B83" s="1" t="s">
        <v>5</v>
      </c>
      <c r="C83" s="2">
        <v>13</v>
      </c>
      <c r="D83" s="2">
        <v>0</v>
      </c>
      <c r="E83" s="6">
        <v>13</v>
      </c>
    </row>
    <row r="84" spans="1:5" x14ac:dyDescent="0.25">
      <c r="A84" s="23">
        <v>44491</v>
      </c>
      <c r="B84" s="28" t="s">
        <v>10</v>
      </c>
      <c r="C84" s="25">
        <v>7</v>
      </c>
      <c r="D84" s="25">
        <v>0</v>
      </c>
      <c r="E84" s="26">
        <v>7</v>
      </c>
    </row>
    <row r="85" spans="1:5" x14ac:dyDescent="0.25">
      <c r="A85" s="27">
        <v>44491</v>
      </c>
      <c r="B85" s="3" t="s">
        <v>8</v>
      </c>
      <c r="C85" s="2">
        <v>2</v>
      </c>
      <c r="D85" s="2">
        <v>0</v>
      </c>
      <c r="E85" s="6">
        <v>2</v>
      </c>
    </row>
    <row r="86" spans="1:5" x14ac:dyDescent="0.25">
      <c r="A86" s="23">
        <v>44491</v>
      </c>
      <c r="B86" s="24" t="s">
        <v>9</v>
      </c>
      <c r="C86" s="25">
        <v>2</v>
      </c>
      <c r="D86" s="25">
        <v>0</v>
      </c>
      <c r="E86" s="26">
        <v>2</v>
      </c>
    </row>
    <row r="87" spans="1:5" x14ac:dyDescent="0.25">
      <c r="A87" s="27">
        <v>44491</v>
      </c>
      <c r="B87" s="1" t="s">
        <v>7</v>
      </c>
      <c r="C87" s="2">
        <v>2</v>
      </c>
      <c r="D87" s="2">
        <v>0</v>
      </c>
      <c r="E87" s="6">
        <v>2</v>
      </c>
    </row>
    <row r="88" spans="1:5" x14ac:dyDescent="0.25">
      <c r="A88" s="23">
        <v>44491</v>
      </c>
      <c r="B88" s="24" t="s">
        <v>13</v>
      </c>
      <c r="C88" s="25">
        <v>1</v>
      </c>
      <c r="D88" s="25">
        <v>0</v>
      </c>
      <c r="E88" s="26">
        <v>1</v>
      </c>
    </row>
    <row r="89" spans="1:5" x14ac:dyDescent="0.25">
      <c r="A89" s="27">
        <v>44491</v>
      </c>
      <c r="B89" s="3" t="s">
        <v>11</v>
      </c>
      <c r="C89" s="2">
        <v>51</v>
      </c>
      <c r="D89" s="2">
        <v>0</v>
      </c>
      <c r="E89" s="6">
        <v>51</v>
      </c>
    </row>
    <row r="90" spans="1:5" x14ac:dyDescent="0.25">
      <c r="A90" s="23">
        <v>44498</v>
      </c>
      <c r="B90" s="28" t="s">
        <v>6</v>
      </c>
      <c r="C90" s="25">
        <v>40</v>
      </c>
      <c r="D90" s="25">
        <v>0</v>
      </c>
      <c r="E90" s="26">
        <v>40</v>
      </c>
    </row>
    <row r="91" spans="1:5" x14ac:dyDescent="0.25">
      <c r="A91" s="27">
        <v>44498</v>
      </c>
      <c r="B91" s="1" t="s">
        <v>5</v>
      </c>
      <c r="C91" s="2">
        <v>15</v>
      </c>
      <c r="D91" s="2">
        <v>0</v>
      </c>
      <c r="E91" s="6">
        <v>15</v>
      </c>
    </row>
    <row r="92" spans="1:5" x14ac:dyDescent="0.25">
      <c r="A92" s="23">
        <v>44498</v>
      </c>
      <c r="B92" s="28" t="s">
        <v>8</v>
      </c>
      <c r="C92" s="25">
        <v>5</v>
      </c>
      <c r="D92" s="25">
        <v>0</v>
      </c>
      <c r="E92" s="26">
        <v>5</v>
      </c>
    </row>
    <row r="93" spans="1:5" x14ac:dyDescent="0.25">
      <c r="A93" s="27">
        <v>44498</v>
      </c>
      <c r="B93" s="1" t="s">
        <v>9</v>
      </c>
      <c r="C93" s="2">
        <v>5</v>
      </c>
      <c r="D93" s="2">
        <v>0</v>
      </c>
      <c r="E93" s="6">
        <v>5</v>
      </c>
    </row>
    <row r="94" spans="1:5" x14ac:dyDescent="0.25">
      <c r="A94" s="23">
        <v>44498</v>
      </c>
      <c r="B94" s="24" t="s">
        <v>7</v>
      </c>
      <c r="C94" s="25">
        <v>3</v>
      </c>
      <c r="D94" s="25">
        <v>0</v>
      </c>
      <c r="E94" s="26">
        <v>3</v>
      </c>
    </row>
    <row r="95" spans="1:5" x14ac:dyDescent="0.25">
      <c r="A95" s="27">
        <v>44498</v>
      </c>
      <c r="B95" s="1" t="s">
        <v>11</v>
      </c>
      <c r="C95" s="2">
        <v>68</v>
      </c>
      <c r="D95" s="2">
        <v>0</v>
      </c>
      <c r="E95" s="6">
        <v>68</v>
      </c>
    </row>
    <row r="96" spans="1:5" x14ac:dyDescent="0.25">
      <c r="A96" s="23">
        <v>44505</v>
      </c>
      <c r="B96" s="28" t="s">
        <v>6</v>
      </c>
      <c r="C96" s="25">
        <v>39</v>
      </c>
      <c r="D96" s="25">
        <v>7</v>
      </c>
      <c r="E96" s="26">
        <v>46</v>
      </c>
    </row>
    <row r="97" spans="1:5" x14ac:dyDescent="0.25">
      <c r="A97" s="27">
        <v>44505</v>
      </c>
      <c r="B97" s="1" t="s">
        <v>5</v>
      </c>
      <c r="C97" s="2">
        <v>12</v>
      </c>
      <c r="D97" s="2">
        <v>0</v>
      </c>
      <c r="E97" s="6">
        <v>12</v>
      </c>
    </row>
    <row r="98" spans="1:5" x14ac:dyDescent="0.25">
      <c r="A98" s="23">
        <v>44505</v>
      </c>
      <c r="B98" s="28" t="s">
        <v>8</v>
      </c>
      <c r="C98" s="25">
        <v>5</v>
      </c>
      <c r="D98" s="25">
        <v>0</v>
      </c>
      <c r="E98" s="26">
        <v>5</v>
      </c>
    </row>
    <row r="99" spans="1:5" x14ac:dyDescent="0.25">
      <c r="A99" s="27">
        <v>44505</v>
      </c>
      <c r="B99" s="3" t="s">
        <v>10</v>
      </c>
      <c r="C99" s="2">
        <v>4</v>
      </c>
      <c r="D99" s="2">
        <v>0</v>
      </c>
      <c r="E99" s="6">
        <v>4</v>
      </c>
    </row>
    <row r="100" spans="1:5" x14ac:dyDescent="0.25">
      <c r="A100" s="23">
        <v>44505</v>
      </c>
      <c r="B100" s="24" t="s">
        <v>9</v>
      </c>
      <c r="C100" s="25">
        <v>3</v>
      </c>
      <c r="D100" s="25">
        <v>0</v>
      </c>
      <c r="E100" s="26">
        <v>3</v>
      </c>
    </row>
    <row r="101" spans="1:5" x14ac:dyDescent="0.25">
      <c r="A101" s="27">
        <v>44505</v>
      </c>
      <c r="B101" s="1" t="s">
        <v>7</v>
      </c>
      <c r="C101" s="2">
        <v>1</v>
      </c>
      <c r="D101" s="2">
        <v>0</v>
      </c>
      <c r="E101" s="6">
        <v>1</v>
      </c>
    </row>
    <row r="102" spans="1:5" x14ac:dyDescent="0.25">
      <c r="A102" s="23">
        <v>44505</v>
      </c>
      <c r="B102" s="24" t="s">
        <v>11</v>
      </c>
      <c r="C102" s="25">
        <v>64</v>
      </c>
      <c r="D102" s="25">
        <v>7</v>
      </c>
      <c r="E102" s="26">
        <v>71</v>
      </c>
    </row>
    <row r="103" spans="1:5" x14ac:dyDescent="0.25">
      <c r="A103" s="27">
        <v>44512</v>
      </c>
      <c r="B103" s="3" t="s">
        <v>6</v>
      </c>
      <c r="C103" s="2">
        <v>33</v>
      </c>
      <c r="D103" s="2">
        <v>5</v>
      </c>
      <c r="E103" s="6">
        <v>38</v>
      </c>
    </row>
    <row r="104" spans="1:5" x14ac:dyDescent="0.25">
      <c r="A104" s="23">
        <v>44512</v>
      </c>
      <c r="B104" s="24" t="s">
        <v>5</v>
      </c>
      <c r="C104" s="25">
        <v>11</v>
      </c>
      <c r="D104" s="25">
        <v>0</v>
      </c>
      <c r="E104" s="26">
        <v>11</v>
      </c>
    </row>
    <row r="105" spans="1:5" x14ac:dyDescent="0.25">
      <c r="A105" s="27">
        <v>44512</v>
      </c>
      <c r="B105" s="3" t="s">
        <v>10</v>
      </c>
      <c r="C105" s="2">
        <v>4</v>
      </c>
      <c r="D105" s="2">
        <v>0</v>
      </c>
      <c r="E105" s="6">
        <v>4</v>
      </c>
    </row>
    <row r="106" spans="1:5" x14ac:dyDescent="0.25">
      <c r="A106" s="23">
        <v>44512</v>
      </c>
      <c r="B106" s="24" t="s">
        <v>11</v>
      </c>
      <c r="C106" s="25">
        <v>48</v>
      </c>
      <c r="D106" s="25">
        <v>5</v>
      </c>
      <c r="E106" s="26">
        <v>53</v>
      </c>
    </row>
    <row r="107" spans="1:5" x14ac:dyDescent="0.25">
      <c r="A107" s="27">
        <v>44519</v>
      </c>
      <c r="B107" s="3" t="s">
        <v>6</v>
      </c>
      <c r="C107" s="2">
        <v>15</v>
      </c>
      <c r="D107" s="2">
        <v>6</v>
      </c>
      <c r="E107" s="6">
        <v>21</v>
      </c>
    </row>
    <row r="108" spans="1:5" x14ac:dyDescent="0.25">
      <c r="A108" s="23">
        <v>44519</v>
      </c>
      <c r="B108" s="24" t="s">
        <v>5</v>
      </c>
      <c r="C108" s="25">
        <v>9</v>
      </c>
      <c r="D108" s="25">
        <v>0</v>
      </c>
      <c r="E108" s="26">
        <v>9</v>
      </c>
    </row>
    <row r="109" spans="1:5" x14ac:dyDescent="0.25">
      <c r="A109" s="27">
        <v>44519</v>
      </c>
      <c r="B109" s="3" t="s">
        <v>8</v>
      </c>
      <c r="C109" s="2">
        <v>5</v>
      </c>
      <c r="D109" s="2">
        <v>1</v>
      </c>
      <c r="E109" s="6">
        <v>6</v>
      </c>
    </row>
    <row r="110" spans="1:5" x14ac:dyDescent="0.25">
      <c r="A110" s="23">
        <v>44519</v>
      </c>
      <c r="B110" s="28" t="s">
        <v>10</v>
      </c>
      <c r="C110" s="25">
        <v>5</v>
      </c>
      <c r="D110" s="25">
        <v>0</v>
      </c>
      <c r="E110" s="26">
        <v>5</v>
      </c>
    </row>
    <row r="111" spans="1:5" x14ac:dyDescent="0.25">
      <c r="A111" s="27">
        <v>44519</v>
      </c>
      <c r="B111" s="1" t="s">
        <v>7</v>
      </c>
      <c r="C111" s="2">
        <v>1</v>
      </c>
      <c r="D111" s="2">
        <v>2</v>
      </c>
      <c r="E111" s="6">
        <v>3</v>
      </c>
    </row>
    <row r="112" spans="1:5" x14ac:dyDescent="0.25">
      <c r="A112" s="23">
        <v>44519</v>
      </c>
      <c r="B112" s="24" t="s">
        <v>9</v>
      </c>
      <c r="C112" s="25">
        <v>2</v>
      </c>
      <c r="D112" s="25">
        <v>0</v>
      </c>
      <c r="E112" s="26">
        <v>2</v>
      </c>
    </row>
    <row r="113" spans="1:5" x14ac:dyDescent="0.25">
      <c r="A113" s="27">
        <v>44519</v>
      </c>
      <c r="B113" s="1" t="s">
        <v>11</v>
      </c>
      <c r="C113" s="2">
        <v>37</v>
      </c>
      <c r="D113" s="2">
        <v>9</v>
      </c>
      <c r="E113" s="6">
        <v>46</v>
      </c>
    </row>
    <row r="114" spans="1:5" x14ac:dyDescent="0.25">
      <c r="A114" s="23">
        <v>44526</v>
      </c>
      <c r="B114" s="28" t="s">
        <v>6</v>
      </c>
      <c r="C114" s="25">
        <v>15</v>
      </c>
      <c r="D114" s="25">
        <v>2</v>
      </c>
      <c r="E114" s="26">
        <v>17</v>
      </c>
    </row>
    <row r="115" spans="1:5" x14ac:dyDescent="0.25">
      <c r="A115" s="27">
        <v>44526</v>
      </c>
      <c r="B115" s="1" t="s">
        <v>5</v>
      </c>
      <c r="C115" s="2">
        <v>9</v>
      </c>
      <c r="D115" s="2">
        <v>0</v>
      </c>
      <c r="E115" s="6">
        <v>9</v>
      </c>
    </row>
    <row r="116" spans="1:5" x14ac:dyDescent="0.25">
      <c r="A116" s="23">
        <v>44526</v>
      </c>
      <c r="B116" s="28" t="s">
        <v>10</v>
      </c>
      <c r="C116" s="25">
        <v>3</v>
      </c>
      <c r="D116" s="25">
        <v>0</v>
      </c>
      <c r="E116" s="26">
        <v>3</v>
      </c>
    </row>
    <row r="117" spans="1:5" x14ac:dyDescent="0.25">
      <c r="A117" s="27">
        <v>44526</v>
      </c>
      <c r="B117" s="3" t="s">
        <v>8</v>
      </c>
      <c r="C117" s="2">
        <v>1</v>
      </c>
      <c r="D117" s="2">
        <v>0</v>
      </c>
      <c r="E117" s="6">
        <v>1</v>
      </c>
    </row>
    <row r="118" spans="1:5" x14ac:dyDescent="0.25">
      <c r="A118" s="23">
        <v>44526</v>
      </c>
      <c r="B118" s="24" t="s">
        <v>9</v>
      </c>
      <c r="C118" s="25">
        <v>1</v>
      </c>
      <c r="D118" s="25">
        <v>0</v>
      </c>
      <c r="E118" s="26">
        <v>1</v>
      </c>
    </row>
    <row r="119" spans="1:5" x14ac:dyDescent="0.25">
      <c r="A119" s="27">
        <v>44526</v>
      </c>
      <c r="B119" s="1" t="s">
        <v>11</v>
      </c>
      <c r="C119" s="2">
        <v>29</v>
      </c>
      <c r="D119" s="2">
        <v>2</v>
      </c>
      <c r="E119" s="6">
        <v>31</v>
      </c>
    </row>
    <row r="120" spans="1:5" x14ac:dyDescent="0.25">
      <c r="A120" s="23">
        <v>44533</v>
      </c>
      <c r="B120" s="28" t="s">
        <v>6</v>
      </c>
      <c r="C120" s="25">
        <v>36</v>
      </c>
      <c r="D120" s="25">
        <v>1</v>
      </c>
      <c r="E120" s="26">
        <v>37</v>
      </c>
    </row>
    <row r="121" spans="1:5" x14ac:dyDescent="0.25">
      <c r="A121" s="27">
        <v>44533</v>
      </c>
      <c r="B121" s="1" t="s">
        <v>5</v>
      </c>
      <c r="C121" s="2">
        <v>17</v>
      </c>
      <c r="D121" s="2">
        <v>0</v>
      </c>
      <c r="E121" s="6">
        <v>17</v>
      </c>
    </row>
    <row r="122" spans="1:5" x14ac:dyDescent="0.25">
      <c r="A122" s="23">
        <v>44533</v>
      </c>
      <c r="B122" s="28" t="s">
        <v>8</v>
      </c>
      <c r="C122" s="25">
        <v>4</v>
      </c>
      <c r="D122" s="25">
        <v>0</v>
      </c>
      <c r="E122" s="26">
        <v>4</v>
      </c>
    </row>
    <row r="123" spans="1:5" x14ac:dyDescent="0.25">
      <c r="A123" s="27">
        <v>44533</v>
      </c>
      <c r="B123" s="1" t="s">
        <v>9</v>
      </c>
      <c r="C123" s="2">
        <v>1</v>
      </c>
      <c r="D123" s="2">
        <v>0</v>
      </c>
      <c r="E123" s="6">
        <v>1</v>
      </c>
    </row>
    <row r="124" spans="1:5" x14ac:dyDescent="0.25">
      <c r="A124" s="23">
        <v>44533</v>
      </c>
      <c r="B124" s="28" t="s">
        <v>10</v>
      </c>
      <c r="C124" s="25">
        <v>1</v>
      </c>
      <c r="D124" s="25">
        <v>0</v>
      </c>
      <c r="E124" s="26">
        <v>1</v>
      </c>
    </row>
    <row r="125" spans="1:5" x14ac:dyDescent="0.25">
      <c r="A125" s="27">
        <v>44533</v>
      </c>
      <c r="B125" s="1" t="s">
        <v>11</v>
      </c>
      <c r="C125" s="2">
        <v>59</v>
      </c>
      <c r="D125" s="2">
        <v>1</v>
      </c>
      <c r="E125" s="6">
        <v>60</v>
      </c>
    </row>
    <row r="126" spans="1:5" x14ac:dyDescent="0.25">
      <c r="A126" s="23">
        <v>44540</v>
      </c>
      <c r="B126" s="24" t="s">
        <v>5</v>
      </c>
      <c r="C126" s="25">
        <v>4</v>
      </c>
      <c r="D126" s="25">
        <v>0</v>
      </c>
      <c r="E126" s="26">
        <v>4</v>
      </c>
    </row>
    <row r="127" spans="1:5" x14ac:dyDescent="0.25">
      <c r="A127" s="27">
        <v>44540</v>
      </c>
      <c r="B127" s="3" t="s">
        <v>8</v>
      </c>
      <c r="C127" s="2">
        <v>3</v>
      </c>
      <c r="D127" s="2">
        <v>0</v>
      </c>
      <c r="E127" s="6">
        <v>3</v>
      </c>
    </row>
    <row r="128" spans="1:5" x14ac:dyDescent="0.25">
      <c r="A128" s="23">
        <v>44540</v>
      </c>
      <c r="B128" s="24" t="s">
        <v>9</v>
      </c>
      <c r="C128" s="25">
        <v>2</v>
      </c>
      <c r="D128" s="25">
        <v>0</v>
      </c>
      <c r="E128" s="26">
        <v>2</v>
      </c>
    </row>
    <row r="129" spans="1:5" x14ac:dyDescent="0.25">
      <c r="A129" s="27">
        <v>44540</v>
      </c>
      <c r="B129" s="3" t="s">
        <v>6</v>
      </c>
      <c r="C129" s="2">
        <v>0</v>
      </c>
      <c r="D129" s="2">
        <v>1</v>
      </c>
      <c r="E129" s="6">
        <v>1</v>
      </c>
    </row>
    <row r="130" spans="1:5" x14ac:dyDescent="0.25">
      <c r="A130" s="23">
        <v>44540</v>
      </c>
      <c r="B130" s="24" t="s">
        <v>11</v>
      </c>
      <c r="C130" s="25">
        <v>9</v>
      </c>
      <c r="D130" s="25">
        <v>1</v>
      </c>
      <c r="E130" s="26">
        <v>10</v>
      </c>
    </row>
    <row r="131" spans="1:5" x14ac:dyDescent="0.25">
      <c r="A131" s="27">
        <v>44547</v>
      </c>
      <c r="B131" s="29" t="s">
        <v>6</v>
      </c>
      <c r="C131" s="4">
        <v>20</v>
      </c>
      <c r="D131" s="4">
        <v>1</v>
      </c>
      <c r="E131" s="7">
        <v>21</v>
      </c>
    </row>
    <row r="132" spans="1:5" x14ac:dyDescent="0.25">
      <c r="A132" s="23">
        <v>44547</v>
      </c>
      <c r="B132" s="5" t="s">
        <v>5</v>
      </c>
      <c r="C132" s="4">
        <v>5</v>
      </c>
      <c r="D132" s="4">
        <v>0</v>
      </c>
      <c r="E132" s="7">
        <v>5</v>
      </c>
    </row>
    <row r="133" spans="1:5" x14ac:dyDescent="0.25">
      <c r="A133" s="27">
        <v>44547</v>
      </c>
      <c r="B133" s="5" t="s">
        <v>10</v>
      </c>
      <c r="C133" s="4">
        <v>3</v>
      </c>
      <c r="D133" s="4">
        <v>0</v>
      </c>
      <c r="E133" s="7">
        <v>3</v>
      </c>
    </row>
    <row r="134" spans="1:5" x14ac:dyDescent="0.25">
      <c r="A134" s="23">
        <v>44547</v>
      </c>
      <c r="B134" s="5" t="s">
        <v>9</v>
      </c>
      <c r="C134" s="4">
        <v>2</v>
      </c>
      <c r="D134" s="4">
        <v>0</v>
      </c>
      <c r="E134" s="7">
        <v>2</v>
      </c>
    </row>
    <row r="135" spans="1:5" x14ac:dyDescent="0.25">
      <c r="A135" s="27">
        <v>44547</v>
      </c>
      <c r="B135" s="5" t="s">
        <v>11</v>
      </c>
      <c r="C135" s="4">
        <v>30</v>
      </c>
      <c r="D135" s="4">
        <v>1</v>
      </c>
      <c r="E135" s="7">
        <v>31</v>
      </c>
    </row>
    <row r="136" spans="1:5" x14ac:dyDescent="0.25">
      <c r="A136" s="23">
        <v>44561</v>
      </c>
      <c r="B136" s="28" t="s">
        <v>8</v>
      </c>
      <c r="C136" s="25">
        <v>2</v>
      </c>
      <c r="D136" s="25">
        <v>0</v>
      </c>
      <c r="E136" s="26">
        <v>2</v>
      </c>
    </row>
    <row r="137" spans="1:5" x14ac:dyDescent="0.25">
      <c r="A137" s="27">
        <v>44561</v>
      </c>
      <c r="B137" s="1" t="s">
        <v>5</v>
      </c>
      <c r="C137" s="2">
        <v>1</v>
      </c>
      <c r="D137" s="2">
        <v>0</v>
      </c>
      <c r="E137" s="6">
        <v>1</v>
      </c>
    </row>
    <row r="138" spans="1:5" x14ac:dyDescent="0.25">
      <c r="A138" s="23">
        <v>44561</v>
      </c>
      <c r="B138" s="24" t="s">
        <v>9</v>
      </c>
      <c r="C138" s="25">
        <v>1</v>
      </c>
      <c r="D138" s="25">
        <v>0</v>
      </c>
      <c r="E138" s="26">
        <v>1</v>
      </c>
    </row>
    <row r="139" spans="1:5" x14ac:dyDescent="0.25">
      <c r="A139" s="27">
        <v>44561</v>
      </c>
      <c r="B139" s="1" t="s">
        <v>7</v>
      </c>
      <c r="C139" s="2">
        <v>1</v>
      </c>
      <c r="D139" s="2">
        <v>0</v>
      </c>
      <c r="E139" s="6">
        <v>1</v>
      </c>
    </row>
    <row r="140" spans="1:5" x14ac:dyDescent="0.25">
      <c r="A140" s="23">
        <v>44561</v>
      </c>
      <c r="B140" s="28" t="s">
        <v>6</v>
      </c>
      <c r="C140" s="25">
        <v>1</v>
      </c>
      <c r="D140" s="25">
        <v>0</v>
      </c>
      <c r="E140" s="26">
        <v>1</v>
      </c>
    </row>
    <row r="141" spans="1:5" x14ac:dyDescent="0.25">
      <c r="A141" s="27">
        <v>44561</v>
      </c>
      <c r="B141" s="1" t="s">
        <v>11</v>
      </c>
      <c r="C141" s="2">
        <v>6</v>
      </c>
      <c r="D141" s="2">
        <v>0</v>
      </c>
      <c r="E141" s="6">
        <v>6</v>
      </c>
    </row>
    <row r="142" spans="1:5" x14ac:dyDescent="0.25">
      <c r="A142" s="23">
        <v>44575</v>
      </c>
      <c r="B142" s="28" t="s">
        <v>6</v>
      </c>
      <c r="C142" s="25">
        <v>20</v>
      </c>
      <c r="D142" s="25">
        <v>7</v>
      </c>
      <c r="E142" s="26">
        <v>27</v>
      </c>
    </row>
    <row r="143" spans="1:5" x14ac:dyDescent="0.25">
      <c r="A143" s="27">
        <v>44575</v>
      </c>
      <c r="B143" s="1" t="s">
        <v>5</v>
      </c>
      <c r="C143" s="2">
        <v>11</v>
      </c>
      <c r="D143" s="2">
        <v>0</v>
      </c>
      <c r="E143" s="6">
        <v>11</v>
      </c>
    </row>
    <row r="144" spans="1:5" x14ac:dyDescent="0.25">
      <c r="A144" s="23">
        <v>44575</v>
      </c>
      <c r="B144" s="24" t="s">
        <v>9</v>
      </c>
      <c r="C144" s="25">
        <v>3</v>
      </c>
      <c r="D144" s="25">
        <v>0</v>
      </c>
      <c r="E144" s="26">
        <v>3</v>
      </c>
    </row>
    <row r="145" spans="1:5" x14ac:dyDescent="0.25">
      <c r="A145" s="27">
        <v>44575</v>
      </c>
      <c r="B145" s="3" t="s">
        <v>10</v>
      </c>
      <c r="C145" s="2">
        <v>3</v>
      </c>
      <c r="D145" s="2">
        <v>0</v>
      </c>
      <c r="E145" s="6">
        <v>3</v>
      </c>
    </row>
    <row r="146" spans="1:5" x14ac:dyDescent="0.25">
      <c r="A146" s="23">
        <v>44575</v>
      </c>
      <c r="B146" s="24" t="s">
        <v>7</v>
      </c>
      <c r="C146" s="25">
        <v>3</v>
      </c>
      <c r="D146" s="25">
        <v>0</v>
      </c>
      <c r="E146" s="26">
        <v>3</v>
      </c>
    </row>
    <row r="147" spans="1:5" x14ac:dyDescent="0.25">
      <c r="A147" s="27">
        <v>44575</v>
      </c>
      <c r="B147" s="1" t="s">
        <v>11</v>
      </c>
      <c r="C147" s="2">
        <v>40</v>
      </c>
      <c r="D147" s="2">
        <v>7</v>
      </c>
      <c r="E147" s="6">
        <v>47</v>
      </c>
    </row>
    <row r="148" spans="1:5" x14ac:dyDescent="0.25">
      <c r="A148" s="23">
        <v>44582</v>
      </c>
      <c r="B148" s="24" t="s">
        <v>6</v>
      </c>
      <c r="C148" s="25">
        <v>12</v>
      </c>
      <c r="D148" s="25">
        <v>4</v>
      </c>
      <c r="E148" s="26">
        <v>16</v>
      </c>
    </row>
    <row r="149" spans="1:5" x14ac:dyDescent="0.25">
      <c r="A149" s="27">
        <v>44582</v>
      </c>
      <c r="B149" s="1" t="s">
        <v>5</v>
      </c>
      <c r="C149" s="2">
        <v>6</v>
      </c>
      <c r="D149" s="2">
        <v>1</v>
      </c>
      <c r="E149" s="6">
        <v>7</v>
      </c>
    </row>
    <row r="150" spans="1:5" x14ac:dyDescent="0.25">
      <c r="A150" s="23">
        <v>44582</v>
      </c>
      <c r="B150" s="24" t="s">
        <v>8</v>
      </c>
      <c r="C150" s="25">
        <v>3</v>
      </c>
      <c r="D150" s="25">
        <v>0</v>
      </c>
      <c r="E150" s="26">
        <v>3</v>
      </c>
    </row>
    <row r="151" spans="1:5" x14ac:dyDescent="0.25">
      <c r="A151" s="27">
        <v>44582</v>
      </c>
      <c r="B151" s="1" t="s">
        <v>10</v>
      </c>
      <c r="C151" s="2">
        <v>3</v>
      </c>
      <c r="D151" s="2">
        <v>0</v>
      </c>
      <c r="E151" s="6">
        <v>3</v>
      </c>
    </row>
    <row r="152" spans="1:5" x14ac:dyDescent="0.25">
      <c r="A152" s="23">
        <v>44582</v>
      </c>
      <c r="B152" s="24" t="s">
        <v>11</v>
      </c>
      <c r="C152" s="25">
        <v>24</v>
      </c>
      <c r="D152" s="25">
        <v>5</v>
      </c>
      <c r="E152" s="26">
        <v>29</v>
      </c>
    </row>
    <row r="153" spans="1:5" x14ac:dyDescent="0.25">
      <c r="A153" s="27">
        <v>44589</v>
      </c>
      <c r="B153" s="1" t="s">
        <v>6</v>
      </c>
      <c r="C153" s="2">
        <v>23</v>
      </c>
      <c r="D153" s="2">
        <v>11</v>
      </c>
      <c r="E153" s="6">
        <v>34</v>
      </c>
    </row>
    <row r="154" spans="1:5" x14ac:dyDescent="0.25">
      <c r="A154" s="23">
        <v>44589</v>
      </c>
      <c r="B154" s="28" t="s">
        <v>5</v>
      </c>
      <c r="C154" s="25">
        <v>4</v>
      </c>
      <c r="D154" s="25">
        <v>0</v>
      </c>
      <c r="E154" s="26">
        <v>4</v>
      </c>
    </row>
    <row r="155" spans="1:5" x14ac:dyDescent="0.25">
      <c r="A155" s="27">
        <v>44589</v>
      </c>
      <c r="B155" s="3" t="s">
        <v>7</v>
      </c>
      <c r="C155" s="2">
        <v>4</v>
      </c>
      <c r="D155" s="2">
        <v>0</v>
      </c>
      <c r="E155" s="6">
        <v>4</v>
      </c>
    </row>
    <row r="156" spans="1:5" x14ac:dyDescent="0.25">
      <c r="A156" s="23">
        <v>44589</v>
      </c>
      <c r="B156" s="24" t="s">
        <v>10</v>
      </c>
      <c r="C156" s="25">
        <v>2</v>
      </c>
      <c r="D156" s="25">
        <v>0</v>
      </c>
      <c r="E156" s="26">
        <v>2</v>
      </c>
    </row>
    <row r="157" spans="1:5" x14ac:dyDescent="0.25">
      <c r="A157" s="27">
        <v>44589</v>
      </c>
      <c r="B157" s="1" t="s">
        <v>9</v>
      </c>
      <c r="C157" s="2">
        <v>1</v>
      </c>
      <c r="D157" s="2">
        <v>0</v>
      </c>
      <c r="E157" s="6">
        <v>1</v>
      </c>
    </row>
    <row r="158" spans="1:5" x14ac:dyDescent="0.25">
      <c r="A158" s="23">
        <v>44589</v>
      </c>
      <c r="B158" s="24" t="s">
        <v>11</v>
      </c>
      <c r="C158" s="25">
        <v>34</v>
      </c>
      <c r="D158" s="25">
        <v>11</v>
      </c>
      <c r="E158" s="26">
        <v>45</v>
      </c>
    </row>
    <row r="159" spans="1:5" x14ac:dyDescent="0.25">
      <c r="A159" s="27">
        <v>44596</v>
      </c>
      <c r="B159" s="5" t="s">
        <v>6</v>
      </c>
      <c r="C159" s="4">
        <v>16</v>
      </c>
      <c r="D159" s="4">
        <v>9</v>
      </c>
      <c r="E159" s="7">
        <v>25</v>
      </c>
    </row>
    <row r="160" spans="1:5" x14ac:dyDescent="0.25">
      <c r="A160" s="23">
        <v>44596</v>
      </c>
      <c r="B160" s="5" t="s">
        <v>5</v>
      </c>
      <c r="C160" s="4">
        <v>14</v>
      </c>
      <c r="D160" s="4">
        <v>4</v>
      </c>
      <c r="E160" s="7">
        <v>18</v>
      </c>
    </row>
    <row r="161" spans="1:5" x14ac:dyDescent="0.25">
      <c r="A161" s="27">
        <v>44596</v>
      </c>
      <c r="B161" s="5" t="s">
        <v>10</v>
      </c>
      <c r="C161" s="4">
        <v>2</v>
      </c>
      <c r="D161" s="4">
        <v>2</v>
      </c>
      <c r="E161" s="7">
        <v>4</v>
      </c>
    </row>
    <row r="162" spans="1:5" x14ac:dyDescent="0.25">
      <c r="A162" s="23">
        <v>44596</v>
      </c>
      <c r="B162" s="5" t="s">
        <v>8</v>
      </c>
      <c r="C162" s="4">
        <v>2</v>
      </c>
      <c r="D162" s="4">
        <v>0</v>
      </c>
      <c r="E162" s="7">
        <v>2</v>
      </c>
    </row>
    <row r="163" spans="1:5" x14ac:dyDescent="0.25">
      <c r="A163" s="27">
        <v>44596</v>
      </c>
      <c r="B163" s="5" t="s">
        <v>7</v>
      </c>
      <c r="C163" s="4">
        <v>1</v>
      </c>
      <c r="D163" s="4">
        <v>0</v>
      </c>
      <c r="E163" s="7">
        <v>1</v>
      </c>
    </row>
    <row r="164" spans="1:5" x14ac:dyDescent="0.25">
      <c r="A164" s="23">
        <v>44596</v>
      </c>
      <c r="B164" s="5" t="s">
        <v>11</v>
      </c>
      <c r="C164" s="4">
        <v>35</v>
      </c>
      <c r="D164" s="4">
        <v>15</v>
      </c>
      <c r="E164" s="7">
        <v>50</v>
      </c>
    </row>
    <row r="165" spans="1:5" x14ac:dyDescent="0.25">
      <c r="A165" s="27">
        <v>44603</v>
      </c>
      <c r="B165" s="3" t="s">
        <v>6</v>
      </c>
      <c r="C165" s="2">
        <v>17</v>
      </c>
      <c r="D165" s="2">
        <v>7</v>
      </c>
      <c r="E165" s="6">
        <v>24</v>
      </c>
    </row>
    <row r="166" spans="1:5" x14ac:dyDescent="0.25">
      <c r="A166" s="23">
        <v>44603</v>
      </c>
      <c r="B166" s="24" t="s">
        <v>5</v>
      </c>
      <c r="C166" s="25">
        <v>4</v>
      </c>
      <c r="D166" s="25">
        <v>1</v>
      </c>
      <c r="E166" s="26">
        <v>5</v>
      </c>
    </row>
    <row r="167" spans="1:5" x14ac:dyDescent="0.25">
      <c r="A167" s="27">
        <v>44603</v>
      </c>
      <c r="B167" s="3" t="s">
        <v>10</v>
      </c>
      <c r="C167" s="2">
        <v>4</v>
      </c>
      <c r="D167" s="2">
        <v>0</v>
      </c>
      <c r="E167" s="6">
        <v>4</v>
      </c>
    </row>
    <row r="168" spans="1:5" x14ac:dyDescent="0.25">
      <c r="A168" s="23">
        <v>44603</v>
      </c>
      <c r="B168" s="28" t="s">
        <v>8</v>
      </c>
      <c r="C168" s="25">
        <v>3</v>
      </c>
      <c r="D168" s="25">
        <v>0</v>
      </c>
      <c r="E168" s="26">
        <v>3</v>
      </c>
    </row>
    <row r="169" spans="1:5" x14ac:dyDescent="0.25">
      <c r="A169" s="27">
        <v>44603</v>
      </c>
      <c r="B169" s="1" t="s">
        <v>9</v>
      </c>
      <c r="C169" s="2">
        <v>2</v>
      </c>
      <c r="D169" s="2">
        <v>0</v>
      </c>
      <c r="E169" s="6">
        <v>2</v>
      </c>
    </row>
    <row r="170" spans="1:5" x14ac:dyDescent="0.25">
      <c r="A170" s="23">
        <v>44603</v>
      </c>
      <c r="B170" s="24" t="s">
        <v>7</v>
      </c>
      <c r="C170" s="25">
        <v>0</v>
      </c>
      <c r="D170" s="25">
        <v>1</v>
      </c>
      <c r="E170" s="26">
        <v>1</v>
      </c>
    </row>
    <row r="171" spans="1:5" x14ac:dyDescent="0.25">
      <c r="A171" s="27">
        <v>44603</v>
      </c>
      <c r="B171" s="3" t="s">
        <v>12</v>
      </c>
      <c r="C171" s="2">
        <v>1</v>
      </c>
      <c r="D171" s="2">
        <v>0</v>
      </c>
      <c r="E171" s="6">
        <v>1</v>
      </c>
    </row>
    <row r="172" spans="1:5" x14ac:dyDescent="0.25">
      <c r="A172" s="23">
        <v>44603</v>
      </c>
      <c r="B172" s="24" t="s">
        <v>14</v>
      </c>
      <c r="C172" s="25">
        <v>1</v>
      </c>
      <c r="D172" s="25">
        <v>0</v>
      </c>
      <c r="E172" s="26">
        <v>1</v>
      </c>
    </row>
    <row r="173" spans="1:5" x14ac:dyDescent="0.25">
      <c r="A173" s="27">
        <v>44603</v>
      </c>
      <c r="B173" s="1" t="s">
        <v>11</v>
      </c>
      <c r="C173" s="2">
        <v>32</v>
      </c>
      <c r="D173" s="2">
        <v>9</v>
      </c>
      <c r="E173" s="6">
        <v>41</v>
      </c>
    </row>
    <row r="174" spans="1:5" x14ac:dyDescent="0.25">
      <c r="A174" s="23">
        <v>44610</v>
      </c>
      <c r="B174" s="29" t="s">
        <v>6</v>
      </c>
      <c r="C174" s="4">
        <v>16</v>
      </c>
      <c r="D174" s="4">
        <v>12</v>
      </c>
      <c r="E174" s="7">
        <v>28</v>
      </c>
    </row>
    <row r="175" spans="1:5" x14ac:dyDescent="0.25">
      <c r="A175" s="27">
        <v>44610</v>
      </c>
      <c r="B175" s="5" t="s">
        <v>5</v>
      </c>
      <c r="C175" s="4">
        <v>14</v>
      </c>
      <c r="D175" s="4">
        <v>8</v>
      </c>
      <c r="E175" s="7">
        <v>22</v>
      </c>
    </row>
    <row r="176" spans="1:5" x14ac:dyDescent="0.25">
      <c r="A176" s="23">
        <v>44610</v>
      </c>
      <c r="B176" s="5" t="s">
        <v>10</v>
      </c>
      <c r="C176" s="4">
        <v>4</v>
      </c>
      <c r="D176" s="4">
        <v>0</v>
      </c>
      <c r="E176" s="7">
        <v>4</v>
      </c>
    </row>
    <row r="177" spans="1:5" x14ac:dyDescent="0.25">
      <c r="A177" s="27">
        <v>44610</v>
      </c>
      <c r="B177" s="5" t="s">
        <v>8</v>
      </c>
      <c r="C177" s="4">
        <v>2</v>
      </c>
      <c r="D177" s="4">
        <v>0</v>
      </c>
      <c r="E177" s="7">
        <v>2</v>
      </c>
    </row>
    <row r="178" spans="1:5" x14ac:dyDescent="0.25">
      <c r="A178" s="23">
        <v>44610</v>
      </c>
      <c r="B178" s="5" t="s">
        <v>9</v>
      </c>
      <c r="C178" s="4">
        <v>1</v>
      </c>
      <c r="D178" s="4">
        <v>0</v>
      </c>
      <c r="E178" s="7">
        <v>1</v>
      </c>
    </row>
    <row r="179" spans="1:5" x14ac:dyDescent="0.25">
      <c r="A179" s="27">
        <v>44610</v>
      </c>
      <c r="B179" s="5" t="s">
        <v>7</v>
      </c>
      <c r="C179" s="4">
        <v>1</v>
      </c>
      <c r="D179" s="4">
        <v>0</v>
      </c>
      <c r="E179" s="7">
        <v>1</v>
      </c>
    </row>
    <row r="180" spans="1:5" x14ac:dyDescent="0.25">
      <c r="A180" s="23">
        <v>44610</v>
      </c>
      <c r="B180" s="5" t="s">
        <v>11</v>
      </c>
      <c r="C180" s="4">
        <v>37</v>
      </c>
      <c r="D180" s="4">
        <v>20</v>
      </c>
      <c r="E180" s="7">
        <v>58</v>
      </c>
    </row>
    <row r="181" spans="1:5" x14ac:dyDescent="0.25">
      <c r="A181" s="27">
        <v>44617</v>
      </c>
      <c r="B181" s="29" t="s">
        <v>6</v>
      </c>
      <c r="C181" s="4">
        <v>55</v>
      </c>
      <c r="D181" s="4">
        <v>13</v>
      </c>
      <c r="E181" s="7">
        <v>68</v>
      </c>
    </row>
    <row r="182" spans="1:5" x14ac:dyDescent="0.25">
      <c r="A182" s="23">
        <v>44617</v>
      </c>
      <c r="B182" s="5" t="s">
        <v>5</v>
      </c>
      <c r="C182" s="4">
        <v>11</v>
      </c>
      <c r="D182" s="4">
        <v>0</v>
      </c>
      <c r="E182" s="7">
        <v>11</v>
      </c>
    </row>
    <row r="183" spans="1:5" x14ac:dyDescent="0.25">
      <c r="A183" s="27">
        <v>44617</v>
      </c>
      <c r="B183" s="5" t="s">
        <v>9</v>
      </c>
      <c r="C183" s="4">
        <v>4</v>
      </c>
      <c r="D183" s="4">
        <v>0</v>
      </c>
      <c r="E183" s="7">
        <v>4</v>
      </c>
    </row>
    <row r="184" spans="1:5" x14ac:dyDescent="0.25">
      <c r="A184" s="23">
        <v>44617</v>
      </c>
      <c r="B184" s="5" t="s">
        <v>7</v>
      </c>
      <c r="C184" s="4">
        <v>2</v>
      </c>
      <c r="D184" s="4">
        <v>0</v>
      </c>
      <c r="E184" s="7">
        <v>2</v>
      </c>
    </row>
    <row r="185" spans="1:5" x14ac:dyDescent="0.25">
      <c r="A185" s="27">
        <v>44617</v>
      </c>
      <c r="B185" s="5" t="s">
        <v>8</v>
      </c>
      <c r="C185" s="4">
        <v>1</v>
      </c>
      <c r="D185" s="4">
        <v>0</v>
      </c>
      <c r="E185" s="7">
        <v>1</v>
      </c>
    </row>
    <row r="186" spans="1:5" x14ac:dyDescent="0.25">
      <c r="A186" s="23">
        <v>44617</v>
      </c>
      <c r="B186" s="5" t="s">
        <v>10</v>
      </c>
      <c r="C186" s="4">
        <v>1</v>
      </c>
      <c r="D186" s="4">
        <v>0</v>
      </c>
      <c r="E186" s="7">
        <v>1</v>
      </c>
    </row>
    <row r="187" spans="1:5" x14ac:dyDescent="0.25">
      <c r="A187" s="27">
        <v>44617</v>
      </c>
      <c r="B187" s="5" t="s">
        <v>11</v>
      </c>
      <c r="C187" s="4">
        <v>74</v>
      </c>
      <c r="D187" s="4">
        <v>13</v>
      </c>
      <c r="E187" s="7">
        <v>87</v>
      </c>
    </row>
    <row r="188" spans="1:5" x14ac:dyDescent="0.25">
      <c r="A188" s="23">
        <v>44624</v>
      </c>
      <c r="B188" s="28" t="s">
        <v>6</v>
      </c>
      <c r="C188" s="25">
        <v>36</v>
      </c>
      <c r="D188" s="25">
        <v>6</v>
      </c>
      <c r="E188" s="26">
        <v>42</v>
      </c>
    </row>
    <row r="189" spans="1:5" x14ac:dyDescent="0.25">
      <c r="A189" s="27">
        <v>44624</v>
      </c>
      <c r="B189" s="1" t="s">
        <v>5</v>
      </c>
      <c r="C189" s="2">
        <v>6</v>
      </c>
      <c r="D189" s="2">
        <v>0</v>
      </c>
      <c r="E189" s="6">
        <v>6</v>
      </c>
    </row>
    <row r="190" spans="1:5" x14ac:dyDescent="0.25">
      <c r="A190" s="23">
        <v>44624</v>
      </c>
      <c r="B190" s="28" t="s">
        <v>8</v>
      </c>
      <c r="C190" s="25">
        <v>3</v>
      </c>
      <c r="D190" s="25">
        <v>2</v>
      </c>
      <c r="E190" s="26">
        <v>5</v>
      </c>
    </row>
    <row r="191" spans="1:5" x14ac:dyDescent="0.25">
      <c r="A191" s="27">
        <v>44624</v>
      </c>
      <c r="B191" s="1" t="s">
        <v>7</v>
      </c>
      <c r="C191" s="2">
        <v>3</v>
      </c>
      <c r="D191" s="2">
        <v>0</v>
      </c>
      <c r="E191" s="6">
        <v>3</v>
      </c>
    </row>
    <row r="192" spans="1:5" x14ac:dyDescent="0.25">
      <c r="A192" s="23">
        <v>44624</v>
      </c>
      <c r="B192" s="24" t="s">
        <v>9</v>
      </c>
      <c r="C192" s="25">
        <v>2</v>
      </c>
      <c r="D192" s="25">
        <v>0</v>
      </c>
      <c r="E192" s="26">
        <v>2</v>
      </c>
    </row>
    <row r="193" spans="1:5" x14ac:dyDescent="0.25">
      <c r="A193" s="27">
        <v>44624</v>
      </c>
      <c r="B193" s="3" t="s">
        <v>10</v>
      </c>
      <c r="C193" s="2">
        <v>1</v>
      </c>
      <c r="D193" s="2">
        <v>0</v>
      </c>
      <c r="E193" s="6">
        <v>1</v>
      </c>
    </row>
    <row r="194" spans="1:5" x14ac:dyDescent="0.25">
      <c r="A194" s="23">
        <v>44624</v>
      </c>
      <c r="B194" s="24" t="s">
        <v>11</v>
      </c>
      <c r="C194" s="25">
        <v>51</v>
      </c>
      <c r="D194" s="25">
        <v>8</v>
      </c>
      <c r="E194" s="26">
        <v>59</v>
      </c>
    </row>
    <row r="195" spans="1:5" x14ac:dyDescent="0.25">
      <c r="A195" s="27">
        <v>44631</v>
      </c>
      <c r="B195" s="3" t="s">
        <v>6</v>
      </c>
      <c r="C195" s="2">
        <v>29</v>
      </c>
      <c r="D195" s="2">
        <v>5</v>
      </c>
      <c r="E195" s="6">
        <v>34</v>
      </c>
    </row>
    <row r="196" spans="1:5" x14ac:dyDescent="0.25">
      <c r="A196" s="23">
        <v>44631</v>
      </c>
      <c r="B196" s="24" t="s">
        <v>5</v>
      </c>
      <c r="C196" s="25">
        <v>19</v>
      </c>
      <c r="D196" s="25">
        <v>0</v>
      </c>
      <c r="E196" s="26">
        <v>19</v>
      </c>
    </row>
    <row r="197" spans="1:5" x14ac:dyDescent="0.25">
      <c r="A197" s="27">
        <v>44631</v>
      </c>
      <c r="B197" s="3" t="s">
        <v>10</v>
      </c>
      <c r="C197" s="2">
        <v>6</v>
      </c>
      <c r="D197" s="2">
        <v>0</v>
      </c>
      <c r="E197" s="6">
        <v>6</v>
      </c>
    </row>
    <row r="198" spans="1:5" x14ac:dyDescent="0.25">
      <c r="A198" s="23">
        <v>44631</v>
      </c>
      <c r="B198" s="28" t="s">
        <v>8</v>
      </c>
      <c r="C198" s="25">
        <v>4</v>
      </c>
      <c r="D198" s="25">
        <v>0</v>
      </c>
      <c r="E198" s="26">
        <v>4</v>
      </c>
    </row>
    <row r="199" spans="1:5" x14ac:dyDescent="0.25">
      <c r="A199" s="27">
        <v>44631</v>
      </c>
      <c r="B199" s="1" t="s">
        <v>7</v>
      </c>
      <c r="C199" s="2">
        <v>1</v>
      </c>
      <c r="D199" s="2">
        <v>0</v>
      </c>
      <c r="E199" s="6">
        <v>1</v>
      </c>
    </row>
    <row r="200" spans="1:5" x14ac:dyDescent="0.25">
      <c r="A200" s="23">
        <v>44631</v>
      </c>
      <c r="B200" s="24" t="s">
        <v>15</v>
      </c>
      <c r="C200" s="25">
        <v>1</v>
      </c>
      <c r="D200" s="25">
        <v>0</v>
      </c>
      <c r="E200" s="26">
        <v>1</v>
      </c>
    </row>
    <row r="201" spans="1:5" x14ac:dyDescent="0.25">
      <c r="A201" s="27">
        <v>44631</v>
      </c>
      <c r="B201" s="1" t="s">
        <v>11</v>
      </c>
      <c r="C201" s="2">
        <v>60</v>
      </c>
      <c r="D201" s="2">
        <v>5</v>
      </c>
      <c r="E201" s="6">
        <v>65</v>
      </c>
    </row>
    <row r="202" spans="1:5" x14ac:dyDescent="0.25">
      <c r="A202" s="23">
        <v>44638</v>
      </c>
      <c r="B202" s="29" t="s">
        <v>6</v>
      </c>
      <c r="C202" s="4">
        <v>50</v>
      </c>
      <c r="D202" s="4">
        <v>9</v>
      </c>
      <c r="E202" s="7">
        <v>59</v>
      </c>
    </row>
    <row r="203" spans="1:5" x14ac:dyDescent="0.25">
      <c r="A203" s="27">
        <v>44638</v>
      </c>
      <c r="B203" s="5" t="s">
        <v>5</v>
      </c>
      <c r="C203" s="4">
        <v>14</v>
      </c>
      <c r="D203" s="4">
        <v>0</v>
      </c>
      <c r="E203" s="7">
        <v>14</v>
      </c>
    </row>
    <row r="204" spans="1:5" x14ac:dyDescent="0.25">
      <c r="A204" s="23">
        <v>44638</v>
      </c>
      <c r="B204" s="5" t="s">
        <v>10</v>
      </c>
      <c r="C204" s="4">
        <v>7</v>
      </c>
      <c r="D204" s="4">
        <v>0</v>
      </c>
      <c r="E204" s="7">
        <v>7</v>
      </c>
    </row>
    <row r="205" spans="1:5" x14ac:dyDescent="0.25">
      <c r="A205" s="27">
        <v>44638</v>
      </c>
      <c r="B205" s="5" t="s">
        <v>9</v>
      </c>
      <c r="C205" s="4">
        <v>2</v>
      </c>
      <c r="D205" s="4">
        <v>0</v>
      </c>
      <c r="E205" s="7">
        <v>2</v>
      </c>
    </row>
    <row r="206" spans="1:5" x14ac:dyDescent="0.25">
      <c r="A206" s="23">
        <v>44638</v>
      </c>
      <c r="B206" s="5" t="s">
        <v>7</v>
      </c>
      <c r="C206" s="4">
        <v>1</v>
      </c>
      <c r="D206" s="4">
        <v>0</v>
      </c>
      <c r="E206" s="7">
        <v>1</v>
      </c>
    </row>
    <row r="207" spans="1:5" x14ac:dyDescent="0.25">
      <c r="A207" s="27">
        <v>44638</v>
      </c>
      <c r="B207" s="5" t="s">
        <v>11</v>
      </c>
      <c r="C207" s="4">
        <v>74</v>
      </c>
      <c r="D207" s="4">
        <v>9</v>
      </c>
      <c r="E207" s="7">
        <v>83</v>
      </c>
    </row>
    <row r="208" spans="1:5" x14ac:dyDescent="0.25">
      <c r="A208" s="23">
        <v>44645</v>
      </c>
      <c r="B208" s="28" t="s">
        <v>6</v>
      </c>
      <c r="C208" s="25">
        <v>39</v>
      </c>
      <c r="D208" s="25">
        <v>11</v>
      </c>
      <c r="E208" s="26">
        <v>50</v>
      </c>
    </row>
    <row r="209" spans="1:5" x14ac:dyDescent="0.25">
      <c r="A209" s="27">
        <v>44645</v>
      </c>
      <c r="B209" s="1" t="s">
        <v>5</v>
      </c>
      <c r="C209" s="2">
        <v>7</v>
      </c>
      <c r="D209" s="2">
        <v>0</v>
      </c>
      <c r="E209" s="6">
        <v>7</v>
      </c>
    </row>
    <row r="210" spans="1:5" x14ac:dyDescent="0.25">
      <c r="A210" s="23">
        <v>44645</v>
      </c>
      <c r="B210" s="28" t="s">
        <v>8</v>
      </c>
      <c r="C210" s="25">
        <v>5</v>
      </c>
      <c r="D210" s="25">
        <v>0</v>
      </c>
      <c r="E210" s="26">
        <v>5</v>
      </c>
    </row>
    <row r="211" spans="1:5" x14ac:dyDescent="0.25">
      <c r="A211" s="27">
        <v>44645</v>
      </c>
      <c r="B211" s="3" t="s">
        <v>10</v>
      </c>
      <c r="C211" s="2">
        <v>4</v>
      </c>
      <c r="D211" s="2">
        <v>0</v>
      </c>
      <c r="E211" s="6">
        <v>4</v>
      </c>
    </row>
    <row r="212" spans="1:5" x14ac:dyDescent="0.25">
      <c r="A212" s="23">
        <v>44645</v>
      </c>
      <c r="B212" s="24" t="s">
        <v>9</v>
      </c>
      <c r="C212" s="25">
        <v>3</v>
      </c>
      <c r="D212" s="25">
        <v>0</v>
      </c>
      <c r="E212" s="26">
        <v>3</v>
      </c>
    </row>
    <row r="213" spans="1:5" x14ac:dyDescent="0.25">
      <c r="A213" s="27">
        <v>44645</v>
      </c>
      <c r="B213" s="1" t="s">
        <v>7</v>
      </c>
      <c r="C213" s="2">
        <v>1</v>
      </c>
      <c r="D213" s="2">
        <v>0</v>
      </c>
      <c r="E213" s="6">
        <v>1</v>
      </c>
    </row>
    <row r="214" spans="1:5" x14ac:dyDescent="0.25">
      <c r="A214" s="23">
        <v>44645</v>
      </c>
      <c r="B214" s="24" t="s">
        <v>11</v>
      </c>
      <c r="C214" s="25">
        <v>59</v>
      </c>
      <c r="D214" s="25">
        <v>11</v>
      </c>
      <c r="E214" s="26">
        <v>70</v>
      </c>
    </row>
    <row r="215" spans="1:5" x14ac:dyDescent="0.25">
      <c r="A215" s="27">
        <v>44650</v>
      </c>
      <c r="B215" s="3" t="s">
        <v>6</v>
      </c>
      <c r="C215" s="2">
        <v>28</v>
      </c>
      <c r="D215" s="2">
        <v>6</v>
      </c>
      <c r="E215" s="6">
        <v>34</v>
      </c>
    </row>
    <row r="216" spans="1:5" x14ac:dyDescent="0.25">
      <c r="A216" s="23">
        <v>44650</v>
      </c>
      <c r="B216" s="24" t="s">
        <v>5</v>
      </c>
      <c r="C216" s="25">
        <v>17</v>
      </c>
      <c r="D216" s="25">
        <v>0</v>
      </c>
      <c r="E216" s="26">
        <v>17</v>
      </c>
    </row>
    <row r="217" spans="1:5" x14ac:dyDescent="0.25">
      <c r="A217" s="27">
        <v>44650</v>
      </c>
      <c r="B217" s="3" t="s">
        <v>10</v>
      </c>
      <c r="C217" s="2">
        <v>12</v>
      </c>
      <c r="D217" s="2">
        <v>0</v>
      </c>
      <c r="E217" s="6">
        <v>12</v>
      </c>
    </row>
    <row r="218" spans="1:5" x14ac:dyDescent="0.25">
      <c r="A218" s="23">
        <v>44650</v>
      </c>
      <c r="B218" s="28" t="s">
        <v>8</v>
      </c>
      <c r="C218" s="25">
        <v>3</v>
      </c>
      <c r="D218" s="25">
        <v>0</v>
      </c>
      <c r="E218" s="26">
        <v>3</v>
      </c>
    </row>
    <row r="219" spans="1:5" x14ac:dyDescent="0.25">
      <c r="A219" s="27">
        <v>44650</v>
      </c>
      <c r="B219" s="1" t="s">
        <v>9</v>
      </c>
      <c r="C219" s="2">
        <v>2</v>
      </c>
      <c r="D219" s="2">
        <v>0</v>
      </c>
      <c r="E219" s="6">
        <v>2</v>
      </c>
    </row>
    <row r="220" spans="1:5" x14ac:dyDescent="0.25">
      <c r="A220" s="23">
        <v>44650</v>
      </c>
      <c r="B220" s="24" t="s">
        <v>11</v>
      </c>
      <c r="C220" s="25">
        <v>62</v>
      </c>
      <c r="D220" s="25">
        <v>6</v>
      </c>
      <c r="E220" s="26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Master</vt:lpstr>
      <vt:lpstr>01_Tecnologias</vt:lpstr>
      <vt:lpstr>01_Tecnologias_TD</vt:lpstr>
      <vt:lpstr>02_DevOps_TD</vt:lpstr>
      <vt:lpstr>03_Evolucion_mensual</vt:lpstr>
      <vt:lpstr>04_Urgentes</vt:lpstr>
      <vt:lpstr>2021-2022(Abril)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</cp:lastModifiedBy>
  <dcterms:created xsi:type="dcterms:W3CDTF">2015-06-05T18:19:34Z</dcterms:created>
  <dcterms:modified xsi:type="dcterms:W3CDTF">2023-04-11T12:58:57Z</dcterms:modified>
</cp:coreProperties>
</file>