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uisp\OneDrive - UAB\4to\IMI-Practicas\Informes\graphs\"/>
    </mc:Choice>
  </mc:AlternateContent>
  <xr:revisionPtr revIDLastSave="0" documentId="13_ncr:1_{83552252-9A14-414D-9133-D894AF585114}" xr6:coauthVersionLast="47" xr6:coauthVersionMax="47" xr10:uidLastSave="{00000000-0000-0000-0000-000000000000}"/>
  <bookViews>
    <workbookView xWindow="-120" yWindow="-120" windowWidth="29040" windowHeight="15720" tabRatio="783" activeTab="2" xr2:uid="{00000000-000D-0000-FFFF-FFFF00000000}"/>
  </bookViews>
  <sheets>
    <sheet name="Total" sheetId="1" r:id="rId1"/>
    <sheet name="Total desplegaments" sheetId="2" r:id="rId2"/>
    <sheet name="Total desplegaments mes" sheetId="3" r:id="rId3"/>
    <sheet name="Total tecnologia" sheetId="4" r:id="rId4"/>
    <sheet name="Total tecnologia mes" sheetId="5" r:id="rId5"/>
    <sheet name="% KO Urgentes" sheetId="6" r:id="rId6"/>
    <sheet name="% KO DevOps" sheetId="7" r:id="rId7"/>
    <sheet name="Comparació anys" sheetId="8" r:id="rId8"/>
  </sheets>
  <calcPr calcId="0"/>
</workbook>
</file>

<file path=xl/sharedStrings.xml><?xml version="1.0" encoding="utf-8"?>
<sst xmlns="http://schemas.openxmlformats.org/spreadsheetml/2006/main" count="129" uniqueCount="56">
  <si>
    <t>.NET</t>
  </si>
  <si>
    <t>.NET con C/S</t>
  </si>
  <si>
    <t>BBDD</t>
  </si>
  <si>
    <t>BIM</t>
  </si>
  <si>
    <t>Client/Servidor</t>
  </si>
  <si>
    <t>Cognos</t>
  </si>
  <si>
    <t>Devops</t>
  </si>
  <si>
    <t>Documentum</t>
  </si>
  <si>
    <t>Otros</t>
  </si>
  <si>
    <t>Paquet</t>
  </si>
  <si>
    <t>Pegats</t>
  </si>
  <si>
    <t>Websphere</t>
  </si>
  <si>
    <t>Total General</t>
  </si>
  <si>
    <t>oct</t>
  </si>
  <si>
    <t>nov</t>
  </si>
  <si>
    <t>des</t>
  </si>
  <si>
    <t>gen</t>
  </si>
  <si>
    <t>feb</t>
  </si>
  <si>
    <t>mar</t>
  </si>
  <si>
    <t>abr</t>
  </si>
  <si>
    <t>mai</t>
  </si>
  <si>
    <t>jun</t>
  </si>
  <si>
    <t>jul</t>
  </si>
  <si>
    <t>ago</t>
  </si>
  <si>
    <t>set</t>
  </si>
  <si>
    <t>Fecha</t>
  </si>
  <si>
    <t>Producció OK</t>
  </si>
  <si>
    <t>Producció KO</t>
  </si>
  <si>
    <t>Total Producció</t>
  </si>
  <si>
    <t>Tecnologies</t>
  </si>
  <si>
    <t>Urgents</t>
  </si>
  <si>
    <t>% Urgents</t>
  </si>
  <si>
    <t>% KO</t>
  </si>
  <si>
    <t>Octubre</t>
  </si>
  <si>
    <t>Novembre</t>
  </si>
  <si>
    <t>Desembre</t>
  </si>
  <si>
    <t>Gener</t>
  </si>
  <si>
    <t>Febrer</t>
  </si>
  <si>
    <t>Març</t>
  </si>
  <si>
    <t>Abril</t>
  </si>
  <si>
    <t>Maig</t>
  </si>
  <si>
    <t>Juny</t>
  </si>
  <si>
    <t>Juliol</t>
  </si>
  <si>
    <t>Agost</t>
  </si>
  <si>
    <t>Setembre</t>
  </si>
  <si>
    <t>Mes</t>
  </si>
  <si>
    <t>Producció OK 2023</t>
  </si>
  <si>
    <t>Producció KO 2023</t>
  </si>
  <si>
    <t>Total Producció 2023</t>
  </si>
  <si>
    <t>Total Producció 2022</t>
  </si>
  <si>
    <t>febr</t>
  </si>
  <si>
    <t>març</t>
  </si>
  <si>
    <t>maig</t>
  </si>
  <si>
    <t>juny</t>
  </si>
  <si>
    <t>juliol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</si>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</sst>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/>
    </fill>
    <fill>
      <patternFill patternType="solid">
        <fgColor rgb="FFB3D2FF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Evolució desplegaments per tecnologia</a:t>
            </a:r>
          </a:p>
        </c:rich>
      </c:tx>
      <c:layout>
        <c:manualLayout>
          <c:xMode val="edge"/>
          <c:yMode val="edge"/>
          <c:x val="0.28335503016253422"/>
          <c:y val="3.819443400195921E-2"/>
        </c:manualLayout>
      </c:layout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.NET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Total!$B$2:$B$13</c:f>
              <c:numCache>
                <c:formatCode>General</c:formatCode>
                <c:ptCount val="12"/>
                <c:pt idx="0">
                  <c:v>11</c:v>
                </c:pt>
                <c:pt idx="1">
                  <c:v>16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11</c:v>
                </c:pt>
                <c:pt idx="10">
                  <c:v>0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5-4256-B710-9F4CB7BF4C22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.NET con C/S</c:v>
                </c:pt>
              </c:strCache>
            </c:strRef>
          </c:tx>
          <c:spPr>
            <a:solidFill>
              <a:srgbClr val="FFFF00"/>
            </a:solidFill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Total!$C$2:$C$13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5-4256-B710-9F4CB7BF4C22}"/>
            </c:ext>
          </c:extLst>
        </c:ser>
        <c:ser>
          <c:idx val="2"/>
          <c:order val="2"/>
          <c:tx>
            <c:strRef>
              <c:f>Total!$D$1</c:f>
              <c:strCache>
                <c:ptCount val="1"/>
                <c:pt idx="0">
                  <c:v>BBDD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Total!$D$2:$D$13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5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19</c:v>
                </c:pt>
                <c:pt idx="7">
                  <c:v>17</c:v>
                </c:pt>
                <c:pt idx="8">
                  <c:v>14</c:v>
                </c:pt>
                <c:pt idx="9">
                  <c:v>16</c:v>
                </c:pt>
                <c:pt idx="10">
                  <c:v>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5-4256-B710-9F4CB7BF4C22}"/>
            </c:ext>
          </c:extLst>
        </c:ser>
        <c:ser>
          <c:idx val="3"/>
          <c:order val="3"/>
          <c:tx>
            <c:strRef>
              <c:f>Total!$E$1</c:f>
              <c:strCache>
                <c:ptCount val="1"/>
                <c:pt idx="0">
                  <c:v>BIM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Total!$E$2:$E$13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5-4256-B710-9F4CB7BF4C22}"/>
            </c:ext>
          </c:extLst>
        </c:ser>
        <c:ser>
          <c:idx val="4"/>
          <c:order val="4"/>
          <c:tx>
            <c:strRef>
              <c:f>Total!$F$1</c:f>
              <c:strCache>
                <c:ptCount val="1"/>
                <c:pt idx="0">
                  <c:v>Client/Servidor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Total!$F$2:$F$13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11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9</c:v>
                </c:pt>
                <c:pt idx="10">
                  <c:v>0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5-4256-B710-9F4CB7BF4C22}"/>
            </c:ext>
          </c:extLst>
        </c:ser>
        <c:ser>
          <c:idx val="5"/>
          <c:order val="5"/>
          <c:tx>
            <c:strRef>
              <c:f>Total!$G$1</c:f>
              <c:strCache>
                <c:ptCount val="1"/>
                <c:pt idx="0">
                  <c:v>Cognos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Total!$G$2:$G$13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45-4256-B710-9F4CB7BF4C22}"/>
            </c:ext>
          </c:extLst>
        </c:ser>
        <c:ser>
          <c:idx val="6"/>
          <c:order val="6"/>
          <c:tx>
            <c:strRef>
              <c:f>Total!$H$1</c:f>
              <c:strCache>
                <c:ptCount val="1"/>
                <c:pt idx="0">
                  <c:v>Devops</c:v>
                </c:pt>
              </c:strCache>
            </c:strRef>
          </c:tx>
          <c:spPr>
            <a:solidFill>
              <a:schemeClr val="accent2"/>
            </a:solidFill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Total!$H$2:$H$13</c:f>
              <c:numCache>
                <c:formatCode>General</c:formatCode>
                <c:ptCount val="12"/>
                <c:pt idx="0">
                  <c:v>147</c:v>
                </c:pt>
                <c:pt idx="1">
                  <c:v>139</c:v>
                </c:pt>
                <c:pt idx="2">
                  <c:v>79</c:v>
                </c:pt>
                <c:pt idx="3">
                  <c:v>87</c:v>
                </c:pt>
                <c:pt idx="4">
                  <c:v>143</c:v>
                </c:pt>
                <c:pt idx="5">
                  <c:v>147</c:v>
                </c:pt>
                <c:pt idx="6">
                  <c:v>89</c:v>
                </c:pt>
                <c:pt idx="7">
                  <c:v>145</c:v>
                </c:pt>
                <c:pt idx="8">
                  <c:v>88</c:v>
                </c:pt>
                <c:pt idx="9">
                  <c:v>123</c:v>
                </c:pt>
                <c:pt idx="10">
                  <c:v>19</c:v>
                </c:pt>
                <c:pt idx="1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45-4256-B710-9F4CB7BF4C22}"/>
            </c:ext>
          </c:extLst>
        </c:ser>
        <c:ser>
          <c:idx val="7"/>
          <c:order val="7"/>
          <c:tx>
            <c:strRef>
              <c:f>Total!$I$1</c:f>
              <c:strCache>
                <c:ptCount val="1"/>
                <c:pt idx="0">
                  <c:v>Documentum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Total!$I$2:$I$13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45-4256-B710-9F4CB7BF4C22}"/>
            </c:ext>
          </c:extLst>
        </c:ser>
        <c:ser>
          <c:idx val="8"/>
          <c:order val="8"/>
          <c:tx>
            <c:strRef>
              <c:f>Total!$J$1</c:f>
              <c:strCache>
                <c:ptCount val="1"/>
                <c:pt idx="0">
                  <c:v>Otros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Total!$J$2:$J$13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45-4256-B710-9F4CB7BF4C22}"/>
            </c:ext>
          </c:extLst>
        </c:ser>
        <c:ser>
          <c:idx val="9"/>
          <c:order val="9"/>
          <c:tx>
            <c:strRef>
              <c:f>Total!$K$1</c:f>
              <c:strCache>
                <c:ptCount val="1"/>
                <c:pt idx="0">
                  <c:v>Paquet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Total!$K$2:$K$13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10</c:v>
                </c:pt>
                <c:pt idx="4">
                  <c:v>36</c:v>
                </c:pt>
                <c:pt idx="5">
                  <c:v>16</c:v>
                </c:pt>
                <c:pt idx="6">
                  <c:v>7</c:v>
                </c:pt>
                <c:pt idx="7">
                  <c:v>17</c:v>
                </c:pt>
                <c:pt idx="8">
                  <c:v>4</c:v>
                </c:pt>
                <c:pt idx="9">
                  <c:v>13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45-4256-B710-9F4CB7BF4C22}"/>
            </c:ext>
          </c:extLst>
        </c:ser>
        <c:ser>
          <c:idx val="10"/>
          <c:order val="10"/>
          <c:tx>
            <c:strRef>
              <c:f>Total!$L$1</c:f>
              <c:strCache>
                <c:ptCount val="1"/>
                <c:pt idx="0">
                  <c:v>Pegats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Total!$L$2:$L$13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45-4256-B710-9F4CB7BF4C22}"/>
            </c:ext>
          </c:extLst>
        </c:ser>
        <c:ser>
          <c:idx val="11"/>
          <c:order val="11"/>
          <c:tx>
            <c:strRef>
              <c:f>Total!$M$1</c:f>
              <c:strCache>
                <c:ptCount val="1"/>
                <c:pt idx="0">
                  <c:v>Websphere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Total!$M$2:$M$13</c:f>
              <c:numCache>
                <c:formatCode>General</c:formatCode>
                <c:ptCount val="12"/>
                <c:pt idx="0">
                  <c:v>36</c:v>
                </c:pt>
                <c:pt idx="1">
                  <c:v>41</c:v>
                </c:pt>
                <c:pt idx="2">
                  <c:v>27</c:v>
                </c:pt>
                <c:pt idx="3">
                  <c:v>28</c:v>
                </c:pt>
                <c:pt idx="4">
                  <c:v>40</c:v>
                </c:pt>
                <c:pt idx="5">
                  <c:v>40</c:v>
                </c:pt>
                <c:pt idx="6">
                  <c:v>39</c:v>
                </c:pt>
                <c:pt idx="7">
                  <c:v>39</c:v>
                </c:pt>
                <c:pt idx="8">
                  <c:v>47</c:v>
                </c:pt>
                <c:pt idx="9">
                  <c:v>59</c:v>
                </c:pt>
                <c:pt idx="10">
                  <c:v>1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45-4256-B710-9F4CB7BF4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E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 algn="ctr" rtl="0">
              <a:defRPr lang="en-US" sz="9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58100249056723"/>
          <c:y val="0.21129450697328661"/>
          <c:w val="0.1285856670240503"/>
          <c:h val="0.66456346660010213"/>
        </c:manualLayout>
      </c:layout>
      <c:overlay val="0"/>
      <c:txPr>
        <a:bodyPr/>
        <a:lstStyle/>
        <a:p>
          <a:pPr>
            <a:defRPr sz="9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Desplegaments - Evolució mensual</a:t>
            </a:r>
          </a:p>
        </c:rich>
      </c:tx>
      <c:layout>
        <c:manualLayout>
          <c:xMode val="edge"/>
          <c:yMode val="edge"/>
          <c:x val="0.16898674506301639"/>
          <c:y val="6.6666686108686535E-2"/>
        </c:manualLayout>
      </c:layout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>
        <c:manualLayout>
          <c:layoutTarget val="inner"/>
          <c:xMode val="edge"/>
          <c:yMode val="edge"/>
          <c:x val="0.1176484007999378"/>
          <c:y val="0.17171294034895759"/>
          <c:w val="0.79996349824169177"/>
          <c:h val="0.6117064275154192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'Total desplegaments'!$C$1</c:f>
              <c:strCache>
                <c:ptCount val="1"/>
                <c:pt idx="0">
                  <c:v>Producció KO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desplegaments'!$A$2:$A$13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'Total desplegaments'!$C$2:$C$13</c:f>
              <c:numCache>
                <c:formatCode>General</c:formatCode>
                <c:ptCount val="12"/>
                <c:pt idx="0">
                  <c:v>37</c:v>
                </c:pt>
                <c:pt idx="1">
                  <c:v>26</c:v>
                </c:pt>
                <c:pt idx="2">
                  <c:v>15</c:v>
                </c:pt>
                <c:pt idx="3">
                  <c:v>21</c:v>
                </c:pt>
                <c:pt idx="4">
                  <c:v>31</c:v>
                </c:pt>
                <c:pt idx="5">
                  <c:v>24</c:v>
                </c:pt>
                <c:pt idx="6">
                  <c:v>26</c:v>
                </c:pt>
                <c:pt idx="7">
                  <c:v>20</c:v>
                </c:pt>
                <c:pt idx="8">
                  <c:v>15</c:v>
                </c:pt>
                <c:pt idx="9">
                  <c:v>12</c:v>
                </c:pt>
                <c:pt idx="10">
                  <c:v>3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E-4903-8C54-ECC0B1B3BCAA}"/>
            </c:ext>
          </c:extLst>
        </c:ser>
        <c:ser>
          <c:idx val="1"/>
          <c:order val="1"/>
          <c:tx>
            <c:strRef>
              <c:f>'Total desplegaments'!$B$1</c:f>
              <c:strCache>
                <c:ptCount val="1"/>
                <c:pt idx="0">
                  <c:v>Producció OK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  <a:prstDash val="solid"/>
            </a:ln>
            <a:sp3d/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desplegaments'!$A$2:$A$13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'Total desplegaments'!$B$2:$B$13</c:f>
              <c:numCache>
                <c:formatCode>General</c:formatCode>
                <c:ptCount val="12"/>
                <c:pt idx="0">
                  <c:v>195</c:v>
                </c:pt>
                <c:pt idx="1">
                  <c:v>207</c:v>
                </c:pt>
                <c:pt idx="2">
                  <c:v>109</c:v>
                </c:pt>
                <c:pt idx="3">
                  <c:v>119</c:v>
                </c:pt>
                <c:pt idx="4">
                  <c:v>213</c:v>
                </c:pt>
                <c:pt idx="5">
                  <c:v>213</c:v>
                </c:pt>
                <c:pt idx="6">
                  <c:v>141</c:v>
                </c:pt>
                <c:pt idx="7">
                  <c:v>206</c:v>
                </c:pt>
                <c:pt idx="8">
                  <c:v>153</c:v>
                </c:pt>
                <c:pt idx="9">
                  <c:v>220</c:v>
                </c:pt>
                <c:pt idx="10">
                  <c:v>19</c:v>
                </c:pt>
                <c:pt idx="1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E-4903-8C54-ECC0B1B3B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0809584"/>
        <c:axId val="970813848"/>
        <c:axId val="580268872"/>
      </c:bar3DChart>
      <c:catAx>
        <c:axId val="9708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813848"/>
        <c:crosses val="autoZero"/>
        <c:auto val="1"/>
        <c:lblAlgn val="ctr"/>
        <c:lblOffset val="100"/>
        <c:noMultiLvlLbl val="0"/>
      </c:catAx>
      <c:valAx>
        <c:axId val="9708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809584"/>
        <c:crosses val="autoZero"/>
        <c:crossBetween val="between"/>
      </c:valAx>
      <c:serAx>
        <c:axId val="580268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70813848"/>
        <c:crosses val="autoZero"/>
      </c:serAx>
    </c:plotArea>
    <c:legend>
      <c:legendPos val="b"/>
      <c:layout>
        <c:manualLayout>
          <c:xMode val="edge"/>
          <c:yMode val="edge"/>
          <c:x val="0.25481835308928441"/>
          <c:y val="0.8224091053978142"/>
          <c:w val="0.45512101122226201"/>
          <c:h val="5.907234152007626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Desplegaments - Mensual</a:t>
            </a:r>
          </a:p>
        </c:rich>
      </c:tx>
      <c:layout>
        <c:manualLayout>
          <c:xMode val="edge"/>
          <c:yMode val="edge"/>
          <c:x val="0.27693399436181593"/>
          <c:y val="6.5484301671224696E-2"/>
        </c:manualLayout>
      </c:layout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>
        <c:manualLayout>
          <c:layoutTarget val="inner"/>
          <c:xMode val="edge"/>
          <c:yMode val="edge"/>
          <c:x val="0.1497653199670583"/>
          <c:y val="0.1110340650389524"/>
          <c:w val="0.7642496766906216"/>
          <c:h val="0.640097609908626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'Total desplegaments mes'!$C$1</c:f>
              <c:strCache>
                <c:ptCount val="1"/>
                <c:pt idx="0">
                  <c:v>Producció KO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desplegaments mes'!$A$2:$A$12</c:f>
              <c:strCache>
                <c:ptCount val="11"/>
                <c:pt idx="0">
                  <c:v>Devops</c:v>
                </c:pt>
                <c:pt idx="1">
                  <c:v>BBDD</c:v>
                </c:pt>
                <c:pt idx="2">
                  <c:v>Websphere</c:v>
                </c:pt>
                <c:pt idx="3">
                  <c:v>Client/Servidor</c:v>
                </c:pt>
                <c:pt idx="4">
                  <c:v>.NET</c:v>
                </c:pt>
                <c:pt idx="5">
                  <c:v>Paquet</c:v>
                </c:pt>
                <c:pt idx="6">
                  <c:v>BIM</c:v>
                </c:pt>
                <c:pt idx="7">
                  <c:v>Pegats</c:v>
                </c:pt>
                <c:pt idx="8">
                  <c:v>Otros</c:v>
                </c:pt>
                <c:pt idx="9">
                  <c:v>Cognos</c:v>
                </c:pt>
                <c:pt idx="10">
                  <c:v>Documentum</c:v>
                </c:pt>
              </c:strCache>
            </c:strRef>
          </c:cat>
          <c:val>
            <c:numRef>
              <c:f>'Total desplegaments mes'!$C$2:$C$12</c:f>
              <c:numCache>
                <c:formatCode>General</c:formatCode>
                <c:ptCount val="1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C-4811-8434-7DF6189A7EA2}"/>
            </c:ext>
          </c:extLst>
        </c:ser>
        <c:ser>
          <c:idx val="1"/>
          <c:order val="1"/>
          <c:tx>
            <c:strRef>
              <c:f>'Total desplegaments mes'!$B$1</c:f>
              <c:strCache>
                <c:ptCount val="1"/>
                <c:pt idx="0">
                  <c:v>Producció OK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  <a:prstDash val="solid"/>
            </a:ln>
            <a:sp3d/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desplegaments mes'!$A$2:$A$12</c:f>
              <c:strCache>
                <c:ptCount val="11"/>
                <c:pt idx="0">
                  <c:v>Devops</c:v>
                </c:pt>
                <c:pt idx="1">
                  <c:v>BBDD</c:v>
                </c:pt>
                <c:pt idx="2">
                  <c:v>Websphere</c:v>
                </c:pt>
                <c:pt idx="3">
                  <c:v>Client/Servidor</c:v>
                </c:pt>
                <c:pt idx="4">
                  <c:v>.NET</c:v>
                </c:pt>
                <c:pt idx="5">
                  <c:v>Paquet</c:v>
                </c:pt>
                <c:pt idx="6">
                  <c:v>BIM</c:v>
                </c:pt>
                <c:pt idx="7">
                  <c:v>Pegats</c:v>
                </c:pt>
                <c:pt idx="8">
                  <c:v>Otros</c:v>
                </c:pt>
                <c:pt idx="9">
                  <c:v>Cognos</c:v>
                </c:pt>
                <c:pt idx="10">
                  <c:v>Documentum</c:v>
                </c:pt>
              </c:strCache>
            </c:strRef>
          </c:cat>
          <c:val>
            <c:numRef>
              <c:f>'Total desplegaments mes'!$B$2:$B$12</c:f>
              <c:numCache>
                <c:formatCode>General</c:formatCode>
                <c:ptCount val="11"/>
                <c:pt idx="0">
                  <c:v>75</c:v>
                </c:pt>
                <c:pt idx="1">
                  <c:v>28</c:v>
                </c:pt>
                <c:pt idx="2">
                  <c:v>27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C-4811-8434-7DF6189A7E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13419632"/>
        <c:axId val="1878885744"/>
        <c:axId val="1869846160"/>
      </c:bar3DChart>
      <c:catAx>
        <c:axId val="191341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885744"/>
        <c:crosses val="autoZero"/>
        <c:auto val="1"/>
        <c:lblAlgn val="ctr"/>
        <c:lblOffset val="100"/>
        <c:noMultiLvlLbl val="0"/>
      </c:catAx>
      <c:valAx>
        <c:axId val="18788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3419632"/>
        <c:crosses val="autoZero"/>
        <c:crossBetween val="between"/>
        <c:majorUnit val="10"/>
      </c:valAx>
      <c:serAx>
        <c:axId val="1869846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888574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</c:legendEntry>
      <c:layout>
        <c:manualLayout>
          <c:xMode val="edge"/>
          <c:yMode val="edge"/>
          <c:x val="0.26097841607270872"/>
          <c:y val="0.84252971031141"/>
          <c:w val="0.47829858073296388"/>
          <c:h val="5.923687115712208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Producció - Any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tecnologia'!$B$1</c:f>
              <c:strCache>
                <c:ptCount val="1"/>
                <c:pt idx="0">
                  <c:v>Total Producció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tecnologia'!$A$2:$A$13</c:f>
              <c:strCache>
                <c:ptCount val="12"/>
                <c:pt idx="0">
                  <c:v>.NET con C/S</c:v>
                </c:pt>
                <c:pt idx="1">
                  <c:v>Otros</c:v>
                </c:pt>
                <c:pt idx="2">
                  <c:v>Cognos</c:v>
                </c:pt>
                <c:pt idx="3">
                  <c:v>Pegats</c:v>
                </c:pt>
                <c:pt idx="4">
                  <c:v>Documentum</c:v>
                </c:pt>
                <c:pt idx="5">
                  <c:v>BIM</c:v>
                </c:pt>
                <c:pt idx="6">
                  <c:v>Client/Servidor</c:v>
                </c:pt>
                <c:pt idx="7">
                  <c:v>.NET</c:v>
                </c:pt>
                <c:pt idx="8">
                  <c:v>Paquet</c:v>
                </c:pt>
                <c:pt idx="9">
                  <c:v>BBDD</c:v>
                </c:pt>
                <c:pt idx="10">
                  <c:v>Websphere</c:v>
                </c:pt>
                <c:pt idx="11">
                  <c:v>Devops</c:v>
                </c:pt>
              </c:strCache>
            </c:strRef>
          </c:cat>
          <c:val>
            <c:numRef>
              <c:f>'Total tecnologia'!$B$2:$B$13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17</c:v>
                </c:pt>
                <c:pt idx="6">
                  <c:v>65</c:v>
                </c:pt>
                <c:pt idx="7">
                  <c:v>88</c:v>
                </c:pt>
                <c:pt idx="8">
                  <c:v>130</c:v>
                </c:pt>
                <c:pt idx="9">
                  <c:v>160</c:v>
                </c:pt>
                <c:pt idx="10">
                  <c:v>424</c:v>
                </c:pt>
                <c:pt idx="11">
                  <c:v>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8-4472-AE79-5FB09AAAB6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819775"/>
        <c:axId val="166022239"/>
      </c:barChart>
      <c:catAx>
        <c:axId val="48819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tx1"/>
                    </a:solidFill>
                  </a:rPr>
                  <a:t>Tecnologies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66022239"/>
        <c:crosses val="autoZero"/>
        <c:auto val="1"/>
        <c:lblAlgn val="ctr"/>
        <c:lblOffset val="100"/>
        <c:noMultiLvlLbl val="0"/>
      </c:catAx>
      <c:valAx>
        <c:axId val="16602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tx1"/>
                    </a:solidFill>
                  </a:rPr>
                  <a:t>Total Producció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881977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Producció - Mes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tecnologia mes'!$B$1</c:f>
              <c:strCache>
                <c:ptCount val="1"/>
                <c:pt idx="0">
                  <c:v>Total Producció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tecnologia mes'!$A$2:$A$12</c:f>
              <c:strCache>
                <c:ptCount val="11"/>
                <c:pt idx="0">
                  <c:v>Cognos</c:v>
                </c:pt>
                <c:pt idx="1">
                  <c:v>Documentum</c:v>
                </c:pt>
                <c:pt idx="2">
                  <c:v>Otros</c:v>
                </c:pt>
                <c:pt idx="3">
                  <c:v>BIM</c:v>
                </c:pt>
                <c:pt idx="4">
                  <c:v>Pegats</c:v>
                </c:pt>
                <c:pt idx="5">
                  <c:v>Paquet</c:v>
                </c:pt>
                <c:pt idx="6">
                  <c:v>.NET</c:v>
                </c:pt>
                <c:pt idx="7">
                  <c:v>Client/Servidor</c:v>
                </c:pt>
                <c:pt idx="8">
                  <c:v>Websphere</c:v>
                </c:pt>
                <c:pt idx="9">
                  <c:v>BBDD</c:v>
                </c:pt>
                <c:pt idx="10">
                  <c:v>Devops</c:v>
                </c:pt>
              </c:strCache>
            </c:strRef>
          </c:cat>
          <c:val>
            <c:numRef>
              <c:f>'Total tecnologia mes'!$B$2:$B$12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27</c:v>
                </c:pt>
                <c:pt idx="9">
                  <c:v>31</c:v>
                </c:pt>
                <c:pt idx="1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8-4184-85BC-B74E968378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626991"/>
        <c:axId val="155625071"/>
      </c:barChart>
      <c:catAx>
        <c:axId val="155626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Tecnologies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55625071"/>
        <c:crosses val="autoZero"/>
        <c:auto val="1"/>
        <c:lblAlgn val="ctr"/>
        <c:lblOffset val="100"/>
        <c:noMultiLvlLbl val="0"/>
      </c:catAx>
      <c:valAx>
        <c:axId val="15562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 Producció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556269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tx1"/>
                </a:solidFill>
              </a:rPr>
              <a:t>% Peticions urgents</a:t>
            </a:r>
          </a:p>
        </c:rich>
      </c:tx>
      <c:layout>
        <c:manualLayout>
          <c:xMode val="edge"/>
          <c:yMode val="edge"/>
          <c:x val="0.37118125340439773"/>
          <c:y val="3.7343636648515727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KO Urgentes'!$B$1</c:f>
              <c:strCache>
                <c:ptCount val="1"/>
                <c:pt idx="0">
                  <c:v>Total Producció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'% KO Urgentes'!$A$2:$A$13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'% KO Urgentes'!$B$2:$B$13</c:f>
              <c:numCache>
                <c:formatCode>General</c:formatCode>
                <c:ptCount val="12"/>
                <c:pt idx="0">
                  <c:v>232</c:v>
                </c:pt>
                <c:pt idx="1">
                  <c:v>233</c:v>
                </c:pt>
                <c:pt idx="2">
                  <c:v>124</c:v>
                </c:pt>
                <c:pt idx="3">
                  <c:v>140</c:v>
                </c:pt>
                <c:pt idx="4">
                  <c:v>244</c:v>
                </c:pt>
                <c:pt idx="5">
                  <c:v>237</c:v>
                </c:pt>
                <c:pt idx="6">
                  <c:v>167</c:v>
                </c:pt>
                <c:pt idx="7">
                  <c:v>226</c:v>
                </c:pt>
                <c:pt idx="8">
                  <c:v>168</c:v>
                </c:pt>
                <c:pt idx="9">
                  <c:v>232</c:v>
                </c:pt>
                <c:pt idx="10">
                  <c:v>22</c:v>
                </c:pt>
                <c:pt idx="1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4-40C5-9869-4583CE64797C}"/>
            </c:ext>
          </c:extLst>
        </c:ser>
        <c:ser>
          <c:idx val="1"/>
          <c:order val="1"/>
          <c:tx>
            <c:strRef>
              <c:f>'% KO Urgentes'!$C$1</c:f>
              <c:strCache>
                <c:ptCount val="1"/>
                <c:pt idx="0">
                  <c:v>Urgents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'% KO Urgentes'!$A$2:$A$13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'% KO Urgentes'!$C$2:$C$13</c:f>
              <c:numCache>
                <c:formatCode>General</c:formatCode>
                <c:ptCount val="12"/>
                <c:pt idx="0">
                  <c:v>47</c:v>
                </c:pt>
                <c:pt idx="1">
                  <c:v>44</c:v>
                </c:pt>
                <c:pt idx="2">
                  <c:v>46</c:v>
                </c:pt>
                <c:pt idx="3">
                  <c:v>29</c:v>
                </c:pt>
                <c:pt idx="4">
                  <c:v>55</c:v>
                </c:pt>
                <c:pt idx="5">
                  <c:v>41</c:v>
                </c:pt>
                <c:pt idx="6">
                  <c:v>52</c:v>
                </c:pt>
                <c:pt idx="7">
                  <c:v>44</c:v>
                </c:pt>
                <c:pt idx="8">
                  <c:v>43</c:v>
                </c:pt>
                <c:pt idx="9">
                  <c:v>60</c:v>
                </c:pt>
                <c:pt idx="10">
                  <c:v>22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4-40C5-9869-4583CE6479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6326928"/>
        <c:axId val="1116322336"/>
      </c:barChart>
      <c:lineChart>
        <c:grouping val="standard"/>
        <c:varyColors val="0"/>
        <c:ser>
          <c:idx val="2"/>
          <c:order val="2"/>
          <c:tx>
            <c:strRef>
              <c:f>'% KO Urgentes'!$D$1</c:f>
              <c:strCache>
                <c:ptCount val="1"/>
                <c:pt idx="0">
                  <c:v>% Urgents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'% KO Urgentes'!$A$2:$A$13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gen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set</c:v>
                </c:pt>
              </c:strCache>
            </c:strRef>
          </c:cat>
          <c:val>
            <c:numRef>
              <c:f>'% KO Urgentes'!$D$2:$D$13</c:f>
              <c:numCache>
                <c:formatCode>General</c:formatCode>
                <c:ptCount val="12"/>
                <c:pt idx="0">
                  <c:v>20</c:v>
                </c:pt>
                <c:pt idx="1">
                  <c:v>18</c:v>
                </c:pt>
                <c:pt idx="2">
                  <c:v>37</c:v>
                </c:pt>
                <c:pt idx="3">
                  <c:v>20</c:v>
                </c:pt>
                <c:pt idx="4">
                  <c:v>22</c:v>
                </c:pt>
                <c:pt idx="5">
                  <c:v>17</c:v>
                </c:pt>
                <c:pt idx="6">
                  <c:v>31</c:v>
                </c:pt>
                <c:pt idx="7">
                  <c:v>19</c:v>
                </c:pt>
                <c:pt idx="8">
                  <c:v>25</c:v>
                </c:pt>
                <c:pt idx="9">
                  <c:v>25</c:v>
                </c:pt>
                <c:pt idx="10">
                  <c:v>100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4-40C5-9869-4583CE6479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5622504"/>
        <c:axId val="925621520"/>
      </c:lineChart>
      <c:catAx>
        <c:axId val="11163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116322336"/>
        <c:crosses val="autoZero"/>
        <c:auto val="0"/>
        <c:lblAlgn val="ctr"/>
        <c:lblOffset val="100"/>
        <c:noMultiLvlLbl val="0"/>
      </c:catAx>
      <c:valAx>
        <c:axId val="11163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Volum 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116326928"/>
        <c:crosses val="autoZero"/>
        <c:crossBetween val="between"/>
      </c:valAx>
      <c:catAx>
        <c:axId val="925622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5621520"/>
        <c:crosses val="autoZero"/>
        <c:auto val="1"/>
        <c:lblAlgn val="ctr"/>
        <c:lblOffset val="100"/>
        <c:noMultiLvlLbl val="0"/>
      </c:catAx>
      <c:valAx>
        <c:axId val="92562152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urgents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925622504"/>
        <c:crosses val="max"/>
        <c:crossBetween val="between"/>
      </c:val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Desplegaments</a:t>
            </a:r>
            <a:r>
              <a:rPr lang="es-E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DevOps Total vs. KO %</a:t>
            </a:r>
            <a:endParaRPr lang="es-E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8238301339931082"/>
          <c:y val="6.4578147004549044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'% KO DevOps'!$D$1</c:f>
              <c:strCache>
                <c:ptCount val="1"/>
                <c:pt idx="0">
                  <c:v>% KO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'% KO DevOps'!$A$2:$A$13</c:f>
              <c:strCache>
                <c:ptCount val="12"/>
                <c:pt idx="0">
                  <c:v>Octubre</c:v>
                </c:pt>
                <c:pt idx="1">
                  <c:v>Novembre</c:v>
                </c:pt>
                <c:pt idx="2">
                  <c:v>Desembre</c:v>
                </c:pt>
                <c:pt idx="3">
                  <c:v>Gener</c:v>
                </c:pt>
                <c:pt idx="4">
                  <c:v>Febrer</c:v>
                </c:pt>
                <c:pt idx="5">
                  <c:v>Març</c:v>
                </c:pt>
                <c:pt idx="6">
                  <c:v>Abril</c:v>
                </c:pt>
                <c:pt idx="7">
                  <c:v>Maig</c:v>
                </c:pt>
                <c:pt idx="8">
                  <c:v>Juny</c:v>
                </c:pt>
                <c:pt idx="9">
                  <c:v>Juliol</c:v>
                </c:pt>
                <c:pt idx="10">
                  <c:v>Agost</c:v>
                </c:pt>
                <c:pt idx="11">
                  <c:v>Setembre</c:v>
                </c:pt>
              </c:strCache>
            </c:strRef>
          </c:cat>
          <c:val>
            <c:numRef>
              <c:f>'% KO DevOps'!$D$2:$D$13</c:f>
              <c:numCache>
                <c:formatCode>General</c:formatCode>
                <c:ptCount val="12"/>
                <c:pt idx="0">
                  <c:v>23</c:v>
                </c:pt>
                <c:pt idx="1">
                  <c:v>14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14</c:v>
                </c:pt>
                <c:pt idx="6">
                  <c:v>11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3-42BD-961A-B30DBC51FB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4423008"/>
        <c:axId val="994416776"/>
      </c:barChart>
      <c:lineChart>
        <c:grouping val="standard"/>
        <c:varyColors val="0"/>
        <c:ser>
          <c:idx val="3"/>
          <c:order val="1"/>
          <c:tx>
            <c:strRef>
              <c:f>'% KO DevOps'!$B$1</c:f>
              <c:strCache>
                <c:ptCount val="1"/>
                <c:pt idx="0">
                  <c:v>Total Producció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2"/>
              <c:pt idx="0">
                <c:v>oct</c:v>
              </c:pt>
              <c:pt idx="1">
                <c:v>nov</c:v>
              </c:pt>
              <c:pt idx="2">
                <c:v>dic</c:v>
              </c:pt>
              <c:pt idx="3">
                <c:v>ene</c:v>
              </c:pt>
              <c:pt idx="4">
                <c:v>feb</c:v>
              </c:pt>
              <c:pt idx="5">
                <c:v>mar</c:v>
              </c:pt>
              <c:pt idx="6">
                <c:v>abr</c:v>
              </c:pt>
              <c:pt idx="7">
                <c:v>may</c:v>
              </c:pt>
              <c:pt idx="8">
                <c:v>jun</c:v>
              </c:pt>
              <c:pt idx="9">
                <c:v>jul</c:v>
              </c:pt>
              <c:pt idx="10">
                <c:v>ago</c:v>
              </c:pt>
              <c:pt idx="11">
                <c:v>sep</c:v>
              </c:pt>
            </c:strLit>
          </c:cat>
          <c:val>
            <c:numRef>
              <c:f>'% KO DevOps'!$B$2:$B$13</c:f>
              <c:numCache>
                <c:formatCode>General</c:formatCode>
                <c:ptCount val="12"/>
                <c:pt idx="0">
                  <c:v>147</c:v>
                </c:pt>
                <c:pt idx="1">
                  <c:v>139</c:v>
                </c:pt>
                <c:pt idx="2">
                  <c:v>79</c:v>
                </c:pt>
                <c:pt idx="3">
                  <c:v>87</c:v>
                </c:pt>
                <c:pt idx="4">
                  <c:v>143</c:v>
                </c:pt>
                <c:pt idx="5">
                  <c:v>147</c:v>
                </c:pt>
                <c:pt idx="6">
                  <c:v>89</c:v>
                </c:pt>
                <c:pt idx="7">
                  <c:v>145</c:v>
                </c:pt>
                <c:pt idx="8">
                  <c:v>88</c:v>
                </c:pt>
                <c:pt idx="9">
                  <c:v>123</c:v>
                </c:pt>
                <c:pt idx="10">
                  <c:v>19</c:v>
                </c:pt>
                <c:pt idx="1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3-42BD-961A-B30DBC51FB2F}"/>
            </c:ext>
          </c:extLst>
        </c:ser>
        <c:ser>
          <c:idx val="4"/>
          <c:order val="2"/>
          <c:tx>
            <c:strRef>
              <c:f>'% KO DevOps'!$C$1</c:f>
              <c:strCache>
                <c:ptCount val="1"/>
                <c:pt idx="0">
                  <c:v>Producció KO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72000" tIns="0" rIns="36000" bIns="0" anchor="t" anchorCtr="0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Lit>
              <c:ptCount val="12"/>
              <c:pt idx="0">
                <c:v>oct</c:v>
              </c:pt>
              <c:pt idx="1">
                <c:v>nov</c:v>
              </c:pt>
              <c:pt idx="2">
                <c:v>dic</c:v>
              </c:pt>
              <c:pt idx="3">
                <c:v>ene</c:v>
              </c:pt>
              <c:pt idx="4">
                <c:v>feb</c:v>
              </c:pt>
              <c:pt idx="5">
                <c:v>mar</c:v>
              </c:pt>
              <c:pt idx="6">
                <c:v>abr</c:v>
              </c:pt>
              <c:pt idx="7">
                <c:v>may</c:v>
              </c:pt>
              <c:pt idx="8">
                <c:v>jun</c:v>
              </c:pt>
              <c:pt idx="9">
                <c:v>jul</c:v>
              </c:pt>
              <c:pt idx="10">
                <c:v>ago</c:v>
              </c:pt>
              <c:pt idx="11">
                <c:v>sep</c:v>
              </c:pt>
            </c:strLit>
          </c:cat>
          <c:val>
            <c:numRef>
              <c:f>'% KO DevOps'!$C$2:$C$13</c:f>
              <c:numCache>
                <c:formatCode>General</c:formatCode>
                <c:ptCount val="12"/>
                <c:pt idx="0">
                  <c:v>35</c:v>
                </c:pt>
                <c:pt idx="1">
                  <c:v>20</c:v>
                </c:pt>
                <c:pt idx="2">
                  <c:v>14</c:v>
                </c:pt>
                <c:pt idx="3">
                  <c:v>18</c:v>
                </c:pt>
                <c:pt idx="4">
                  <c:v>31</c:v>
                </c:pt>
                <c:pt idx="5">
                  <c:v>22</c:v>
                </c:pt>
                <c:pt idx="6">
                  <c:v>10</c:v>
                </c:pt>
                <c:pt idx="7">
                  <c:v>18</c:v>
                </c:pt>
                <c:pt idx="8">
                  <c:v>10</c:v>
                </c:pt>
                <c:pt idx="9">
                  <c:v>12</c:v>
                </c:pt>
                <c:pt idx="10">
                  <c:v>3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3-42BD-961A-B30DBC51FB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0566904"/>
        <c:axId val="1020563624"/>
      </c:lineChart>
      <c:catAx>
        <c:axId val="99442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4416776"/>
        <c:crosses val="autoZero"/>
        <c:auto val="1"/>
        <c:lblAlgn val="ctr"/>
        <c:lblOffset val="100"/>
        <c:noMultiLvlLbl val="0"/>
      </c:catAx>
      <c:valAx>
        <c:axId val="994416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900">
                    <a:solidFill>
                      <a:srgbClr val="FF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de  KO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994423008"/>
        <c:crosses val="max"/>
        <c:crossBetween val="between"/>
        <c:majorUnit val="5"/>
      </c:valAx>
      <c:catAx>
        <c:axId val="10205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020563624"/>
        <c:crosses val="autoZero"/>
        <c:auto val="1"/>
        <c:lblAlgn val="ctr"/>
        <c:lblOffset val="100"/>
        <c:noMultiLvlLbl val="0"/>
      </c:catAx>
      <c:valAx>
        <c:axId val="10205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Nº Desplegaments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0205669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Deplegaments - Evolució mensual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'Comparació anys'!$B$1</c:f>
              <c:strCache>
                <c:ptCount val="1"/>
                <c:pt idx="0">
                  <c:v>Producció OK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'Comparació anys'!$A$2:$A$10</c:f>
              <c:strCache>
                <c:ptCount val="9"/>
                <c:pt idx="0">
                  <c:v>gen</c:v>
                </c:pt>
                <c:pt idx="1">
                  <c:v>febr</c:v>
                </c:pt>
                <c:pt idx="2">
                  <c:v>març</c:v>
                </c:pt>
                <c:pt idx="3">
                  <c:v>abr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</c:v>
                </c:pt>
                <c:pt idx="8">
                  <c:v>set</c:v>
                </c:pt>
              </c:strCache>
            </c:strRef>
          </c:cat>
          <c:val>
            <c:numRef>
              <c:f>'Comparació anys'!$B$2:$B$10</c:f>
              <c:numCache>
                <c:formatCode>General</c:formatCode>
                <c:ptCount val="9"/>
                <c:pt idx="0">
                  <c:v>119</c:v>
                </c:pt>
                <c:pt idx="1">
                  <c:v>213</c:v>
                </c:pt>
                <c:pt idx="2">
                  <c:v>213</c:v>
                </c:pt>
                <c:pt idx="3">
                  <c:v>141</c:v>
                </c:pt>
                <c:pt idx="4">
                  <c:v>206</c:v>
                </c:pt>
                <c:pt idx="5">
                  <c:v>153</c:v>
                </c:pt>
                <c:pt idx="6">
                  <c:v>220</c:v>
                </c:pt>
                <c:pt idx="7">
                  <c:v>19</c:v>
                </c:pt>
                <c:pt idx="8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D-419A-9E38-A0325124584C}"/>
            </c:ext>
          </c:extLst>
        </c:ser>
        <c:ser>
          <c:idx val="1"/>
          <c:order val="1"/>
          <c:tx>
            <c:strRef>
              <c:f>'Comparació anys'!$C$1</c:f>
              <c:strCache>
                <c:ptCount val="1"/>
                <c:pt idx="0">
                  <c:v>Producció KO 2023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'Comparació anys'!$A$2:$A$10</c:f>
              <c:strCache>
                <c:ptCount val="9"/>
                <c:pt idx="0">
                  <c:v>gen</c:v>
                </c:pt>
                <c:pt idx="1">
                  <c:v>febr</c:v>
                </c:pt>
                <c:pt idx="2">
                  <c:v>març</c:v>
                </c:pt>
                <c:pt idx="3">
                  <c:v>abr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</c:v>
                </c:pt>
                <c:pt idx="8">
                  <c:v>set</c:v>
                </c:pt>
              </c:strCache>
            </c:strRef>
          </c:cat>
          <c:val>
            <c:numRef>
              <c:f>'Comparació anys'!$C$2:$C$10</c:f>
              <c:numCache>
                <c:formatCode>General</c:formatCode>
                <c:ptCount val="9"/>
                <c:pt idx="0">
                  <c:v>21</c:v>
                </c:pt>
                <c:pt idx="1">
                  <c:v>31</c:v>
                </c:pt>
                <c:pt idx="2">
                  <c:v>24</c:v>
                </c:pt>
                <c:pt idx="3">
                  <c:v>26</c:v>
                </c:pt>
                <c:pt idx="4">
                  <c:v>20</c:v>
                </c:pt>
                <c:pt idx="5">
                  <c:v>15</c:v>
                </c:pt>
                <c:pt idx="6">
                  <c:v>12</c:v>
                </c:pt>
                <c:pt idx="7">
                  <c:v>3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D-419A-9E38-A03251245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04190032"/>
        <c:axId val="1004187872"/>
      </c:barChart>
      <c:lineChart>
        <c:grouping val="standard"/>
        <c:varyColors val="0"/>
        <c:ser>
          <c:idx val="2"/>
          <c:order val="2"/>
          <c:tx>
            <c:strRef>
              <c:f>'Comparació anys'!$E$1</c:f>
              <c:strCache>
                <c:ptCount val="1"/>
                <c:pt idx="0">
                  <c:v>Total Producció 2022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spc="0" baseline="0">
                    <a:ln w="0">
                      <a:prstDash val="solid"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'Comparació anys'!$A$2:$A$10</c:f>
              <c:strCache>
                <c:ptCount val="9"/>
                <c:pt idx="0">
                  <c:v>gen</c:v>
                </c:pt>
                <c:pt idx="1">
                  <c:v>febr</c:v>
                </c:pt>
                <c:pt idx="2">
                  <c:v>març</c:v>
                </c:pt>
                <c:pt idx="3">
                  <c:v>abr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</c:v>
                </c:pt>
                <c:pt idx="8">
                  <c:v>set</c:v>
                </c:pt>
              </c:strCache>
            </c:strRef>
          </c:cat>
          <c:val>
            <c:numRef>
              <c:f>'Comparació anys'!$E$2:$E$10</c:f>
              <c:numCache>
                <c:formatCode>General</c:formatCode>
                <c:ptCount val="9"/>
                <c:pt idx="0">
                  <c:v>121</c:v>
                </c:pt>
                <c:pt idx="1">
                  <c:v>236</c:v>
                </c:pt>
                <c:pt idx="2">
                  <c:v>345</c:v>
                </c:pt>
                <c:pt idx="3">
                  <c:v>248</c:v>
                </c:pt>
                <c:pt idx="4">
                  <c:v>194</c:v>
                </c:pt>
                <c:pt idx="5">
                  <c:v>242</c:v>
                </c:pt>
                <c:pt idx="6">
                  <c:v>196</c:v>
                </c:pt>
                <c:pt idx="7">
                  <c:v>26</c:v>
                </c:pt>
                <c:pt idx="8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D-419A-9E38-A03251245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190032"/>
        <c:axId val="1004187872"/>
      </c:lineChart>
      <c:catAx>
        <c:axId val="10041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004187872"/>
        <c:crosses val="autoZero"/>
        <c:auto val="1"/>
        <c:lblAlgn val="ctr"/>
        <c:lblOffset val="100"/>
        <c:noMultiLvlLbl val="0"/>
      </c:catAx>
      <c:valAx>
        <c:axId val="10041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0041900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965834</xdr:colOff>
      <xdr:row>17</xdr:row>
      <xdr:rowOff>93344</xdr:rowOff>
    </xdr:from>
    <xdr:ext cx="7315201" cy="36576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15</xdr:row>
      <xdr:rowOff>171450</xdr:rowOff>
    </xdr:from>
    <xdr:to>
      <xdr:col>4</xdr:col>
      <xdr:colOff>495300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561976</xdr:colOff>
      <xdr:row>7</xdr:row>
      <xdr:rowOff>28575</xdr:rowOff>
    </xdr:from>
    <xdr:to>
      <xdr:col>11</xdr:col>
      <xdr:colOff>409576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1</xdr:row>
      <xdr:rowOff>52386</xdr:rowOff>
    </xdr:from>
    <xdr:to>
      <xdr:col>12</xdr:col>
      <xdr:colOff>485775</xdr:colOff>
      <xdr:row>17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535304</xdr:colOff>
      <xdr:row>1</xdr:row>
      <xdr:rowOff>143827</xdr:rowOff>
    </xdr:from>
    <xdr:to>
      <xdr:col>11</xdr:col>
      <xdr:colOff>371474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938705</xdr:colOff>
      <xdr:row>15</xdr:row>
      <xdr:rowOff>76528</xdr:rowOff>
    </xdr:from>
    <xdr:to>
      <xdr:col>8</xdr:col>
      <xdr:colOff>250935</xdr:colOff>
      <xdr:row>28</xdr:row>
      <xdr:rowOff>1971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</xdr:row>
      <xdr:rowOff>142875</xdr:rowOff>
    </xdr:from>
    <xdr:to>
      <xdr:col>16</xdr:col>
      <xdr:colOff>220357</xdr:colOff>
      <xdr:row>14</xdr:row>
      <xdr:rowOff>23132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1255394</xdr:colOff>
      <xdr:row>15</xdr:row>
      <xdr:rowOff>9524</xdr:rowOff>
    </xdr:from>
    <xdr:to>
      <xdr:col>7</xdr:col>
      <xdr:colOff>1028700</xdr:colOff>
      <xdr:row>33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workbookViewId="0">
      <selection activeCell="I24" sqref="I24"/>
    </sheetView>
  </sheetViews>
  <sheetFormatPr baseColWidth="10" defaultColWidth="9.140625" defaultRowHeight="15" x14ac:dyDescent="0.25"/>
  <cols>
    <col min="1" max="14" width="20" customWidth="1"/>
  </cols>
  <sheetData>
    <row r="1" spans="1:14" ht="15.75" customHeigh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 t="s">
        <v>13</v>
      </c>
      <c r="B2" s="2">
        <v>11</v>
      </c>
      <c r="C2" s="2">
        <v>2</v>
      </c>
      <c r="D2" s="2">
        <v>14</v>
      </c>
      <c r="E2" s="2">
        <v>4</v>
      </c>
      <c r="F2" s="2">
        <v>2</v>
      </c>
      <c r="G2" s="2">
        <v>1</v>
      </c>
      <c r="H2" s="2">
        <v>147</v>
      </c>
      <c r="I2" s="2">
        <v>4</v>
      </c>
      <c r="J2" s="2">
        <v>0</v>
      </c>
      <c r="K2" s="2">
        <v>11</v>
      </c>
      <c r="L2" s="2">
        <v>0</v>
      </c>
      <c r="M2" s="2">
        <v>36</v>
      </c>
      <c r="N2" s="2">
        <v>232</v>
      </c>
    </row>
    <row r="3" spans="1:14" x14ac:dyDescent="0.25">
      <c r="A3" t="s">
        <v>14</v>
      </c>
      <c r="B3">
        <v>16</v>
      </c>
      <c r="C3">
        <v>1</v>
      </c>
      <c r="D3">
        <v>18</v>
      </c>
      <c r="E3">
        <v>0</v>
      </c>
      <c r="F3">
        <v>9</v>
      </c>
      <c r="G3">
        <v>1</v>
      </c>
      <c r="H3">
        <v>139</v>
      </c>
      <c r="I3">
        <v>0</v>
      </c>
      <c r="J3">
        <v>0</v>
      </c>
      <c r="K3">
        <v>8</v>
      </c>
      <c r="L3">
        <v>0</v>
      </c>
      <c r="M3">
        <v>41</v>
      </c>
      <c r="N3">
        <v>233</v>
      </c>
    </row>
    <row r="4" spans="1:14" x14ac:dyDescent="0.25">
      <c r="A4" s="2" t="s">
        <v>15</v>
      </c>
      <c r="B4" s="2">
        <v>3</v>
      </c>
      <c r="C4" s="2">
        <v>0</v>
      </c>
      <c r="D4" s="2">
        <v>5</v>
      </c>
      <c r="E4" s="2">
        <v>1</v>
      </c>
      <c r="F4" s="2">
        <v>5</v>
      </c>
      <c r="G4" s="2">
        <v>1</v>
      </c>
      <c r="H4" s="2">
        <v>79</v>
      </c>
      <c r="I4" s="2">
        <v>0</v>
      </c>
      <c r="J4" s="2">
        <v>0</v>
      </c>
      <c r="K4" s="2">
        <v>3</v>
      </c>
      <c r="L4" s="2">
        <v>0</v>
      </c>
      <c r="M4" s="2">
        <v>27</v>
      </c>
      <c r="N4" s="2">
        <v>124</v>
      </c>
    </row>
    <row r="5" spans="1:14" x14ac:dyDescent="0.25">
      <c r="A5" t="s">
        <v>16</v>
      </c>
      <c r="B5">
        <v>8</v>
      </c>
      <c r="C5">
        <v>0</v>
      </c>
      <c r="D5">
        <v>3</v>
      </c>
      <c r="E5">
        <v>0</v>
      </c>
      <c r="F5">
        <v>3</v>
      </c>
      <c r="G5">
        <v>0</v>
      </c>
      <c r="H5">
        <v>87</v>
      </c>
      <c r="I5">
        <v>1</v>
      </c>
      <c r="J5">
        <v>0</v>
      </c>
      <c r="K5">
        <v>10</v>
      </c>
      <c r="L5">
        <v>0</v>
      </c>
      <c r="M5">
        <v>28</v>
      </c>
      <c r="N5">
        <v>140</v>
      </c>
    </row>
    <row r="6" spans="1:14" x14ac:dyDescent="0.25">
      <c r="A6" s="2" t="s">
        <v>17</v>
      </c>
      <c r="B6" s="2">
        <v>8</v>
      </c>
      <c r="C6" s="2">
        <v>0</v>
      </c>
      <c r="D6" s="2">
        <v>13</v>
      </c>
      <c r="E6" s="2">
        <v>1</v>
      </c>
      <c r="F6" s="2">
        <v>3</v>
      </c>
      <c r="G6" s="2">
        <v>0</v>
      </c>
      <c r="H6" s="2">
        <v>143</v>
      </c>
      <c r="I6" s="2">
        <v>0</v>
      </c>
      <c r="J6" s="2">
        <v>0</v>
      </c>
      <c r="K6" s="2">
        <v>36</v>
      </c>
      <c r="L6" s="2">
        <v>0</v>
      </c>
      <c r="M6" s="2">
        <v>40</v>
      </c>
      <c r="N6" s="2">
        <v>244</v>
      </c>
    </row>
    <row r="7" spans="1:14" x14ac:dyDescent="0.25">
      <c r="A7" t="s">
        <v>18</v>
      </c>
      <c r="B7">
        <v>10</v>
      </c>
      <c r="C7">
        <v>0</v>
      </c>
      <c r="D7">
        <v>10</v>
      </c>
      <c r="E7">
        <v>3</v>
      </c>
      <c r="F7">
        <v>11</v>
      </c>
      <c r="G7">
        <v>0</v>
      </c>
      <c r="H7">
        <v>147</v>
      </c>
      <c r="I7">
        <v>0</v>
      </c>
      <c r="J7">
        <v>0</v>
      </c>
      <c r="K7">
        <v>16</v>
      </c>
      <c r="L7">
        <v>0</v>
      </c>
      <c r="M7">
        <v>40</v>
      </c>
      <c r="N7">
        <v>237</v>
      </c>
    </row>
    <row r="8" spans="1:14" x14ac:dyDescent="0.25">
      <c r="A8" s="2" t="s">
        <v>19</v>
      </c>
      <c r="B8" s="2">
        <v>6</v>
      </c>
      <c r="C8" s="2">
        <v>0</v>
      </c>
      <c r="D8" s="2">
        <v>19</v>
      </c>
      <c r="E8" s="2">
        <v>0</v>
      </c>
      <c r="F8" s="2">
        <v>7</v>
      </c>
      <c r="G8" s="2">
        <v>0</v>
      </c>
      <c r="H8" s="2">
        <v>89</v>
      </c>
      <c r="I8" s="2">
        <v>0</v>
      </c>
      <c r="J8" s="2">
        <v>0</v>
      </c>
      <c r="K8" s="2">
        <v>7</v>
      </c>
      <c r="L8" s="2">
        <v>0</v>
      </c>
      <c r="M8" s="2">
        <v>39</v>
      </c>
      <c r="N8" s="2">
        <v>167</v>
      </c>
    </row>
    <row r="9" spans="1:14" x14ac:dyDescent="0.25">
      <c r="A9" t="s">
        <v>20</v>
      </c>
      <c r="B9">
        <v>4</v>
      </c>
      <c r="C9">
        <v>0</v>
      </c>
      <c r="D9">
        <v>17</v>
      </c>
      <c r="E9">
        <v>1</v>
      </c>
      <c r="F9">
        <v>3</v>
      </c>
      <c r="G9">
        <v>0</v>
      </c>
      <c r="H9">
        <v>145</v>
      </c>
      <c r="I9">
        <v>0</v>
      </c>
      <c r="J9">
        <v>0</v>
      </c>
      <c r="K9">
        <v>17</v>
      </c>
      <c r="L9">
        <v>0</v>
      </c>
      <c r="M9">
        <v>39</v>
      </c>
      <c r="N9">
        <v>226</v>
      </c>
    </row>
    <row r="10" spans="1:14" x14ac:dyDescent="0.25">
      <c r="A10" s="2" t="s">
        <v>21</v>
      </c>
      <c r="B10" s="2">
        <v>5</v>
      </c>
      <c r="C10" s="2">
        <v>0</v>
      </c>
      <c r="D10" s="2">
        <v>14</v>
      </c>
      <c r="E10" s="2">
        <v>3</v>
      </c>
      <c r="F10" s="2">
        <v>5</v>
      </c>
      <c r="G10" s="2">
        <v>0</v>
      </c>
      <c r="H10" s="2">
        <v>88</v>
      </c>
      <c r="I10" s="2">
        <v>1</v>
      </c>
      <c r="J10" s="2">
        <v>0</v>
      </c>
      <c r="K10" s="2">
        <v>4</v>
      </c>
      <c r="L10" s="2">
        <v>1</v>
      </c>
      <c r="M10" s="2">
        <v>47</v>
      </c>
      <c r="N10" s="2">
        <v>168</v>
      </c>
    </row>
    <row r="11" spans="1:14" x14ac:dyDescent="0.25">
      <c r="A11" t="s">
        <v>22</v>
      </c>
      <c r="B11">
        <v>11</v>
      </c>
      <c r="C11">
        <v>0</v>
      </c>
      <c r="D11">
        <v>16</v>
      </c>
      <c r="E11">
        <v>0</v>
      </c>
      <c r="F11">
        <v>9</v>
      </c>
      <c r="G11">
        <v>0</v>
      </c>
      <c r="H11">
        <v>123</v>
      </c>
      <c r="I11">
        <v>0</v>
      </c>
      <c r="J11">
        <v>0</v>
      </c>
      <c r="K11">
        <v>13</v>
      </c>
      <c r="L11">
        <v>1</v>
      </c>
      <c r="M11">
        <v>59</v>
      </c>
      <c r="N11">
        <v>232</v>
      </c>
    </row>
    <row r="12" spans="1:14" x14ac:dyDescent="0.25">
      <c r="A12" s="2" t="s">
        <v>23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19</v>
      </c>
      <c r="I12" s="2">
        <v>1</v>
      </c>
      <c r="J12" s="2">
        <v>1</v>
      </c>
      <c r="K12" s="2">
        <v>0</v>
      </c>
      <c r="L12" s="2">
        <v>0</v>
      </c>
      <c r="M12" s="2">
        <v>1</v>
      </c>
      <c r="N12" s="2">
        <v>22</v>
      </c>
    </row>
    <row r="13" spans="1:14" x14ac:dyDescent="0.25">
      <c r="A13" t="s">
        <v>24</v>
      </c>
      <c r="B13">
        <v>6</v>
      </c>
      <c r="C13">
        <v>0</v>
      </c>
      <c r="D13">
        <v>31</v>
      </c>
      <c r="E13">
        <v>4</v>
      </c>
      <c r="F13">
        <v>8</v>
      </c>
      <c r="G13">
        <v>1</v>
      </c>
      <c r="H13">
        <v>86</v>
      </c>
      <c r="I13">
        <v>1</v>
      </c>
      <c r="J13">
        <v>2</v>
      </c>
      <c r="K13">
        <v>5</v>
      </c>
      <c r="L13">
        <v>4</v>
      </c>
      <c r="M13">
        <v>27</v>
      </c>
      <c r="N13">
        <v>175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Q17" sqref="Q17"/>
    </sheetView>
  </sheetViews>
  <sheetFormatPr baseColWidth="10" defaultColWidth="9.140625" defaultRowHeight="15" x14ac:dyDescent="0.25"/>
  <cols>
    <col min="1" max="4" width="20" customWidth="1"/>
  </cols>
  <sheetData>
    <row r="1" spans="1:4" ht="15.75" customHeight="1" x14ac:dyDescent="0.25">
      <c r="A1" s="1" t="s">
        <v>25</v>
      </c>
      <c r="B1" s="1" t="s">
        <v>26</v>
      </c>
      <c r="C1" s="1" t="s">
        <v>27</v>
      </c>
      <c r="D1" s="1" t="s">
        <v>28</v>
      </c>
    </row>
    <row r="2" spans="1:4" x14ac:dyDescent="0.25">
      <c r="A2" s="2" t="s">
        <v>13</v>
      </c>
      <c r="B2" s="2">
        <v>195</v>
      </c>
      <c r="C2" s="2">
        <v>37</v>
      </c>
      <c r="D2" s="2">
        <v>232</v>
      </c>
    </row>
    <row r="3" spans="1:4" x14ac:dyDescent="0.25">
      <c r="A3" t="s">
        <v>14</v>
      </c>
      <c r="B3">
        <v>207</v>
      </c>
      <c r="C3">
        <v>26</v>
      </c>
      <c r="D3">
        <v>233</v>
      </c>
    </row>
    <row r="4" spans="1:4" x14ac:dyDescent="0.25">
      <c r="A4" s="2" t="s">
        <v>15</v>
      </c>
      <c r="B4" s="2">
        <v>109</v>
      </c>
      <c r="C4" s="2">
        <v>15</v>
      </c>
      <c r="D4" s="2">
        <v>124</v>
      </c>
    </row>
    <row r="5" spans="1:4" x14ac:dyDescent="0.25">
      <c r="A5" t="s">
        <v>16</v>
      </c>
      <c r="B5">
        <v>119</v>
      </c>
      <c r="C5">
        <v>21</v>
      </c>
      <c r="D5">
        <v>140</v>
      </c>
    </row>
    <row r="6" spans="1:4" x14ac:dyDescent="0.25">
      <c r="A6" s="2" t="s">
        <v>17</v>
      </c>
      <c r="B6" s="2">
        <v>213</v>
      </c>
      <c r="C6" s="2">
        <v>31</v>
      </c>
      <c r="D6" s="2">
        <v>244</v>
      </c>
    </row>
    <row r="7" spans="1:4" x14ac:dyDescent="0.25">
      <c r="A7" t="s">
        <v>18</v>
      </c>
      <c r="B7">
        <v>213</v>
      </c>
      <c r="C7">
        <v>24</v>
      </c>
      <c r="D7">
        <v>237</v>
      </c>
    </row>
    <row r="8" spans="1:4" x14ac:dyDescent="0.25">
      <c r="A8" s="2" t="s">
        <v>19</v>
      </c>
      <c r="B8" s="2">
        <v>141</v>
      </c>
      <c r="C8" s="2">
        <v>26</v>
      </c>
      <c r="D8" s="2">
        <v>167</v>
      </c>
    </row>
    <row r="9" spans="1:4" x14ac:dyDescent="0.25">
      <c r="A9" t="s">
        <v>20</v>
      </c>
      <c r="B9">
        <v>206</v>
      </c>
      <c r="C9">
        <v>20</v>
      </c>
      <c r="D9">
        <v>226</v>
      </c>
    </row>
    <row r="10" spans="1:4" x14ac:dyDescent="0.25">
      <c r="A10" s="2" t="s">
        <v>21</v>
      </c>
      <c r="B10" s="2">
        <v>153</v>
      </c>
      <c r="C10" s="2">
        <v>15</v>
      </c>
      <c r="D10" s="2">
        <v>168</v>
      </c>
    </row>
    <row r="11" spans="1:4" x14ac:dyDescent="0.25">
      <c r="A11" t="s">
        <v>22</v>
      </c>
      <c r="B11">
        <v>220</v>
      </c>
      <c r="C11">
        <v>12</v>
      </c>
      <c r="D11">
        <v>232</v>
      </c>
    </row>
    <row r="12" spans="1:4" x14ac:dyDescent="0.25">
      <c r="A12" s="2" t="s">
        <v>23</v>
      </c>
      <c r="B12" s="2">
        <v>19</v>
      </c>
      <c r="C12" s="2">
        <v>3</v>
      </c>
      <c r="D12" s="2">
        <v>22</v>
      </c>
    </row>
    <row r="13" spans="1:4" x14ac:dyDescent="0.25">
      <c r="A13" t="s">
        <v>24</v>
      </c>
      <c r="B13">
        <v>160</v>
      </c>
      <c r="C13">
        <v>15</v>
      </c>
      <c r="D13">
        <v>175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tabSelected="1" workbookViewId="0">
      <selection activeCell="M24" sqref="M24"/>
    </sheetView>
  </sheetViews>
  <sheetFormatPr baseColWidth="10" defaultColWidth="9.140625" defaultRowHeight="15" x14ac:dyDescent="0.25"/>
  <cols>
    <col min="1" max="4" width="20" customWidth="1"/>
  </cols>
  <sheetData>
    <row r="1" spans="1:4" ht="15.75" customHeight="1" x14ac:dyDescent="0.25">
      <c r="A1" s="1" t="s">
        <v>29</v>
      </c>
      <c r="B1" s="1" t="s">
        <v>26</v>
      </c>
      <c r="C1" s="1" t="s">
        <v>27</v>
      </c>
      <c r="D1" s="1" t="s">
        <v>28</v>
      </c>
    </row>
    <row r="2" spans="1:4" x14ac:dyDescent="0.25">
      <c r="A2" s="2" t="s">
        <v>6</v>
      </c>
      <c r="B2" s="2">
        <v>75</v>
      </c>
      <c r="C2" s="2">
        <v>11</v>
      </c>
      <c r="D2" s="2">
        <v>86</v>
      </c>
    </row>
    <row r="3" spans="1:4" x14ac:dyDescent="0.25">
      <c r="A3" t="s">
        <v>2</v>
      </c>
      <c r="B3">
        <v>28</v>
      </c>
      <c r="C3">
        <v>3</v>
      </c>
      <c r="D3">
        <v>31</v>
      </c>
    </row>
    <row r="4" spans="1:4" x14ac:dyDescent="0.25">
      <c r="A4" s="2" t="s">
        <v>11</v>
      </c>
      <c r="B4" s="2">
        <v>27</v>
      </c>
      <c r="C4" s="2">
        <v>0</v>
      </c>
      <c r="D4" s="2">
        <v>27</v>
      </c>
    </row>
    <row r="5" spans="1:4" x14ac:dyDescent="0.25">
      <c r="A5" t="s">
        <v>4</v>
      </c>
      <c r="B5">
        <v>8</v>
      </c>
      <c r="C5">
        <v>0</v>
      </c>
      <c r="D5">
        <v>8</v>
      </c>
    </row>
    <row r="6" spans="1:4" x14ac:dyDescent="0.25">
      <c r="A6" s="2" t="s">
        <v>0</v>
      </c>
      <c r="B6" s="2">
        <v>6</v>
      </c>
      <c r="C6" s="2">
        <v>0</v>
      </c>
      <c r="D6" s="2">
        <v>6</v>
      </c>
    </row>
    <row r="7" spans="1:4" x14ac:dyDescent="0.25">
      <c r="A7" t="s">
        <v>9</v>
      </c>
      <c r="B7">
        <v>5</v>
      </c>
      <c r="C7">
        <v>0</v>
      </c>
      <c r="D7">
        <v>5</v>
      </c>
    </row>
    <row r="8" spans="1:4" x14ac:dyDescent="0.25">
      <c r="A8" s="2" t="s">
        <v>3</v>
      </c>
      <c r="B8" s="2">
        <v>3</v>
      </c>
      <c r="C8" s="2">
        <v>1</v>
      </c>
      <c r="D8" s="2">
        <v>4</v>
      </c>
    </row>
    <row r="9" spans="1:4" x14ac:dyDescent="0.25">
      <c r="A9" t="s">
        <v>10</v>
      </c>
      <c r="B9">
        <v>4</v>
      </c>
      <c r="C9">
        <v>0</v>
      </c>
      <c r="D9">
        <v>4</v>
      </c>
    </row>
    <row r="10" spans="1:4" x14ac:dyDescent="0.25">
      <c r="A10" s="2" t="s">
        <v>8</v>
      </c>
      <c r="B10" s="2">
        <v>2</v>
      </c>
      <c r="C10" s="2">
        <v>0</v>
      </c>
      <c r="D10" s="2">
        <v>2</v>
      </c>
    </row>
    <row r="11" spans="1:4" x14ac:dyDescent="0.25">
      <c r="A11" t="s">
        <v>5</v>
      </c>
      <c r="B11">
        <v>1</v>
      </c>
      <c r="C11">
        <v>0</v>
      </c>
      <c r="D11">
        <v>1</v>
      </c>
    </row>
    <row r="12" spans="1:4" x14ac:dyDescent="0.25">
      <c r="A12" s="2" t="s">
        <v>7</v>
      </c>
      <c r="B12" s="2">
        <v>1</v>
      </c>
      <c r="C12" s="2">
        <v>0</v>
      </c>
      <c r="D12" s="2">
        <v>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activeCell="S15" sqref="S15"/>
    </sheetView>
  </sheetViews>
  <sheetFormatPr baseColWidth="10" defaultColWidth="9.140625" defaultRowHeight="15" x14ac:dyDescent="0.25"/>
  <cols>
    <col min="1" max="2" width="20" customWidth="1"/>
  </cols>
  <sheetData>
    <row r="1" spans="1:2" ht="15.75" customHeight="1" x14ac:dyDescent="0.25">
      <c r="A1" s="1" t="s">
        <v>29</v>
      </c>
      <c r="B1" s="1" t="s">
        <v>28</v>
      </c>
    </row>
    <row r="2" spans="1:2" x14ac:dyDescent="0.25">
      <c r="A2" s="2" t="s">
        <v>1</v>
      </c>
      <c r="B2" s="2">
        <v>3</v>
      </c>
    </row>
    <row r="3" spans="1:2" x14ac:dyDescent="0.25">
      <c r="A3" t="s">
        <v>8</v>
      </c>
      <c r="B3">
        <v>3</v>
      </c>
    </row>
    <row r="4" spans="1:2" x14ac:dyDescent="0.25">
      <c r="A4" s="2" t="s">
        <v>5</v>
      </c>
      <c r="B4" s="2">
        <v>4</v>
      </c>
    </row>
    <row r="5" spans="1:2" x14ac:dyDescent="0.25">
      <c r="A5" t="s">
        <v>10</v>
      </c>
      <c r="B5">
        <v>6</v>
      </c>
    </row>
    <row r="6" spans="1:2" x14ac:dyDescent="0.25">
      <c r="A6" s="2" t="s">
        <v>7</v>
      </c>
      <c r="B6" s="2">
        <v>8</v>
      </c>
    </row>
    <row r="7" spans="1:2" x14ac:dyDescent="0.25">
      <c r="A7" t="s">
        <v>3</v>
      </c>
      <c r="B7">
        <v>17</v>
      </c>
    </row>
    <row r="8" spans="1:2" x14ac:dyDescent="0.25">
      <c r="A8" s="2" t="s">
        <v>4</v>
      </c>
      <c r="B8" s="2">
        <v>65</v>
      </c>
    </row>
    <row r="9" spans="1:2" x14ac:dyDescent="0.25">
      <c r="A9" t="s">
        <v>0</v>
      </c>
      <c r="B9">
        <v>88</v>
      </c>
    </row>
    <row r="10" spans="1:2" x14ac:dyDescent="0.25">
      <c r="A10" s="2" t="s">
        <v>9</v>
      </c>
      <c r="B10" s="2">
        <v>130</v>
      </c>
    </row>
    <row r="11" spans="1:2" x14ac:dyDescent="0.25">
      <c r="A11" t="s">
        <v>2</v>
      </c>
      <c r="B11">
        <v>160</v>
      </c>
    </row>
    <row r="12" spans="1:2" x14ac:dyDescent="0.25">
      <c r="A12" s="2" t="s">
        <v>11</v>
      </c>
      <c r="B12" s="2">
        <v>424</v>
      </c>
    </row>
    <row r="13" spans="1:2" x14ac:dyDescent="0.25">
      <c r="A13" t="s">
        <v>6</v>
      </c>
      <c r="B13">
        <v>1292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O25" sqref="O25"/>
    </sheetView>
  </sheetViews>
  <sheetFormatPr baseColWidth="10" defaultColWidth="9.140625" defaultRowHeight="15" x14ac:dyDescent="0.25"/>
  <cols>
    <col min="1" max="2" width="20" customWidth="1"/>
  </cols>
  <sheetData>
    <row r="1" spans="1:2" ht="15.75" customHeight="1" x14ac:dyDescent="0.25">
      <c r="A1" s="1" t="s">
        <v>29</v>
      </c>
      <c r="B1" s="1" t="s">
        <v>28</v>
      </c>
    </row>
    <row r="2" spans="1:2" x14ac:dyDescent="0.25">
      <c r="A2" s="2" t="s">
        <v>5</v>
      </c>
      <c r="B2" s="2">
        <v>1</v>
      </c>
    </row>
    <row r="3" spans="1:2" x14ac:dyDescent="0.25">
      <c r="A3" t="s">
        <v>7</v>
      </c>
      <c r="B3">
        <v>1</v>
      </c>
    </row>
    <row r="4" spans="1:2" x14ac:dyDescent="0.25">
      <c r="A4" s="2" t="s">
        <v>8</v>
      </c>
      <c r="B4" s="2">
        <v>2</v>
      </c>
    </row>
    <row r="5" spans="1:2" x14ac:dyDescent="0.25">
      <c r="A5" t="s">
        <v>3</v>
      </c>
      <c r="B5">
        <v>4</v>
      </c>
    </row>
    <row r="6" spans="1:2" x14ac:dyDescent="0.25">
      <c r="A6" s="2" t="s">
        <v>10</v>
      </c>
      <c r="B6" s="2">
        <v>4</v>
      </c>
    </row>
    <row r="7" spans="1:2" x14ac:dyDescent="0.25">
      <c r="A7" t="s">
        <v>9</v>
      </c>
      <c r="B7">
        <v>5</v>
      </c>
    </row>
    <row r="8" spans="1:2" x14ac:dyDescent="0.25">
      <c r="A8" s="2" t="s">
        <v>0</v>
      </c>
      <c r="B8" s="2">
        <v>6</v>
      </c>
    </row>
    <row r="9" spans="1:2" x14ac:dyDescent="0.25">
      <c r="A9" t="s">
        <v>4</v>
      </c>
      <c r="B9">
        <v>8</v>
      </c>
    </row>
    <row r="10" spans="1:2" x14ac:dyDescent="0.25">
      <c r="A10" s="2" t="s">
        <v>11</v>
      </c>
      <c r="B10" s="2">
        <v>27</v>
      </c>
    </row>
    <row r="11" spans="1:2" x14ac:dyDescent="0.25">
      <c r="A11" t="s">
        <v>2</v>
      </c>
      <c r="B11">
        <v>31</v>
      </c>
    </row>
    <row r="12" spans="1:2" x14ac:dyDescent="0.25">
      <c r="A12" s="2" t="s">
        <v>6</v>
      </c>
      <c r="B12" s="2">
        <v>86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zoomScale="116" workbookViewId="0">
      <selection activeCell="J22" sqref="J22"/>
    </sheetView>
  </sheetViews>
  <sheetFormatPr baseColWidth="10" defaultColWidth="9.140625" defaultRowHeight="15" x14ac:dyDescent="0.25"/>
  <cols>
    <col min="1" max="4" width="20" customWidth="1"/>
  </cols>
  <sheetData>
    <row r="1" spans="1:4" ht="15.75" customHeight="1" x14ac:dyDescent="0.25">
      <c r="A1" s="1" t="s">
        <v>25</v>
      </c>
      <c r="B1" s="1" t="s">
        <v>28</v>
      </c>
      <c r="C1" s="1" t="s">
        <v>30</v>
      </c>
      <c r="D1" s="1" t="s">
        <v>31</v>
      </c>
    </row>
    <row r="2" spans="1:4" x14ac:dyDescent="0.25">
      <c r="A2" s="2" t="s">
        <v>13</v>
      </c>
      <c r="B2" s="2">
        <v>232</v>
      </c>
      <c r="C2" s="2">
        <v>47</v>
      </c>
      <c r="D2" s="2">
        <v>20</v>
      </c>
    </row>
    <row r="3" spans="1:4" x14ac:dyDescent="0.25">
      <c r="A3" t="s">
        <v>14</v>
      </c>
      <c r="B3">
        <v>233</v>
      </c>
      <c r="C3">
        <v>44</v>
      </c>
      <c r="D3">
        <v>18</v>
      </c>
    </row>
    <row r="4" spans="1:4" x14ac:dyDescent="0.25">
      <c r="A4" s="2" t="s">
        <v>15</v>
      </c>
      <c r="B4" s="2">
        <v>124</v>
      </c>
      <c r="C4" s="2">
        <v>46</v>
      </c>
      <c r="D4" s="2">
        <v>37</v>
      </c>
    </row>
    <row r="5" spans="1:4" x14ac:dyDescent="0.25">
      <c r="A5" t="s">
        <v>16</v>
      </c>
      <c r="B5">
        <v>140</v>
      </c>
      <c r="C5">
        <v>29</v>
      </c>
      <c r="D5">
        <v>20</v>
      </c>
    </row>
    <row r="6" spans="1:4" x14ac:dyDescent="0.25">
      <c r="A6" s="2" t="s">
        <v>17</v>
      </c>
      <c r="B6" s="2">
        <v>244</v>
      </c>
      <c r="C6" s="2">
        <v>55</v>
      </c>
      <c r="D6" s="2">
        <v>22</v>
      </c>
    </row>
    <row r="7" spans="1:4" x14ac:dyDescent="0.25">
      <c r="A7" t="s">
        <v>18</v>
      </c>
      <c r="B7">
        <v>237</v>
      </c>
      <c r="C7">
        <v>41</v>
      </c>
      <c r="D7">
        <v>17</v>
      </c>
    </row>
    <row r="8" spans="1:4" x14ac:dyDescent="0.25">
      <c r="A8" s="2" t="s">
        <v>19</v>
      </c>
      <c r="B8" s="2">
        <v>167</v>
      </c>
      <c r="C8" s="2">
        <v>52</v>
      </c>
      <c r="D8" s="2">
        <v>31</v>
      </c>
    </row>
    <row r="9" spans="1:4" x14ac:dyDescent="0.25">
      <c r="A9" t="s">
        <v>20</v>
      </c>
      <c r="B9">
        <v>226</v>
      </c>
      <c r="C9">
        <v>44</v>
      </c>
      <c r="D9">
        <v>19</v>
      </c>
    </row>
    <row r="10" spans="1:4" x14ac:dyDescent="0.25">
      <c r="A10" s="2" t="s">
        <v>21</v>
      </c>
      <c r="B10" s="2">
        <v>168</v>
      </c>
      <c r="C10" s="2">
        <v>43</v>
      </c>
      <c r="D10" s="2">
        <v>25</v>
      </c>
    </row>
    <row r="11" spans="1:4" x14ac:dyDescent="0.25">
      <c r="A11" t="s">
        <v>22</v>
      </c>
      <c r="B11">
        <v>232</v>
      </c>
      <c r="C11">
        <v>60</v>
      </c>
      <c r="D11">
        <v>25</v>
      </c>
    </row>
    <row r="12" spans="1:4" x14ac:dyDescent="0.25">
      <c r="A12" s="2" t="s">
        <v>23</v>
      </c>
      <c r="B12" s="2">
        <v>22</v>
      </c>
      <c r="C12" s="2">
        <v>22</v>
      </c>
      <c r="D12" s="2">
        <v>100</v>
      </c>
    </row>
    <row r="13" spans="1:4" x14ac:dyDescent="0.25">
      <c r="A13" t="s">
        <v>24</v>
      </c>
      <c r="B13">
        <v>175</v>
      </c>
      <c r="C13">
        <v>35</v>
      </c>
      <c r="D13">
        <v>20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R8" sqref="R8"/>
    </sheetView>
  </sheetViews>
  <sheetFormatPr baseColWidth="10" defaultColWidth="9.140625" defaultRowHeight="15" x14ac:dyDescent="0.25"/>
  <cols>
    <col min="1" max="4" width="20" customWidth="1"/>
  </cols>
  <sheetData>
    <row r="1" spans="1:4" ht="15.75" customHeight="1" x14ac:dyDescent="0.25">
      <c r="A1" s="1" t="s">
        <v>25</v>
      </c>
      <c r="B1" s="1" t="s">
        <v>28</v>
      </c>
      <c r="C1" s="1" t="s">
        <v>27</v>
      </c>
      <c r="D1" s="1" t="s">
        <v>32</v>
      </c>
    </row>
    <row r="2" spans="1:4" x14ac:dyDescent="0.25">
      <c r="A2" s="2" t="s">
        <v>33</v>
      </c>
      <c r="B2" s="2">
        <v>147</v>
      </c>
      <c r="C2" s="2">
        <v>35</v>
      </c>
      <c r="D2" s="2">
        <v>23</v>
      </c>
    </row>
    <row r="3" spans="1:4" x14ac:dyDescent="0.25">
      <c r="A3" t="s">
        <v>34</v>
      </c>
      <c r="B3">
        <v>139</v>
      </c>
      <c r="C3">
        <v>20</v>
      </c>
      <c r="D3">
        <v>14</v>
      </c>
    </row>
    <row r="4" spans="1:4" x14ac:dyDescent="0.25">
      <c r="A4" s="2" t="s">
        <v>35</v>
      </c>
      <c r="B4" s="2">
        <v>79</v>
      </c>
      <c r="C4" s="2">
        <v>14</v>
      </c>
      <c r="D4" s="2">
        <v>17</v>
      </c>
    </row>
    <row r="5" spans="1:4" x14ac:dyDescent="0.25">
      <c r="A5" t="s">
        <v>36</v>
      </c>
      <c r="B5">
        <v>87</v>
      </c>
      <c r="C5">
        <v>18</v>
      </c>
      <c r="D5">
        <v>20</v>
      </c>
    </row>
    <row r="6" spans="1:4" x14ac:dyDescent="0.25">
      <c r="A6" s="2" t="s">
        <v>37</v>
      </c>
      <c r="B6" s="2">
        <v>143</v>
      </c>
      <c r="C6" s="2">
        <v>31</v>
      </c>
      <c r="D6" s="2">
        <v>21</v>
      </c>
    </row>
    <row r="7" spans="1:4" x14ac:dyDescent="0.25">
      <c r="A7" t="s">
        <v>38</v>
      </c>
      <c r="B7">
        <v>147</v>
      </c>
      <c r="C7">
        <v>22</v>
      </c>
      <c r="D7">
        <v>14</v>
      </c>
    </row>
    <row r="8" spans="1:4" x14ac:dyDescent="0.25">
      <c r="A8" s="2" t="s">
        <v>39</v>
      </c>
      <c r="B8" s="2">
        <v>89</v>
      </c>
      <c r="C8" s="2">
        <v>10</v>
      </c>
      <c r="D8" s="2">
        <v>11</v>
      </c>
    </row>
    <row r="9" spans="1:4" x14ac:dyDescent="0.25">
      <c r="A9" t="s">
        <v>40</v>
      </c>
      <c r="B9">
        <v>145</v>
      </c>
      <c r="C9">
        <v>18</v>
      </c>
      <c r="D9">
        <v>12</v>
      </c>
    </row>
    <row r="10" spans="1:4" x14ac:dyDescent="0.25">
      <c r="A10" s="2" t="s">
        <v>41</v>
      </c>
      <c r="B10" s="2">
        <v>88</v>
      </c>
      <c r="C10" s="2">
        <v>10</v>
      </c>
      <c r="D10" s="2">
        <v>11</v>
      </c>
    </row>
    <row r="11" spans="1:4" x14ac:dyDescent="0.25">
      <c r="A11" t="s">
        <v>42</v>
      </c>
      <c r="B11">
        <v>123</v>
      </c>
      <c r="C11">
        <v>12</v>
      </c>
      <c r="D11">
        <v>9</v>
      </c>
    </row>
    <row r="12" spans="1:4" x14ac:dyDescent="0.25">
      <c r="A12" s="2" t="s">
        <v>43</v>
      </c>
      <c r="B12" s="2">
        <v>19</v>
      </c>
      <c r="C12" s="2">
        <v>3</v>
      </c>
      <c r="D12" s="2">
        <v>15</v>
      </c>
    </row>
    <row r="13" spans="1:4" x14ac:dyDescent="0.25">
      <c r="A13" t="s">
        <v>44</v>
      </c>
      <c r="B13">
        <v>86</v>
      </c>
      <c r="C13">
        <v>11</v>
      </c>
      <c r="D13">
        <v>12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I30" sqref="I30"/>
    </sheetView>
  </sheetViews>
  <sheetFormatPr baseColWidth="10" defaultColWidth="9.140625" defaultRowHeight="15" x14ac:dyDescent="0.25"/>
  <cols>
    <col min="1" max="5" width="20" customWidth="1"/>
    <col min="6" max="6" width="29.140625" customWidth="1"/>
    <col min="7" max="10" width="20" customWidth="1"/>
  </cols>
  <sheetData>
    <row r="1" spans="1:5" ht="15.75" customHeight="1" x14ac:dyDescent="0.2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</row>
    <row r="2" spans="1:5" x14ac:dyDescent="0.25">
      <c r="A2" s="2" t="s">
        <v>16</v>
      </c>
      <c r="B2" s="2">
        <v>119</v>
      </c>
      <c r="C2" s="2">
        <v>21</v>
      </c>
      <c r="D2" s="2">
        <v>140</v>
      </c>
      <c r="E2" s="2">
        <v>121</v>
      </c>
    </row>
    <row r="3" spans="1:5" x14ac:dyDescent="0.25">
      <c r="A3" t="s">
        <v>50</v>
      </c>
      <c r="B3">
        <v>213</v>
      </c>
      <c r="C3">
        <v>31</v>
      </c>
      <c r="D3">
        <v>244</v>
      </c>
      <c r="E3">
        <v>236</v>
      </c>
    </row>
    <row r="4" spans="1:5" x14ac:dyDescent="0.25">
      <c r="A4" s="2" t="s">
        <v>51</v>
      </c>
      <c r="B4" s="2">
        <v>213</v>
      </c>
      <c r="C4" s="2">
        <v>24</v>
      </c>
      <c r="D4" s="2">
        <v>237</v>
      </c>
      <c r="E4" s="2">
        <v>345</v>
      </c>
    </row>
    <row r="5" spans="1:5" x14ac:dyDescent="0.25">
      <c r="A5" t="s">
        <v>19</v>
      </c>
      <c r="B5">
        <v>141</v>
      </c>
      <c r="C5">
        <v>26</v>
      </c>
      <c r="D5">
        <v>167</v>
      </c>
      <c r="E5">
        <v>248</v>
      </c>
    </row>
    <row r="6" spans="1:5" x14ac:dyDescent="0.25">
      <c r="A6" s="2" t="s">
        <v>52</v>
      </c>
      <c r="B6" s="2">
        <v>206</v>
      </c>
      <c r="C6" s="2">
        <v>20</v>
      </c>
      <c r="D6" s="2">
        <v>226</v>
      </c>
      <c r="E6" s="2">
        <v>194</v>
      </c>
    </row>
    <row r="7" spans="1:5" x14ac:dyDescent="0.25">
      <c r="A7" t="s">
        <v>53</v>
      </c>
      <c r="B7">
        <v>153</v>
      </c>
      <c r="C7">
        <v>15</v>
      </c>
      <c r="D7">
        <v>168</v>
      </c>
      <c r="E7">
        <v>242</v>
      </c>
    </row>
    <row r="8" spans="1:5" x14ac:dyDescent="0.25">
      <c r="A8" s="2" t="s">
        <v>54</v>
      </c>
      <c r="B8" s="2">
        <v>220</v>
      </c>
      <c r="C8" s="2">
        <v>12</v>
      </c>
      <c r="D8" s="2">
        <v>232</v>
      </c>
      <c r="E8" s="2">
        <v>196</v>
      </c>
    </row>
    <row r="9" spans="1:5" x14ac:dyDescent="0.25">
      <c r="A9" t="s">
        <v>55</v>
      </c>
      <c r="B9">
        <v>19</v>
      </c>
      <c r="C9">
        <v>3</v>
      </c>
      <c r="D9">
        <v>22</v>
      </c>
      <c r="E9">
        <v>26</v>
      </c>
    </row>
    <row r="10" spans="1:5" x14ac:dyDescent="0.25">
      <c r="A10" s="2" t="s">
        <v>24</v>
      </c>
      <c r="B10" s="2">
        <v>160</v>
      </c>
      <c r="C10" s="2">
        <v>15</v>
      </c>
      <c r="D10" s="2">
        <v>175</v>
      </c>
      <c r="E10" s="2">
        <v>196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Total</vt:lpstr>
      <vt:lpstr>Total desplegaments</vt:lpstr>
      <vt:lpstr>Total desplegaments mes</vt:lpstr>
      <vt:lpstr>Total tecnologia</vt:lpstr>
      <vt:lpstr>Total tecnologia mes</vt:lpstr>
      <vt:lpstr>% KO Urgentes</vt:lpstr>
      <vt:lpstr>% KO DevOps</vt:lpstr>
      <vt:lpstr>Comparació anys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Fernando Paz Galeano</cp:lastModifiedBy>
  <dcterms:created xsi:type="dcterms:W3CDTF">2023-09-13T08:44:18Z</dcterms:created>
  <dcterms:modified xsi:type="dcterms:W3CDTF">2023-10-02T09:01:30Z</dcterms:modified>
</cp:coreProperties>
</file>