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etest/suli2021/QuaRA/QuaRA_1.0.0+__forAR4/01_run/"/>
    </mc:Choice>
  </mc:AlternateContent>
  <xr:revisionPtr revIDLastSave="0" documentId="13_ncr:1_{90F847D3-625B-764E-9805-029552D8E066}" xr6:coauthVersionLast="46" xr6:coauthVersionMax="46" xr10:uidLastSave="{00000000-0000-0000-0000-000000000000}"/>
  <bookViews>
    <workbookView xWindow="0" yWindow="460" windowWidth="14980" windowHeight="16400" firstSheet="10" activeTab="10" xr2:uid="{9F2C8418-69FD-004E-9219-866D4D08BFB5}"/>
  </bookViews>
  <sheets>
    <sheet name="ensemble_orig" sheetId="19" r:id="rId1"/>
    <sheet name="base" sheetId="20" r:id="rId2"/>
    <sheet name="base_2" sheetId="28" r:id="rId3"/>
    <sheet name="Wei&amp;Li" sheetId="21" r:id="rId4"/>
    <sheet name="RH0_D30" sheetId="22" r:id="rId5"/>
    <sheet name="RH0_D50" sheetId="23" r:id="rId6"/>
    <sheet name="RH0_D100" sheetId="24" r:id="rId7"/>
    <sheet name="RH90_D30" sheetId="25" r:id="rId8"/>
    <sheet name="RH90_D50" sheetId="26" r:id="rId9"/>
    <sheet name="RH90_D100" sheetId="27" r:id="rId10"/>
    <sheet name="FE_out_average" sheetId="8" r:id="rId11"/>
    <sheet name="FE_in_average" sheetId="9" r:id="rId12"/>
    <sheet name="FE_out_upper" sheetId="10" r:id="rId13"/>
    <sheet name="FE_in_upper" sheetId="11" r:id="rId14"/>
    <sheet name="FE_out_lower" sheetId="12" r:id="rId15"/>
    <sheet name="FE_in_lower" sheetId="13" r:id="rId16"/>
    <sheet name="u0_mask" sheetId="14" r:id="rId17"/>
    <sheet name="raw data" sheetId="18" r:id="rId18"/>
    <sheet name="emission velocity" sheetId="7" r:id="rId19"/>
    <sheet name="emission size" sheetId="15" r:id="rId20"/>
    <sheet name="Milton 2013, raw" sheetId="16" r:id="rId21"/>
    <sheet name="Sheet17" sheetId="17" r:id="rId22"/>
  </sheets>
  <externalReferences>
    <externalReference r:id="rId2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8" l="1"/>
  <c r="E67" i="19"/>
  <c r="E66" i="19"/>
  <c r="D26" i="19" l="1"/>
  <c r="C65" i="21" l="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5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19" i="21"/>
  <c r="C18" i="21"/>
  <c r="C17" i="21"/>
  <c r="C13" i="21"/>
  <c r="C12" i="21"/>
  <c r="C11" i="21"/>
  <c r="C7" i="21"/>
  <c r="C6" i="21"/>
  <c r="C5" i="21"/>
  <c r="N6" i="8" l="1"/>
  <c r="N4" i="8"/>
  <c r="N3" i="8"/>
  <c r="N2" i="8"/>
  <c r="C6" i="14"/>
  <c r="B6" i="14"/>
  <c r="F32" i="15" l="1"/>
  <c r="F31" i="15"/>
  <c r="F30" i="15"/>
  <c r="F29" i="15"/>
  <c r="L6" i="12"/>
  <c r="K6" i="12"/>
  <c r="J6" i="12"/>
  <c r="I6" i="12"/>
  <c r="H6" i="12"/>
  <c r="G6" i="12"/>
  <c r="F6" i="12"/>
  <c r="E6" i="12"/>
  <c r="N6" i="12"/>
  <c r="C6" i="12"/>
  <c r="B6" i="12"/>
  <c r="L5" i="12"/>
  <c r="K5" i="12"/>
  <c r="J5" i="12"/>
  <c r="I5" i="12"/>
  <c r="H5" i="12"/>
  <c r="G5" i="12"/>
  <c r="F5" i="12"/>
  <c r="E5" i="12"/>
  <c r="N5" i="12"/>
  <c r="C5" i="12"/>
  <c r="B5" i="12"/>
  <c r="L4" i="12"/>
  <c r="K4" i="12"/>
  <c r="J4" i="12"/>
  <c r="I4" i="12"/>
  <c r="H4" i="12"/>
  <c r="G4" i="12"/>
  <c r="F4" i="12"/>
  <c r="E4" i="12"/>
  <c r="N4" i="12"/>
  <c r="C4" i="12"/>
  <c r="B4" i="12"/>
  <c r="L3" i="12"/>
  <c r="K3" i="12"/>
  <c r="J3" i="12"/>
  <c r="I3" i="12"/>
  <c r="H3" i="12"/>
  <c r="G3" i="12"/>
  <c r="F3" i="12"/>
  <c r="E3" i="12"/>
  <c r="N3" i="12"/>
  <c r="C3" i="12"/>
  <c r="B3" i="12"/>
  <c r="L2" i="12"/>
  <c r="K2" i="12"/>
  <c r="J2" i="12"/>
  <c r="I2" i="12"/>
  <c r="H2" i="12"/>
  <c r="G2" i="12"/>
  <c r="F2" i="12"/>
  <c r="E2" i="12"/>
  <c r="N2" i="12"/>
  <c r="C2" i="12"/>
  <c r="B2" i="12"/>
  <c r="L6" i="10"/>
  <c r="K6" i="10"/>
  <c r="J6" i="10"/>
  <c r="I6" i="10"/>
  <c r="H6" i="10"/>
  <c r="G6" i="10"/>
  <c r="F6" i="10"/>
  <c r="E6" i="10"/>
  <c r="N6" i="10"/>
  <c r="C6" i="10"/>
  <c r="B6" i="10"/>
  <c r="L5" i="10"/>
  <c r="K5" i="10"/>
  <c r="J5" i="10"/>
  <c r="I5" i="10"/>
  <c r="H5" i="10"/>
  <c r="G5" i="10"/>
  <c r="F5" i="10"/>
  <c r="E5" i="10"/>
  <c r="N5" i="10"/>
  <c r="C5" i="10"/>
  <c r="B5" i="10"/>
  <c r="L4" i="10"/>
  <c r="K4" i="10"/>
  <c r="J4" i="10"/>
  <c r="I4" i="10"/>
  <c r="H4" i="10"/>
  <c r="G4" i="10"/>
  <c r="F4" i="10"/>
  <c r="E4" i="10"/>
  <c r="N4" i="10"/>
  <c r="C4" i="10"/>
  <c r="B4" i="10"/>
  <c r="L3" i="10"/>
  <c r="K3" i="10"/>
  <c r="J3" i="10"/>
  <c r="I3" i="10"/>
  <c r="H3" i="10"/>
  <c r="G3" i="10"/>
  <c r="F3" i="10"/>
  <c r="E3" i="10"/>
  <c r="N3" i="10"/>
  <c r="C3" i="10"/>
  <c r="B3" i="10"/>
  <c r="L2" i="10"/>
  <c r="K2" i="10"/>
  <c r="J2" i="10"/>
  <c r="I2" i="10"/>
  <c r="H2" i="10"/>
  <c r="G2" i="10"/>
  <c r="F2" i="10"/>
  <c r="E2" i="10"/>
  <c r="N2" i="10"/>
  <c r="C2" i="10"/>
  <c r="B2" i="10"/>
  <c r="L6" i="9"/>
  <c r="L6" i="13" s="1"/>
  <c r="K6" i="9"/>
  <c r="K6" i="13" s="1"/>
  <c r="J6" i="9"/>
  <c r="J6" i="11" s="1"/>
  <c r="I6" i="9"/>
  <c r="I6" i="11" s="1"/>
  <c r="H6" i="9"/>
  <c r="H6" i="13" s="1"/>
  <c r="G6" i="9"/>
  <c r="G6" i="13" s="1"/>
  <c r="F6" i="9"/>
  <c r="F6" i="11" s="1"/>
  <c r="E6" i="9"/>
  <c r="E6" i="11" s="1"/>
  <c r="C6" i="9"/>
  <c r="C6" i="13" s="1"/>
  <c r="B6" i="9"/>
  <c r="B6" i="11" s="1"/>
  <c r="L5" i="9"/>
  <c r="L5" i="13" s="1"/>
  <c r="K5" i="9"/>
  <c r="K5" i="13" s="1"/>
  <c r="J5" i="9"/>
  <c r="J5" i="13" s="1"/>
  <c r="I5" i="9"/>
  <c r="I5" i="11" s="1"/>
  <c r="H5" i="9"/>
  <c r="H5" i="13" s="1"/>
  <c r="G5" i="9"/>
  <c r="G5" i="13" s="1"/>
  <c r="F5" i="9"/>
  <c r="F5" i="13" s="1"/>
  <c r="E5" i="9"/>
  <c r="E5" i="11" s="1"/>
  <c r="C5" i="9"/>
  <c r="C5" i="13" s="1"/>
  <c r="B5" i="9"/>
  <c r="B5" i="13" s="1"/>
  <c r="L4" i="9"/>
  <c r="L4" i="11" s="1"/>
  <c r="K4" i="9"/>
  <c r="K4" i="11" s="1"/>
  <c r="J4" i="9"/>
  <c r="J4" i="13" s="1"/>
  <c r="I4" i="9"/>
  <c r="I4" i="13" s="1"/>
  <c r="H4" i="9"/>
  <c r="H4" i="11" s="1"/>
  <c r="G4" i="9"/>
  <c r="G4" i="13" s="1"/>
  <c r="F4" i="9"/>
  <c r="F4" i="13" s="1"/>
  <c r="E4" i="9"/>
  <c r="E4" i="13" s="1"/>
  <c r="C4" i="9"/>
  <c r="C4" i="11" s="1"/>
  <c r="B4" i="9"/>
  <c r="B4" i="13" s="1"/>
  <c r="L3" i="9"/>
  <c r="L3" i="13" s="1"/>
  <c r="K3" i="9"/>
  <c r="K3" i="11" s="1"/>
  <c r="J3" i="9"/>
  <c r="J3" i="13" s="1"/>
  <c r="I3" i="9"/>
  <c r="I3" i="13" s="1"/>
  <c r="H3" i="9"/>
  <c r="H3" i="13" s="1"/>
  <c r="G3" i="9"/>
  <c r="G3" i="11" s="1"/>
  <c r="F3" i="9"/>
  <c r="F3" i="11" s="1"/>
  <c r="E3" i="9"/>
  <c r="E3" i="13" s="1"/>
  <c r="C3" i="9"/>
  <c r="C3" i="11" s="1"/>
  <c r="B3" i="9"/>
  <c r="B3" i="13" s="1"/>
  <c r="L2" i="9"/>
  <c r="L2" i="13" s="1"/>
  <c r="K2" i="9"/>
  <c r="K2" i="13" s="1"/>
  <c r="J2" i="9"/>
  <c r="J2" i="11" s="1"/>
  <c r="I2" i="9"/>
  <c r="I2" i="11" s="1"/>
  <c r="H2" i="9"/>
  <c r="H2" i="13" s="1"/>
  <c r="G2" i="9"/>
  <c r="G2" i="13" s="1"/>
  <c r="F2" i="9"/>
  <c r="F2" i="11" s="1"/>
  <c r="E2" i="9"/>
  <c r="E2" i="13" s="1"/>
  <c r="C2" i="9"/>
  <c r="C2" i="13" s="1"/>
  <c r="B2" i="9"/>
  <c r="B2" i="11" s="1"/>
  <c r="N2" i="13" l="1"/>
  <c r="N2" i="9"/>
  <c r="N6" i="13"/>
  <c r="N6" i="9"/>
  <c r="N5" i="11"/>
  <c r="N5" i="9"/>
  <c r="N4" i="11"/>
  <c r="N4" i="9"/>
  <c r="N3" i="13"/>
  <c r="N3" i="9"/>
  <c r="G2" i="11"/>
  <c r="N3" i="11"/>
  <c r="L3" i="11"/>
  <c r="I4" i="11"/>
  <c r="F5" i="11"/>
  <c r="C6" i="11"/>
  <c r="K6" i="11"/>
  <c r="H2" i="11"/>
  <c r="E3" i="11"/>
  <c r="B4" i="11"/>
  <c r="J4" i="11"/>
  <c r="G5" i="11"/>
  <c r="N6" i="11"/>
  <c r="L6" i="11"/>
  <c r="C2" i="11"/>
  <c r="K2" i="11"/>
  <c r="H3" i="11"/>
  <c r="E4" i="11"/>
  <c r="B5" i="11"/>
  <c r="J5" i="11"/>
  <c r="G6" i="11"/>
  <c r="N2" i="11"/>
  <c r="L2" i="11"/>
  <c r="I3" i="11"/>
  <c r="F4" i="11"/>
  <c r="C5" i="11"/>
  <c r="K5" i="11"/>
  <c r="H6" i="11"/>
  <c r="I6" i="13"/>
  <c r="J6" i="13"/>
  <c r="I2" i="13"/>
  <c r="F3" i="13"/>
  <c r="C4" i="13"/>
  <c r="K4" i="13"/>
  <c r="N5" i="13"/>
  <c r="E6" i="13"/>
  <c r="F2" i="13"/>
  <c r="C3" i="13"/>
  <c r="K3" i="13"/>
  <c r="H4" i="13"/>
  <c r="E5" i="13"/>
  <c r="F6" i="13"/>
  <c r="E2" i="11"/>
  <c r="B3" i="11"/>
  <c r="J3" i="11"/>
  <c r="G4" i="11"/>
  <c r="H5" i="11"/>
  <c r="L5" i="11"/>
  <c r="B2" i="13"/>
  <c r="J2" i="13"/>
  <c r="G3" i="13"/>
  <c r="N4" i="13"/>
  <c r="L4" i="13"/>
  <c r="I5" i="13"/>
  <c r="B6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FABDE018-400A-E44B-B4F2-63B7A4AF83DF}">
      <text>
        <r>
          <rPr>
            <sz val="10"/>
            <color rgb="FF000000"/>
            <rFont val="Arial"/>
            <family val="2"/>
          </rPr>
          <t>The nominal value doesn't necessarily need to be the mid-point. Be sure that the "nominal value" corresponds to your best guess, based on the literature that is cited in the notes.
	-Laura Fierce</t>
        </r>
      </text>
    </comment>
    <comment ref="G8" authorId="0" shapeId="0" xr:uid="{59B150DA-0D40-844C-A080-AA129A8FBD74}">
      <text>
        <r>
          <rPr>
            <sz val="10"/>
            <color rgb="FF000000"/>
            <rFont val="Arial"/>
            <family val="2"/>
          </rPr>
          <t xml:space="preserve">https://tsi.com/getmedia/1621329b-f410-4dce-992b-e21e1584481a/PR-001-RevA_Aerosol-Statistics-AppNote?ext=.pdf
</t>
        </r>
      </text>
    </comment>
    <comment ref="G32" authorId="0" shapeId="0" xr:uid="{F6904522-B18C-6144-A184-A9318E44CB12}">
      <text>
        <r>
          <rPr>
            <sz val="10"/>
            <color rgb="FF000000"/>
            <rFont val="Arial"/>
            <family val="2"/>
          </rPr>
          <t xml:space="preserve">https://www.ausemergcare.com/article/S1574-6267(16)30060-X/pdf
</t>
        </r>
        <r>
          <rPr>
            <sz val="10"/>
            <color rgb="FF000000"/>
            <rFont val="Arial"/>
            <family val="2"/>
          </rPr>
          <t xml:space="preserve">----
</t>
        </r>
        <r>
          <rPr>
            <sz val="10"/>
            <color rgb="FF000000"/>
            <rFont val="Arial"/>
            <family val="2"/>
          </rPr>
          <t xml:space="preserve">where do these numbers come from? I thought I'd seen 12 breaths per min as the typical value.
</t>
        </r>
        <r>
          <rPr>
            <sz val="10"/>
            <color rgb="FF000000"/>
            <rFont val="Arial"/>
            <family val="2"/>
          </rPr>
          <t xml:space="preserve">	-Laura Fierce
</t>
        </r>
        <r>
          <rPr>
            <sz val="10"/>
            <color rgb="FF000000"/>
            <rFont val="Arial"/>
            <family val="2"/>
          </rPr>
          <t xml:space="preserve">"The normal number of respirations for a non-respiratory compromised
</t>
        </r>
        <r>
          <rPr>
            <sz val="10"/>
            <color rgb="FF000000"/>
            <rFont val="Arial"/>
            <family val="2"/>
          </rPr>
          <t xml:space="preserve">healthy adult is between 12 and 20 breaths per minute" came from https://www.ausemergcare.com/article/S1574-6267(16)30060-X/pdf
</t>
        </r>
        <r>
          <rPr>
            <sz val="10"/>
            <color rgb="FF000000"/>
            <rFont val="Arial"/>
            <family val="2"/>
          </rPr>
          <t xml:space="preserve">	-Alison Robey</t>
        </r>
      </text>
    </comment>
    <comment ref="G33" authorId="0" shapeId="0" xr:uid="{7905D7D4-64DD-AA4A-869B-3076584E8902}">
      <text>
        <r>
          <rPr>
            <sz val="10"/>
            <color rgb="FF000000"/>
            <rFont val="Arial"/>
            <family val="2"/>
          </rPr>
          <t xml:space="preserve">Hmm... maybe we should just use the tidal ventilation rate directly. It may be helpful to break these parameters down by age group so that we could estimate infection risk as a function of age.
</t>
        </r>
        <r>
          <rPr>
            <sz val="10"/>
            <color rgb="FF000000"/>
            <rFont val="Arial"/>
            <family val="2"/>
          </rPr>
          <t xml:space="preserve">	-Laura Fierce</t>
        </r>
      </text>
    </comment>
    <comment ref="G38" authorId="0" shapeId="0" xr:uid="{A105A642-81A4-1D42-B737-677619FD43D6}">
      <text>
        <r>
          <rPr>
            <sz val="10"/>
            <color rgb="FF000000"/>
            <rFont val="Arial"/>
            <family val="2"/>
          </rPr>
          <t>https://www.constructionspecifier.com/designing-for-comfort-iaq-air-distribution-per-ashrae-55-and-62-1/</t>
        </r>
      </text>
    </comment>
    <comment ref="G39" authorId="0" shapeId="0" xr:uid="{2EC2E13C-479A-E946-84FA-6271C5DDF373}">
      <text>
        <r>
          <rPr>
            <sz val="10"/>
            <color rgb="FF000000"/>
            <rFont val="Arial"/>
            <family val="2"/>
          </rPr>
          <t>https://www.constructionspecifier.com/designing-for-comfort-iaq-air-distribution-per-ashrae-55-and-62-1/</t>
        </r>
      </text>
    </comment>
    <comment ref="G40" authorId="0" shapeId="0" xr:uid="{203B6203-8A40-3E41-B53F-03310AD1BF26}">
      <text>
        <r>
          <rPr>
            <sz val="10"/>
            <color rgb="FF000000"/>
            <rFont val="Arial"/>
            <family val="2"/>
          </rPr>
          <t xml:space="preserve">I know these are all over the place, but could you include some refs along with asumptions?
</t>
        </r>
        <r>
          <rPr>
            <sz val="10"/>
            <color rgb="FF000000"/>
            <rFont val="Arial"/>
            <family val="2"/>
          </rPr>
          <t xml:space="preserve">	-Laura Fierce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DAA71D98-E956-F248-A5ED-1AFBE79C6035}">
      <text>
        <r>
          <rPr>
            <sz val="10"/>
            <color rgb="FF000000"/>
            <rFont val="Arial"/>
            <family val="2"/>
          </rPr>
          <t>The nominal value doesn't necessarily need to be the mid-point. Be sure that the "nominal value" corresponds to your best guess, based on the literature that is cited in the notes.
	-Laura Fierce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5CB89005-8362-184D-AA46-7E3AA7AD2627}">
      <text>
        <r>
          <rPr>
            <sz val="10"/>
            <color rgb="FF000000"/>
            <rFont val="Arial"/>
            <family val="2"/>
          </rPr>
          <t>The nominal value doesn't necessarily need to be the mid-point. Be sure that the "nominal value" corresponds to your best guess, based on the literature that is cited in the notes.
	-Laura Fierce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7DD6FC70-D2B2-4E4E-A1B4-202AB5D54B37}">
      <text>
        <r>
          <rPr>
            <sz val="10"/>
            <color rgb="FF000000"/>
            <rFont val="Arial"/>
            <family val="2"/>
          </rPr>
          <t>The nominal value doesn't necessarily need to be the mid-point. Be sure that the "nominal value" corresponds to your best guess, based on the literature that is cited in the notes.
	-Laura Fierce</t>
        </r>
      </text>
    </comment>
  </commentList>
</comments>
</file>

<file path=xl/sharedStrings.xml><?xml version="1.0" encoding="utf-8"?>
<sst xmlns="http://schemas.openxmlformats.org/spreadsheetml/2006/main" count="2844" uniqueCount="318">
  <si>
    <t>Seminaria2020, Fig 11 (cough)</t>
  </si>
  <si>
    <t>Ivanov2019 (nasal breathing)</t>
  </si>
  <si>
    <t>Gupta2010, Fig 1 (breathing)</t>
  </si>
  <si>
    <r>
      <rPr>
        <u/>
        <sz val="10"/>
        <color rgb="FF1155CC"/>
        <rFont val="Arial"/>
        <family val="2"/>
      </rPr>
      <t>Tang2013</t>
    </r>
    <r>
      <rPr>
        <sz val="10"/>
        <color rgb="FF000000"/>
        <rFont val="Arial"/>
        <family val="2"/>
      </rPr>
      <t>- mouth breathing</t>
    </r>
  </si>
  <si>
    <t>sneezing</t>
  </si>
  <si>
    <t>nasal breathing</t>
  </si>
  <si>
    <t>coughing</t>
  </si>
  <si>
    <t>s</t>
  </si>
  <si>
    <t>l/s</t>
  </si>
  <si>
    <t>m/s</t>
  </si>
  <si>
    <t>diameter (um)</t>
  </si>
  <si>
    <t>vacuum bag</t>
  </si>
  <si>
    <t>microfiber</t>
  </si>
  <si>
    <t>surgical</t>
  </si>
  <si>
    <t>coffee filter</t>
  </si>
  <si>
    <t>MERV 12</t>
  </si>
  <si>
    <t>cotton</t>
  </si>
  <si>
    <t>bandana</t>
  </si>
  <si>
    <t>CDC non-sewn</t>
  </si>
  <si>
    <t>CDC sewn</t>
  </si>
  <si>
    <t>face shield</t>
  </si>
  <si>
    <t>thin acrylic</t>
  </si>
  <si>
    <t>none</t>
  </si>
  <si>
    <t>mask_type</t>
  </si>
  <si>
    <t>u0_reduction</t>
  </si>
  <si>
    <t>std_dev</t>
  </si>
  <si>
    <t>N_b_talk</t>
  </si>
  <si>
    <t>number emission rate, B-mode [#/s]</t>
  </si>
  <si>
    <t>lognormal</t>
  </si>
  <si>
    <t>Based on tidal volume of 7.5 L/min</t>
  </si>
  <si>
    <t>Speaking</t>
  </si>
  <si>
    <t>Cn (cm^-3)</t>
  </si>
  <si>
    <t>N_l_talk</t>
  </si>
  <si>
    <t>number emission rate, L-mode  [#/s]</t>
  </si>
  <si>
    <t>GMD (um)</t>
  </si>
  <si>
    <t>N_o_talk</t>
  </si>
  <si>
    <t>number emission rate, O-mode [#/s]</t>
  </si>
  <si>
    <t>GSD</t>
  </si>
  <si>
    <t>N_b_cough</t>
  </si>
  <si>
    <t>Coughing</t>
  </si>
  <si>
    <t>Cn</t>
  </si>
  <si>
    <t>N_l_cough</t>
  </si>
  <si>
    <t>GMD</t>
  </si>
  <si>
    <t>N_o_cough</t>
  </si>
  <si>
    <t>Variable</t>
  </si>
  <si>
    <t>Parameter</t>
  </si>
  <si>
    <t>Distribution</t>
  </si>
  <si>
    <t>min or mu</t>
  </si>
  <si>
    <t>max or sigma</t>
  </si>
  <si>
    <t>nominal value</t>
  </si>
  <si>
    <t>Notes</t>
  </si>
  <si>
    <r>
      <t xml:space="preserve">Excluding VL and tkappa, all values for B, L, and O-modes from </t>
    </r>
    <r>
      <rPr>
        <u/>
        <sz val="10"/>
        <color rgb="FF1155CC"/>
        <rFont val="Arial"/>
        <family val="2"/>
      </rPr>
      <t>Johnson et al. 2011</t>
    </r>
    <r>
      <rPr>
        <sz val="10"/>
        <color rgb="FF000000"/>
        <rFont val="Arial"/>
        <family val="2"/>
      </rPr>
      <t xml:space="preserve"> (speech)</t>
    </r>
  </si>
  <si>
    <t>All statistics from Johnson indicate SE instead of SD (converted from relative SE: SE = RSE/100 x mu)</t>
  </si>
  <si>
    <t>num concentration could potentially be converted to number emission rate by mu [part/cm^3] x 1000 [cm^3/L] x 7.5 [L/m] x 1/60 [m/s] = new mu [part/s] (mu x 125)</t>
  </si>
  <si>
    <t>COV_fraction_coarse</t>
  </si>
  <si>
    <t>fraction of virions residing in coarse particles</t>
  </si>
  <si>
    <t>loguniform</t>
  </si>
  <si>
    <t>Milton et al., 2013</t>
  </si>
  <si>
    <t>https://journals.plos.org/plospathogens/article?id=10.1371/journal.ppat.1003205</t>
  </si>
  <si>
    <t>Approximated from Milton et al., 2013 (and others?) in combination with Johnson, 2011? https://journals.plos.org/plospathogens/article?id=10.1371/journal.ppat.1003205</t>
  </si>
  <si>
    <t>mu_b_talk</t>
  </si>
  <si>
    <t>GMD, B-mode [m]</t>
  </si>
  <si>
    <t>Called CMD in source text</t>
  </si>
  <si>
    <t>EF</t>
  </si>
  <si>
    <t>mu_l_talk</t>
  </si>
  <si>
    <t>GMD, L-mode [m]</t>
  </si>
  <si>
    <t>normal</t>
  </si>
  <si>
    <t>Correction factors are included as indicated in Tables 2-4 of the paper</t>
  </si>
  <si>
    <t>SF</t>
  </si>
  <si>
    <t>mu_o_talk</t>
  </si>
  <si>
    <t>GMD, O-mode [m]</t>
  </si>
  <si>
    <t>mu_b_cough</t>
  </si>
  <si>
    <t>B mode</t>
  </si>
  <si>
    <t>L mode</t>
  </si>
  <si>
    <t>O mode</t>
  </si>
  <si>
    <t>mu_l_cough</t>
  </si>
  <si>
    <t>Mean</t>
  </si>
  <si>
    <t>SE</t>
  </si>
  <si>
    <t>mu_o_cough</t>
  </si>
  <si>
    <t>Num emission</t>
  </si>
  <si>
    <t>sig_b_talk</t>
  </si>
  <si>
    <t>GSD, B-mode</t>
  </si>
  <si>
    <t>GMD (m)</t>
  </si>
  <si>
    <t>rate (part/s)</t>
  </si>
  <si>
    <t>sig_l_talk</t>
  </si>
  <si>
    <t>GSD, L-mode</t>
  </si>
  <si>
    <t>sig_o_talk</t>
  </si>
  <si>
    <t>GSD, O-mode</t>
  </si>
  <si>
    <t>sig_b_cough</t>
  </si>
  <si>
    <t>sig_l_cough</t>
  </si>
  <si>
    <t>sig_o_cough</t>
  </si>
  <si>
    <t>volfrac_aero</t>
  </si>
  <si>
    <t>bulk volume fracton of aerosol in droplets [m^3/m^3]</t>
  </si>
  <si>
    <t>uniform</t>
  </si>
  <si>
    <t>tkappa</t>
  </si>
  <si>
    <t>effective hygroscopicity parameter of aerosol in the B-mode</t>
  </si>
  <si>
    <t>rho_aero</t>
  </si>
  <si>
    <t>density of aerosol contained in respiratory fluid [kg/m^3]</t>
  </si>
  <si>
    <r>
      <t xml:space="preserve">note: density of non-water components only. the effective density, which includes h2o, will be calculated based on the water content of the droplet; values from </t>
    </r>
    <r>
      <rPr>
        <u/>
        <sz val="10"/>
        <color rgb="FF1155CC"/>
        <rFont val="Arial"/>
        <family val="2"/>
      </rPr>
      <t>Stadnytskyi 2020</t>
    </r>
  </si>
  <si>
    <t>Marr paper on physiochemical properties</t>
  </si>
  <si>
    <t>inhalation_rate_bpm</t>
  </si>
  <si>
    <t>adult (18+) inhalation rate [breaths per minute]</t>
  </si>
  <si>
    <r>
      <t xml:space="preserve">Data from </t>
    </r>
    <r>
      <rPr>
        <u/>
        <sz val="10"/>
        <color rgb="FF1155CC"/>
        <rFont val="Arial"/>
        <family val="2"/>
      </rPr>
      <t>Flenady 2017</t>
    </r>
    <r>
      <rPr>
        <sz val="10"/>
        <color rgb="FF000000"/>
        <rFont val="Arial"/>
        <family val="2"/>
      </rPr>
      <t>; respiratory rates tend to be higher among children and may be altered by respiratory illnesses</t>
    </r>
  </si>
  <si>
    <t>distance between floor and mouth [m]</t>
  </si>
  <si>
    <r>
      <t xml:space="preserve">Based on </t>
    </r>
    <r>
      <rPr>
        <u/>
        <sz val="10"/>
        <color rgb="FF1155CC"/>
        <rFont val="Arial"/>
        <family val="2"/>
      </rPr>
      <t>CDC measurements</t>
    </r>
    <r>
      <rPr>
        <sz val="10"/>
        <color rgb="FF000000"/>
        <rFont val="Arial"/>
        <family val="2"/>
      </rPr>
      <t xml:space="preserve"> of American adults with height of 1.689m, head height of .22m, and mouth.04m above the chin</t>
    </r>
  </si>
  <si>
    <t>acr</t>
  </si>
  <si>
    <t>air change rate, low-end [changes per h]</t>
  </si>
  <si>
    <t>EPA 2018 Exposure Factors Handbook Chapter 19</t>
  </si>
  <si>
    <t>ug_inf</t>
  </si>
  <si>
    <t>air flow velocity [m/s]</t>
  </si>
  <si>
    <t>ASHRAE recommendation</t>
  </si>
  <si>
    <t>vg_inf</t>
  </si>
  <si>
    <t>K</t>
  </si>
  <si>
    <t xml:space="preserve">turbulent diffusion coefficient </t>
  </si>
  <si>
    <t>need to refine, based on Cheng et al., 2011 and Cheng et al., 2020 (Building &amp; Environment)</t>
  </si>
  <si>
    <t>L</t>
  </si>
  <si>
    <t>room length [m]</t>
  </si>
  <si>
    <r>
      <t>Estimates for minimum classroom size from states with that information available (</t>
    </r>
    <r>
      <rPr>
        <u/>
        <sz val="10"/>
        <color rgb="FF1155CC"/>
        <rFont val="Arial"/>
        <family val="2"/>
      </rPr>
      <t>Georgia</t>
    </r>
    <r>
      <rPr>
        <sz val="10"/>
        <color rgb="FF000000"/>
        <rFont val="Arial"/>
        <family val="2"/>
      </rPr>
      <t xml:space="preserve">, </t>
    </r>
    <r>
      <rPr>
        <u/>
        <sz val="10"/>
        <color rgb="FF1155CC"/>
        <rFont val="Arial"/>
        <family val="2"/>
      </rPr>
      <t>Oklahoma</t>
    </r>
    <r>
      <rPr>
        <sz val="10"/>
        <color rgb="FF000000"/>
        <rFont val="Arial"/>
        <family val="2"/>
      </rPr>
      <t>)</t>
    </r>
  </si>
  <si>
    <t>W</t>
  </si>
  <si>
    <t>room width [m]</t>
  </si>
  <si>
    <r>
      <t>Estimates for maximum classroom size from 24 students/class (</t>
    </r>
    <r>
      <rPr>
        <u/>
        <sz val="10"/>
        <color rgb="FF1155CC"/>
        <rFont val="Arial"/>
        <family val="2"/>
      </rPr>
      <t>Rampel</t>
    </r>
    <r>
      <rPr>
        <sz val="10"/>
        <color rgb="FF000000"/>
        <rFont val="Arial"/>
        <family val="2"/>
      </rPr>
      <t>), 110 sq ft/student (</t>
    </r>
    <r>
      <rPr>
        <u/>
        <sz val="10"/>
        <color rgb="FF1155CC"/>
        <rFont val="Arial"/>
        <family val="2"/>
      </rPr>
      <t>CED</t>
    </r>
    <r>
      <rPr>
        <sz val="10"/>
        <color rgb="FF000000"/>
        <rFont val="Arial"/>
        <family val="2"/>
      </rPr>
      <t>)</t>
    </r>
  </si>
  <si>
    <t>H</t>
  </si>
  <si>
    <t>room height [m]</t>
  </si>
  <si>
    <t>Assuming one-story rooms</t>
  </si>
  <si>
    <t>Tv_inf</t>
  </si>
  <si>
    <t>far-field temperature [K]</t>
  </si>
  <si>
    <r>
      <t xml:space="preserve">Sample data from </t>
    </r>
    <r>
      <rPr>
        <u/>
        <sz val="10"/>
        <color rgb="FF1155CC"/>
        <rFont val="Arial"/>
        <family val="2"/>
      </rPr>
      <t>Antretta 2010</t>
    </r>
    <r>
      <rPr>
        <sz val="10"/>
        <color rgb="FF000000"/>
        <rFont val="Arial"/>
        <family val="2"/>
      </rPr>
      <t xml:space="preserve"> (one of the bases for ASHRAE recs)</t>
    </r>
  </si>
  <si>
    <t>S_inf</t>
  </si>
  <si>
    <t>far-field saturation ratio</t>
  </si>
  <si>
    <t>Tv_source</t>
  </si>
  <si>
    <t>temperature of vapor and droplets at source</t>
  </si>
  <si>
    <t>S_source</t>
  </si>
  <si>
    <t>saturation ratio at source</t>
  </si>
  <si>
    <t>D_mouth</t>
  </si>
  <si>
    <t>diameter of mouth</t>
  </si>
  <si>
    <t>x_co2_inf</t>
  </si>
  <si>
    <t>x_co2_source</t>
  </si>
  <si>
    <t>muc_free</t>
  </si>
  <si>
    <t>K_m</t>
  </si>
  <si>
    <t>AR_muc_Freee</t>
  </si>
  <si>
    <t>AR_K_m</t>
  </si>
  <si>
    <t>dNdt_talk</t>
  </si>
  <si>
    <t>total particle emission rate</t>
  </si>
  <si>
    <t>dNdt_cough</t>
  </si>
  <si>
    <t>p_pfu</t>
  </si>
  <si>
    <t>p_cell</t>
  </si>
  <si>
    <t>dep_coeff_a</t>
  </si>
  <si>
    <t>coefficient for deposition efficiency</t>
  </si>
  <si>
    <t>dep_coeff_b</t>
  </si>
  <si>
    <t>dep_coeff_c</t>
  </si>
  <si>
    <t>dep_coeff_d</t>
  </si>
  <si>
    <t>FE_out_relative_std</t>
  </si>
  <si>
    <t>relative standard deviation for mask efficiency upon exhalation</t>
  </si>
  <si>
    <t>FE_in_relative_std</t>
  </si>
  <si>
    <t>relative standard deviation for mask efficiency upon inhalation</t>
  </si>
  <si>
    <t>E_a</t>
  </si>
  <si>
    <t>activation energy [J/mol]</t>
  </si>
  <si>
    <t>A_eff</t>
  </si>
  <si>
    <t>reaction rate in effloresce region [/h]</t>
  </si>
  <si>
    <t>A_sol</t>
  </si>
  <si>
    <t>reaction rate in solution region [/h]</t>
  </si>
  <si>
    <t>B-mode</t>
  </si>
  <si>
    <t>L-mode</t>
  </si>
  <si>
    <t>O-mode</t>
  </si>
  <si>
    <t>SE (%)</t>
  </si>
  <si>
    <t>speaking</t>
  </si>
  <si>
    <t>coughin</t>
  </si>
  <si>
    <t>DF</t>
  </si>
  <si>
    <t>dNdt_cov_talk</t>
  </si>
  <si>
    <t>dNdt_cov_cough</t>
  </si>
  <si>
    <t>dNdt_cov_fine_talk</t>
  </si>
  <si>
    <t>dNdt_cov_coarse_talk</t>
  </si>
  <si>
    <t>dNdt_cov_fine_cough</t>
  </si>
  <si>
    <t>dNdt_cov_coarse_cough</t>
  </si>
  <si>
    <t>Virion distribution between coarse and fine particle (G-II papers, Milton 2013, etc.)</t>
  </si>
  <si>
    <t>Obs</t>
  </si>
  <si>
    <t>Mask_Fine</t>
  </si>
  <si>
    <t>No_Mask_Fine</t>
  </si>
  <si>
    <t>Nasal_Swab</t>
  </si>
  <si>
    <t>Mask_Coarse</t>
  </si>
  <si>
    <t>No_Mask_Coarse</t>
  </si>
  <si>
    <t>PCR_type</t>
  </si>
  <si>
    <t>A</t>
  </si>
  <si>
    <t>B</t>
  </si>
  <si>
    <t>Input</t>
  </si>
  <si>
    <t>Source</t>
  </si>
  <si>
    <t>Unit</t>
  </si>
  <si>
    <t>Stats</t>
  </si>
  <si>
    <t>Particle emission concentration, GMD, GSD</t>
  </si>
  <si>
    <t>Johnson2011</t>
  </si>
  <si>
    <t>B mean</t>
  </si>
  <si>
    <t>B SE(%)</t>
  </si>
  <si>
    <t>L mean</t>
  </si>
  <si>
    <t>L SE(%)</t>
  </si>
  <si>
    <t>O mean</t>
  </si>
  <si>
    <t>O SE (%)</t>
  </si>
  <si>
    <t>Speech Cn</t>
  </si>
  <si>
    <t>/cm^3</t>
  </si>
  <si>
    <t>.015xDF</t>
  </si>
  <si>
    <t>.019xDF</t>
  </si>
  <si>
    <t>Speech CMD</t>
  </si>
  <si>
    <t>um</t>
  </si>
  <si>
    <t>.807/EF</t>
  </si>
  <si>
    <t>1.2/EF</t>
  </si>
  <si>
    <t>217/SF</t>
  </si>
  <si>
    <t>Speech GSD</t>
  </si>
  <si>
    <t>Cough Cn</t>
  </si>
  <si>
    <t>.021xDF</t>
  </si>
  <si>
    <t>.033xDF</t>
  </si>
  <si>
    <t>Cough CMD</t>
  </si>
  <si>
    <t>.784/EF</t>
  </si>
  <si>
    <t>.8/EF</t>
  </si>
  <si>
    <t>185/SF</t>
  </si>
  <si>
    <t>Cough GSD</t>
  </si>
  <si>
    <t>speech</t>
  </si>
  <si>
    <t>cough</t>
  </si>
  <si>
    <t>correction factors</t>
  </si>
  <si>
    <t>Aerosol density in respiratory fluid</t>
  </si>
  <si>
    <t>Stadnytskyi 2020</t>
  </si>
  <si>
    <t>"Given a nonvolatile weight fraction in the 1 to 5% range and an assumed density of 1.3 g⋅mL−1 for that fraction"</t>
  </si>
  <si>
    <t>Inhalation rate</t>
  </si>
  <si>
    <t>Flenady 2017</t>
  </si>
  <si>
    <t>"The normal number of respirations for a non-respiratory compromised healthy adult is between 12 and 20 breaths per minute"</t>
  </si>
  <si>
    <t>Inhalation rate by age</t>
  </si>
  <si>
    <r>
      <t xml:space="preserve">info from </t>
    </r>
    <r>
      <rPr>
        <u/>
        <sz val="10"/>
        <color rgb="FF1155CC"/>
        <rFont val="Arial"/>
        <family val="2"/>
      </rPr>
      <t>Fleming 2011</t>
    </r>
    <r>
      <rPr>
        <sz val="10"/>
        <color rgb="FF000000"/>
        <rFont val="Arial"/>
        <family val="2"/>
      </rPr>
      <t xml:space="preserve">, accessed through </t>
    </r>
    <r>
      <rPr>
        <u/>
        <sz val="10"/>
        <color rgb="FF1155CC"/>
        <rFont val="Arial"/>
        <family val="2"/>
      </rPr>
      <t>Eldridge2020</t>
    </r>
  </si>
  <si>
    <t>min</t>
  </si>
  <si>
    <t>max</t>
  </si>
  <si>
    <t>newborn</t>
  </si>
  <si>
    <t>bpm</t>
  </si>
  <si>
    <t>infant (1-12 mo)</t>
  </si>
  <si>
    <t>toddler (1-2)</t>
  </si>
  <si>
    <t>preschooler (3-5)</t>
  </si>
  <si>
    <t>school-age (6-12)</t>
  </si>
  <si>
    <t>adolescent (13-17)</t>
  </si>
  <si>
    <t>*estimate for adult beathing is a little lower in this paper as well</t>
  </si>
  <si>
    <t>Inhalation volume/breath</t>
  </si>
  <si>
    <t>Air change rate</t>
  </si>
  <si>
    <t>EPA Exposure Factors Handbook</t>
  </si>
  <si>
    <t>n</t>
  </si>
  <si>
    <t>SD</t>
  </si>
  <si>
    <t>Min</t>
  </si>
  <si>
    <t>Median</t>
  </si>
  <si>
    <t>Max</t>
  </si>
  <si>
    <t>Air exchange rate</t>
  </si>
  <si>
    <t>per hour</t>
  </si>
  <si>
    <t>Other values:</t>
  </si>
  <si>
    <r>
      <t xml:space="preserve">Estimates for a typical classroom (highly variable, see </t>
    </r>
    <r>
      <rPr>
        <u/>
        <sz val="10"/>
        <color rgb="FF1155CC"/>
        <rFont val="Arial"/>
        <family val="2"/>
      </rPr>
      <t>Weirzbicka</t>
    </r>
    <r>
      <rPr>
        <sz val="10"/>
        <color rgb="FF000000"/>
        <rFont val="Arial"/>
        <family val="2"/>
      </rPr>
      <t xml:space="preserve">, </t>
    </r>
    <r>
      <rPr>
        <u/>
        <sz val="10"/>
        <color rgb="FF1155CC"/>
        <rFont val="Arial"/>
        <family val="2"/>
      </rPr>
      <t>EngineeringToolBox</t>
    </r>
    <r>
      <rPr>
        <sz val="10"/>
        <color rgb="FF000000"/>
        <rFont val="Arial"/>
        <family val="2"/>
      </rPr>
      <t xml:space="preserve">, </t>
    </r>
    <r>
      <rPr>
        <u/>
        <sz val="10"/>
        <color rgb="FF1155CC"/>
        <rFont val="Arial"/>
        <family val="2"/>
      </rPr>
      <t>Wikipedia</t>
    </r>
    <r>
      <rPr>
        <sz val="10"/>
        <color rgb="FF000000"/>
        <rFont val="Arial"/>
        <family val="2"/>
      </rPr>
      <t>)</t>
    </r>
  </si>
  <si>
    <t>Air flow velocity</t>
  </si>
  <si>
    <t>ASHRAE</t>
  </si>
  <si>
    <t>"Ideal air velocity in the space can vary with other factors, but the goal is generally to keep spatial velocities less than 0.25 m/second during the cooling mode and less than 0.15 m/second (30 fpm) during the heating mode"</t>
  </si>
  <si>
    <t>Ventilation rate</t>
  </si>
  <si>
    <t>per area</t>
  </si>
  <si>
    <t>L/S/m^2</t>
  </si>
  <si>
    <t>per person</t>
  </si>
  <si>
    <t>L/S/person</t>
  </si>
  <si>
    <t>V x D</t>
  </si>
  <si>
    <t>g</t>
  </si>
  <si>
    <t>mass</t>
  </si>
  <si>
    <t>g/cm^3</t>
  </si>
  <si>
    <t>density</t>
  </si>
  <si>
    <t>Fischer 2004</t>
  </si>
  <si>
    <t>4/3 pi r^3</t>
  </si>
  <si>
    <t>457,333.3 pi</t>
  </si>
  <si>
    <t>36000 pi</t>
  </si>
  <si>
    <t>nm^3</t>
  </si>
  <si>
    <t>volume</t>
  </si>
  <si>
    <t>SARS-CoV-2 mass</t>
  </si>
  <si>
    <t>Formula</t>
  </si>
  <si>
    <t>nm</t>
  </si>
  <si>
    <t>diameter</t>
  </si>
  <si>
    <t>Shereen 2020</t>
  </si>
  <si>
    <t>spine length</t>
  </si>
  <si>
    <t>Zhang 2020</t>
  </si>
  <si>
    <t>SARS-CoV-2 diameter</t>
  </si>
  <si>
    <t>height of mouth = overall height - height of head + distance from chin to mouth</t>
  </si>
  <si>
    <t>height of mouth = height - (height/7.5) + ((1/6)*(height/7.5))</t>
  </si>
  <si>
    <t>formula</t>
  </si>
  <si>
    <t>artist proportions*</t>
  </si>
  <si>
    <t>m</t>
  </si>
  <si>
    <t>75th</t>
  </si>
  <si>
    <t>50th</t>
  </si>
  <si>
    <t>25th</t>
  </si>
  <si>
    <t>f_75th</t>
  </si>
  <si>
    <t>f_50th</t>
  </si>
  <si>
    <t>f_25th</t>
  </si>
  <si>
    <t>m_75th</t>
  </si>
  <si>
    <t>m_50th</t>
  </si>
  <si>
    <t>m_25th</t>
  </si>
  <si>
    <t>height of an X-yr old</t>
  </si>
  <si>
    <t>CDC growth charts</t>
  </si>
  <si>
    <t>Distance between floor and mouth</t>
  </si>
  <si>
    <t>value</t>
  </si>
  <si>
    <t>z0_source</t>
  </si>
  <si>
    <t>u0_talk</t>
  </si>
  <si>
    <t>initial velocity, talking [m/s]</t>
  </si>
  <si>
    <t>u0_cough</t>
  </si>
  <si>
    <t>initial velocity, cough  [m/s]</t>
  </si>
  <si>
    <t>vol_inhale</t>
  </si>
  <si>
    <t>inhalation volume per breath [m^3/breath]</t>
  </si>
  <si>
    <r>
      <t>Based on above inhalation rates and the average adult tidal ventilation rate of 7.5 L/min (</t>
    </r>
    <r>
      <rPr>
        <u/>
        <sz val="10"/>
        <color rgb="FF1155CC"/>
        <rFont val="Arial"/>
        <family val="2"/>
      </rPr>
      <t>Sidebotham 2007</t>
    </r>
    <r>
      <rPr>
        <sz val="10"/>
        <color rgb="FF000000"/>
        <rFont val="Arial"/>
        <family val="2"/>
      </rPr>
      <t>)</t>
    </r>
  </si>
  <si>
    <t>frac_o_talk</t>
  </si>
  <si>
    <t>N_tot_talk</t>
  </si>
  <si>
    <t>number emission rate, total [#/s]</t>
  </si>
  <si>
    <t>N_tot_coug</t>
  </si>
  <si>
    <t>frac_o_cough</t>
  </si>
  <si>
    <t>distributions estimated from table A3, Appendix of Morris 2020</t>
  </si>
  <si>
    <t/>
  </si>
  <si>
    <t>combo</t>
  </si>
  <si>
    <t>using droplet parameters to incorporate evaporation &amp; compare with Fig 9</t>
  </si>
  <si>
    <t>x</t>
  </si>
  <si>
    <t>y</t>
  </si>
  <si>
    <t>Gale</t>
  </si>
  <si>
    <t>colored cells represent conditions specifically given in paper</t>
  </si>
  <si>
    <t>approximate uncetainty from here: https://www.ncbi.nlm.nih.gov/pmc/articles/PMC3613375/</t>
  </si>
  <si>
    <t>mean values from here: https://www.ncbi.nlm.nih.gov/pmc/articles/PMC7126899/</t>
  </si>
  <si>
    <t>Look at Marr paper to better constrain values. Currently using values from Petters and Kreidenweis to represent aerosol that's largely organic (low kappa) to aerosol that's salt-like (high kappa)</t>
  </si>
  <si>
    <t>A_eff2</t>
  </si>
  <si>
    <t>A_sol2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</si>
</sst>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.0"/>
    <numFmt numFmtId="166" formatCode="m/d"/>
  </numFmts>
  <fonts count="2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b/>
      <sz val="10"/>
      <color theme="1"/>
      <name val="Inherit"/>
    </font>
    <font>
      <b/>
      <sz val="10"/>
      <color rgb="FF000000"/>
      <name val="Inherit"/>
    </font>
    <font>
      <sz val="13"/>
      <color rgb="FF1D1C1D"/>
      <name val="Inherit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2"/>
      <color rgb="FF000000"/>
      <name val="Cambria"/>
      <family val="1"/>
    </font>
    <font>
      <sz val="12"/>
      <color rgb="FF000000"/>
      <name val="Cambria"/>
      <family val="1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0"/>
      <color rgb="FF000000"/>
      <name val="Helvetica Neue"/>
      <family val="2"/>
    </font>
    <font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A2D5C7"/>
        <bgColor rgb="FFA2D5C7"/>
      </patternFill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DD7E6B"/>
        <bgColor rgb="FFDD7E6B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A2C4C9"/>
        <bgColor rgb="FFA2C4C9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rgb="FFB7B7B7"/>
      </top>
      <bottom style="thin">
        <color rgb="FF999999"/>
      </bottom>
      <diagonal/>
    </border>
    <border>
      <left/>
      <right style="thin">
        <color rgb="FFFFFFFF"/>
      </right>
      <top style="thin">
        <color rgb="FFB7B7B7"/>
      </top>
      <bottom style="thin">
        <color rgb="FF999999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99999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36">
    <xf numFmtId="0" fontId="0" fillId="0" borderId="0" xfId="0"/>
    <xf numFmtId="0" fontId="2" fillId="0" borderId="0" xfId="1" applyFont="1"/>
    <xf numFmtId="0" fontId="1" fillId="0" borderId="0" xfId="1"/>
    <xf numFmtId="0" fontId="3" fillId="0" borderId="0" xfId="1" applyFont="1"/>
    <xf numFmtId="0" fontId="4" fillId="0" borderId="0" xfId="1" applyFont="1"/>
    <xf numFmtId="0" fontId="2" fillId="0" borderId="0" xfId="1" applyFont="1" applyAlignment="1">
      <alignment horizontal="right"/>
    </xf>
    <xf numFmtId="0" fontId="5" fillId="0" borderId="0" xfId="1" applyFont="1"/>
    <xf numFmtId="0" fontId="2" fillId="0" borderId="0" xfId="0" applyFont="1"/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4" fillId="0" borderId="0" xfId="0" applyFont="1"/>
    <xf numFmtId="0" fontId="2" fillId="0" borderId="0" xfId="0" applyFont="1" applyAlignment="1">
      <alignment wrapText="1"/>
    </xf>
    <xf numFmtId="0" fontId="0" fillId="0" borderId="0" xfId="0" applyAlignment="1"/>
    <xf numFmtId="0" fontId="4" fillId="0" borderId="0" xfId="0" applyFont="1" applyAlignment="1">
      <alignment wrapText="1"/>
    </xf>
    <xf numFmtId="0" fontId="4" fillId="0" borderId="0" xfId="0" applyFont="1" applyAlignment="1"/>
    <xf numFmtId="0" fontId="2" fillId="0" borderId="0" xfId="0" applyFont="1" applyAlignment="1"/>
    <xf numFmtId="0" fontId="8" fillId="0" borderId="0" xfId="0" applyFont="1"/>
    <xf numFmtId="0" fontId="5" fillId="0" borderId="0" xfId="0" applyFont="1"/>
    <xf numFmtId="11" fontId="0" fillId="0" borderId="0" xfId="0" applyNumberFormat="1"/>
    <xf numFmtId="4" fontId="5" fillId="0" borderId="0" xfId="0" applyNumberFormat="1" applyFont="1"/>
    <xf numFmtId="0" fontId="3" fillId="0" borderId="0" xfId="0" applyFont="1"/>
    <xf numFmtId="0" fontId="2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0" fontId="5" fillId="0" borderId="2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4" xfId="0" applyFont="1" applyBorder="1"/>
    <xf numFmtId="0" fontId="5" fillId="0" borderId="11" xfId="0" applyFont="1" applyBorder="1"/>
    <xf numFmtId="0" fontId="11" fillId="0" borderId="12" xfId="0" applyFont="1" applyBorder="1"/>
    <xf numFmtId="0" fontId="5" fillId="0" borderId="11" xfId="0" applyFont="1" applyBorder="1" applyAlignment="1">
      <alignment horizontal="left"/>
    </xf>
    <xf numFmtId="11" fontId="5" fillId="0" borderId="11" xfId="0" applyNumberFormat="1" applyFont="1" applyBorder="1" applyAlignment="1">
      <alignment horizontal="left"/>
    </xf>
    <xf numFmtId="164" fontId="5" fillId="0" borderId="11" xfId="0" applyNumberFormat="1" applyFont="1" applyBorder="1" applyAlignment="1">
      <alignment horizontal="left"/>
    </xf>
    <xf numFmtId="0" fontId="13" fillId="0" borderId="0" xfId="0" applyFont="1" applyAlignment="1">
      <alignment horizontal="right" vertical="center" wrapText="1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5" fillId="4" borderId="1" xfId="0" applyFont="1" applyFill="1" applyBorder="1"/>
    <xf numFmtId="0" fontId="10" fillId="6" borderId="1" xfId="0" applyFont="1" applyFill="1" applyBorder="1"/>
    <xf numFmtId="0" fontId="2" fillId="0" borderId="1" xfId="0" applyFont="1" applyBorder="1"/>
    <xf numFmtId="0" fontId="16" fillId="5" borderId="1" xfId="0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10" fillId="7" borderId="1" xfId="0" applyFont="1" applyFill="1" applyBorder="1"/>
    <xf numFmtId="0" fontId="2" fillId="0" borderId="0" xfId="0" applyFont="1" applyAlignment="1">
      <alignment vertical="center"/>
    </xf>
    <xf numFmtId="0" fontId="10" fillId="8" borderId="1" xfId="0" applyFont="1" applyFill="1" applyBorder="1"/>
    <xf numFmtId="9" fontId="10" fillId="8" borderId="1" xfId="0" applyNumberFormat="1" applyFont="1" applyFill="1" applyBorder="1"/>
    <xf numFmtId="165" fontId="2" fillId="0" borderId="1" xfId="0" applyNumberFormat="1" applyFont="1" applyBorder="1"/>
    <xf numFmtId="0" fontId="16" fillId="5" borderId="1" xfId="0" applyFont="1" applyFill="1" applyBorder="1"/>
    <xf numFmtId="0" fontId="3" fillId="0" borderId="0" xfId="0" applyFont="1" applyAlignment="1">
      <alignment vertical="center"/>
    </xf>
    <xf numFmtId="0" fontId="10" fillId="2" borderId="1" xfId="0" applyFont="1" applyFill="1" applyBorder="1"/>
    <xf numFmtId="9" fontId="10" fillId="2" borderId="1" xfId="0" applyNumberFormat="1" applyFont="1" applyFill="1" applyBorder="1"/>
    <xf numFmtId="166" fontId="2" fillId="0" borderId="1" xfId="0" applyNumberFormat="1" applyFont="1" applyBorder="1"/>
    <xf numFmtId="0" fontId="10" fillId="2" borderId="15" xfId="0" applyFont="1" applyFill="1" applyBorder="1"/>
    <xf numFmtId="0" fontId="2" fillId="0" borderId="15" xfId="0" applyFont="1" applyBorder="1"/>
    <xf numFmtId="0" fontId="2" fillId="0" borderId="1" xfId="1" applyFont="1" applyBorder="1"/>
    <xf numFmtId="11" fontId="2" fillId="0" borderId="1" xfId="1" applyNumberFormat="1" applyFont="1" applyBorder="1"/>
    <xf numFmtId="0" fontId="10" fillId="9" borderId="1" xfId="1" applyFont="1" applyFill="1" applyBorder="1"/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2" fillId="9" borderId="1" xfId="1" applyFont="1" applyFill="1" applyBorder="1"/>
    <xf numFmtId="0" fontId="16" fillId="5" borderId="1" xfId="1" applyFont="1" applyFill="1" applyBorder="1" applyAlignment="1">
      <alignment vertical="center" wrapText="1"/>
    </xf>
    <xf numFmtId="0" fontId="1" fillId="10" borderId="0" xfId="1" applyFill="1"/>
    <xf numFmtId="0" fontId="2" fillId="0" borderId="1" xfId="1" applyFont="1" applyBorder="1" applyAlignment="1">
      <alignment horizontal="right"/>
    </xf>
    <xf numFmtId="0" fontId="10" fillId="11" borderId="1" xfId="1" applyFont="1" applyFill="1" applyBorder="1" applyAlignment="1">
      <alignment horizontal="left"/>
    </xf>
    <xf numFmtId="0" fontId="3" fillId="0" borderId="0" xfId="1" applyFont="1" applyAlignment="1">
      <alignment vertical="center" wrapText="1"/>
    </xf>
    <xf numFmtId="0" fontId="10" fillId="11" borderId="17" xfId="1" applyFont="1" applyFill="1" applyBorder="1"/>
    <xf numFmtId="0" fontId="10" fillId="11" borderId="17" xfId="1" applyFont="1" applyFill="1" applyBorder="1" applyAlignment="1">
      <alignment horizontal="left"/>
    </xf>
    <xf numFmtId="0" fontId="10" fillId="0" borderId="8" xfId="1" applyFont="1" applyBorder="1"/>
    <xf numFmtId="0" fontId="16" fillId="5" borderId="17" xfId="1" applyFont="1" applyFill="1" applyBorder="1" applyAlignment="1">
      <alignment vertical="center" wrapText="1"/>
    </xf>
    <xf numFmtId="0" fontId="2" fillId="0" borderId="15" xfId="1" applyFont="1" applyBorder="1"/>
    <xf numFmtId="0" fontId="10" fillId="2" borderId="15" xfId="1" applyFont="1" applyFill="1" applyBorder="1"/>
    <xf numFmtId="166" fontId="2" fillId="0" borderId="1" xfId="1" applyNumberFormat="1" applyFont="1" applyBorder="1"/>
    <xf numFmtId="0" fontId="10" fillId="2" borderId="1" xfId="1" applyFont="1" applyFill="1" applyBorder="1"/>
    <xf numFmtId="9" fontId="10" fillId="2" borderId="1" xfId="1" applyNumberFormat="1" applyFont="1" applyFill="1" applyBorder="1"/>
    <xf numFmtId="0" fontId="16" fillId="5" borderId="1" xfId="1" applyFont="1" applyFill="1" applyBorder="1"/>
    <xf numFmtId="165" fontId="2" fillId="0" borderId="1" xfId="1" applyNumberFormat="1" applyFont="1" applyBorder="1"/>
    <xf numFmtId="0" fontId="10" fillId="8" borderId="1" xfId="1" applyFont="1" applyFill="1" applyBorder="1"/>
    <xf numFmtId="9" fontId="10" fillId="8" borderId="1" xfId="1" applyNumberFormat="1" applyFont="1" applyFill="1" applyBorder="1"/>
    <xf numFmtId="0" fontId="16" fillId="5" borderId="1" xfId="1" applyFont="1" applyFill="1" applyBorder="1" applyAlignment="1">
      <alignment vertical="center"/>
    </xf>
    <xf numFmtId="0" fontId="10" fillId="7" borderId="1" xfId="1" applyFont="1" applyFill="1" applyBorder="1"/>
    <xf numFmtId="0" fontId="3" fillId="0" borderId="0" xfId="1" applyFont="1" applyAlignment="1">
      <alignment horizontal="left" vertical="center"/>
    </xf>
    <xf numFmtId="0" fontId="10" fillId="6" borderId="1" xfId="1" applyFont="1" applyFill="1" applyBorder="1"/>
    <xf numFmtId="0" fontId="15" fillId="4" borderId="1" xfId="1" applyFont="1" applyFill="1" applyBorder="1"/>
    <xf numFmtId="0" fontId="0" fillId="0" borderId="0" xfId="0"/>
    <xf numFmtId="0" fontId="1" fillId="0" borderId="0" xfId="1"/>
    <xf numFmtId="0" fontId="0" fillId="0" borderId="0" xfId="0"/>
    <xf numFmtId="0" fontId="0" fillId="0" borderId="0" xfId="0"/>
    <xf numFmtId="0" fontId="1" fillId="0" borderId="0" xfId="1" applyFont="1"/>
    <xf numFmtId="0" fontId="17" fillId="0" borderId="0" xfId="0" applyFont="1"/>
    <xf numFmtId="0" fontId="18" fillId="0" borderId="0" xfId="0" applyFont="1"/>
    <xf numFmtId="0" fontId="0" fillId="0" borderId="0" xfId="0" applyFill="1"/>
    <xf numFmtId="0" fontId="0" fillId="12" borderId="0" xfId="0" applyFill="1"/>
    <xf numFmtId="0" fontId="0" fillId="0" borderId="0" xfId="0"/>
    <xf numFmtId="0" fontId="19" fillId="0" borderId="0" xfId="0" applyFont="1"/>
    <xf numFmtId="0" fontId="19" fillId="0" borderId="0" xfId="0" applyFont="1" applyAlignment="1"/>
    <xf numFmtId="0" fontId="0" fillId="13" borderId="0" xfId="0" applyFont="1" applyFill="1"/>
    <xf numFmtId="0" fontId="0" fillId="0" borderId="0" xfId="0"/>
    <xf numFmtId="0" fontId="20" fillId="0" borderId="0" xfId="0" applyFont="1" applyAlignment="1">
      <alignment wrapText="1"/>
    </xf>
    <xf numFmtId="0" fontId="0" fillId="0" borderId="0" xfId="0"/>
    <xf numFmtId="0" fontId="15" fillId="4" borderId="13" xfId="1" applyFont="1" applyFill="1" applyBorder="1"/>
    <xf numFmtId="0" fontId="9" fillId="0" borderId="8" xfId="1" applyFont="1" applyBorder="1"/>
    <xf numFmtId="0" fontId="9" fillId="0" borderId="14" xfId="1" applyFont="1" applyBorder="1"/>
    <xf numFmtId="0" fontId="16" fillId="5" borderId="15" xfId="1" applyFont="1" applyFill="1" applyBorder="1" applyAlignment="1">
      <alignment vertical="center" wrapText="1"/>
    </xf>
    <xf numFmtId="0" fontId="9" fillId="0" borderId="16" xfId="1" applyFont="1" applyBorder="1"/>
    <xf numFmtId="0" fontId="9" fillId="0" borderId="17" xfId="1" applyFont="1" applyBorder="1"/>
    <xf numFmtId="0" fontId="3" fillId="0" borderId="0" xfId="1" applyFont="1" applyAlignment="1">
      <alignment vertical="center"/>
    </xf>
    <xf numFmtId="0" fontId="1" fillId="0" borderId="0" xfId="1"/>
    <xf numFmtId="0" fontId="10" fillId="6" borderId="15" xfId="1" applyFont="1" applyFill="1" applyBorder="1" applyAlignment="1">
      <alignment wrapText="1"/>
    </xf>
    <xf numFmtId="0" fontId="16" fillId="5" borderId="15" xfId="1" applyFont="1" applyFill="1" applyBorder="1" applyAlignment="1">
      <alignment vertical="center"/>
    </xf>
    <xf numFmtId="0" fontId="4" fillId="0" borderId="0" xfId="1" applyFont="1" applyAlignment="1">
      <alignment vertical="center" wrapText="1"/>
    </xf>
    <xf numFmtId="0" fontId="3" fillId="0" borderId="0" xfId="1" applyFont="1" applyAlignment="1">
      <alignment vertical="center" wrapText="1"/>
    </xf>
    <xf numFmtId="0" fontId="10" fillId="8" borderId="15" xfId="1" applyFont="1" applyFill="1" applyBorder="1" applyAlignment="1">
      <alignment vertical="center" wrapText="1"/>
    </xf>
    <xf numFmtId="0" fontId="16" fillId="5" borderId="15" xfId="1" applyFont="1" applyFill="1" applyBorder="1"/>
    <xf numFmtId="0" fontId="16" fillId="5" borderId="16" xfId="1" applyFont="1" applyFill="1" applyBorder="1" applyAlignment="1">
      <alignment vertical="center" wrapText="1"/>
    </xf>
    <xf numFmtId="0" fontId="11" fillId="0" borderId="5" xfId="0" applyFont="1" applyBorder="1"/>
    <xf numFmtId="0" fontId="11" fillId="0" borderId="6" xfId="0" applyFont="1" applyBorder="1"/>
    <xf numFmtId="0" fontId="12" fillId="0" borderId="3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2" fillId="0" borderId="3" xfId="0" applyFont="1" applyBorder="1" applyAlignment="1">
      <alignment vertical="top"/>
    </xf>
    <xf numFmtId="0" fontId="12" fillId="0" borderId="7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16" fillId="5" borderId="15" xfId="0" applyFont="1" applyFill="1" applyBorder="1" applyAlignment="1">
      <alignment vertical="center"/>
    </xf>
    <xf numFmtId="0" fontId="9" fillId="0" borderId="16" xfId="0" applyFont="1" applyBorder="1"/>
    <xf numFmtId="0" fontId="9" fillId="0" borderId="17" xfId="0" applyFont="1" applyBorder="1"/>
    <xf numFmtId="0" fontId="4" fillId="0" borderId="0" xfId="0" applyFont="1" applyAlignment="1">
      <alignment vertical="center" wrapText="1"/>
    </xf>
    <xf numFmtId="0" fontId="0" fillId="0" borderId="0" xfId="0"/>
    <xf numFmtId="0" fontId="15" fillId="4" borderId="13" xfId="0" applyFont="1" applyFill="1" applyBorder="1"/>
    <xf numFmtId="0" fontId="9" fillId="0" borderId="8" xfId="0" applyFont="1" applyBorder="1"/>
    <xf numFmtId="0" fontId="9" fillId="0" borderId="14" xfId="0" applyFont="1" applyBorder="1"/>
    <xf numFmtId="0" fontId="16" fillId="5" borderId="15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10" fillId="6" borderId="15" xfId="0" applyFont="1" applyFill="1" applyBorder="1" applyAlignment="1">
      <alignment wrapText="1"/>
    </xf>
    <xf numFmtId="0" fontId="3" fillId="0" borderId="0" xfId="0" applyFont="1" applyAlignment="1">
      <alignment vertical="center" wrapText="1"/>
    </xf>
    <xf numFmtId="0" fontId="10" fillId="8" borderId="15" xfId="0" applyFont="1" applyFill="1" applyBorder="1" applyAlignment="1">
      <alignment vertical="center" wrapText="1"/>
    </xf>
    <xf numFmtId="0" fontId="16" fillId="5" borderId="15" xfId="0" applyFont="1" applyFill="1" applyBorder="1"/>
  </cellXfs>
  <cellStyles count="2">
    <cellStyle name="Normal" xfId="0" builtinId="0"/>
    <cellStyle name="Normal 2" xfId="1" xr:uid="{0B45B115-DD80-0242-A313-45183317AD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netest/suli2021/jet_model/jet_model___210212/inputs_o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semble_orig"/>
      <sheetName val="ensemble_lowACR"/>
      <sheetName val="base"/>
      <sheetName val="wei_particle"/>
      <sheetName val="wei_droplet"/>
      <sheetName val="wei"/>
      <sheetName val="UC"/>
      <sheetName val="FE_out_average"/>
      <sheetName val="FE_in_average"/>
      <sheetName val="FE_out_upper"/>
      <sheetName val="FE_in_upper"/>
      <sheetName val="FE_out_lower"/>
      <sheetName val="FE_in_lower"/>
      <sheetName val="u0_mask"/>
      <sheetName val="raw data"/>
      <sheetName val="emission velocity"/>
      <sheetName val="emission size"/>
      <sheetName val="Milton 2013, raw"/>
      <sheetName val="Sheet17"/>
    </sheetNames>
    <sheetDataSet>
      <sheetData sheetId="0">
        <row r="5">
          <cell r="A5" t="str">
            <v>N_b_cough</v>
          </cell>
          <cell r="F5">
            <v>11.287500000000001</v>
          </cell>
        </row>
        <row r="6">
          <cell r="A6" t="str">
            <v>N_l_cough</v>
          </cell>
          <cell r="F6">
            <v>17.737500000000001</v>
          </cell>
        </row>
        <row r="7">
          <cell r="A7" t="str">
            <v>N_o_cough</v>
          </cell>
          <cell r="F7">
            <v>1.9949999999999999</v>
          </cell>
        </row>
        <row r="11">
          <cell r="A11" t="str">
            <v>mu_b_cough</v>
          </cell>
          <cell r="F11">
            <v>1.5680000000000001E-6</v>
          </cell>
        </row>
        <row r="12">
          <cell r="A12" t="str">
            <v>mu_l_cough</v>
          </cell>
          <cell r="F12">
            <v>1.6000000000000001E-6</v>
          </cell>
        </row>
        <row r="13">
          <cell r="A13" t="str">
            <v>mu_o_cough</v>
          </cell>
          <cell r="F13">
            <v>1.2333333333333334E-4</v>
          </cell>
        </row>
        <row r="17">
          <cell r="A17" t="str">
            <v>sig_b_cough</v>
          </cell>
          <cell r="F17">
            <v>1.25</v>
          </cell>
        </row>
        <row r="18">
          <cell r="A18" t="str">
            <v>sig_l_cough</v>
          </cell>
          <cell r="F18">
            <v>1.68</v>
          </cell>
        </row>
        <row r="19">
          <cell r="A19" t="str">
            <v>sig_o_cough</v>
          </cell>
          <cell r="F19">
            <v>1.837</v>
          </cell>
        </row>
        <row r="21">
          <cell r="A21" t="str">
            <v>N_tot_coug</v>
          </cell>
          <cell r="F21">
            <v>31.020000000000003</v>
          </cell>
        </row>
        <row r="22">
          <cell r="A22" t="str">
            <v>dNdt_talk</v>
          </cell>
          <cell r="F22">
            <v>6.8</v>
          </cell>
        </row>
        <row r="23">
          <cell r="A23" t="str">
            <v>dNdt_cough</v>
          </cell>
          <cell r="F23">
            <v>38</v>
          </cell>
        </row>
        <row r="24">
          <cell r="A24" t="str">
            <v>dNdt_cov_talk</v>
          </cell>
          <cell r="F24">
            <v>7</v>
          </cell>
        </row>
        <row r="25">
          <cell r="A25" t="str">
            <v>dNdt_cov_cough</v>
          </cell>
          <cell r="F25">
            <v>40</v>
          </cell>
        </row>
        <row r="26">
          <cell r="A26" t="str">
            <v>COV_fraction_coarse</v>
          </cell>
          <cell r="F26">
            <v>3.5999999999999997E-2</v>
          </cell>
        </row>
        <row r="27">
          <cell r="A27" t="str">
            <v>frac_o_talk</v>
          </cell>
          <cell r="F27">
            <v>1.0189228529839884E-2</v>
          </cell>
        </row>
        <row r="28">
          <cell r="A28" t="str">
            <v>frac_o_cough</v>
          </cell>
          <cell r="F28">
            <v>6.4313346228239837E-2</v>
          </cell>
        </row>
        <row r="29">
          <cell r="A29" t="str">
            <v>volfrac_aero</v>
          </cell>
          <cell r="F29">
            <v>4.9999999999999996E-2</v>
          </cell>
        </row>
        <row r="30">
          <cell r="A30" t="str">
            <v>tkappa</v>
          </cell>
          <cell r="F30">
            <v>0.65</v>
          </cell>
        </row>
        <row r="31">
          <cell r="A31" t="str">
            <v>rho_aero</v>
          </cell>
          <cell r="F31">
            <v>1300</v>
          </cell>
        </row>
        <row r="32">
          <cell r="A32" t="str">
            <v>inhalation_rate_bpm</v>
          </cell>
          <cell r="F32">
            <v>16</v>
          </cell>
        </row>
        <row r="33">
          <cell r="A33" t="str">
            <v>vol_inhale</v>
          </cell>
          <cell r="F33">
            <v>4.6874999999999998E-4</v>
          </cell>
        </row>
        <row r="35">
          <cell r="A35" t="str">
            <v>acr</v>
          </cell>
          <cell r="F35">
            <v>1.5</v>
          </cell>
        </row>
        <row r="37">
          <cell r="A37" t="str">
            <v>u0_cough</v>
          </cell>
          <cell r="F37">
            <v>10</v>
          </cell>
        </row>
        <row r="38">
          <cell r="A38" t="str">
            <v>ug_inf</v>
          </cell>
          <cell r="F38">
            <v>0.1</v>
          </cell>
        </row>
        <row r="39">
          <cell r="A39" t="str">
            <v>vg_inf</v>
          </cell>
          <cell r="F39">
            <v>0.1</v>
          </cell>
        </row>
        <row r="40">
          <cell r="A40" t="str">
            <v>L</v>
          </cell>
          <cell r="F40">
            <v>10</v>
          </cell>
        </row>
        <row r="41">
          <cell r="A41" t="str">
            <v>W</v>
          </cell>
          <cell r="F41">
            <v>10</v>
          </cell>
        </row>
        <row r="42">
          <cell r="A42" t="str">
            <v>H</v>
          </cell>
          <cell r="F42">
            <v>2.74</v>
          </cell>
        </row>
        <row r="43">
          <cell r="A43" t="str">
            <v>K</v>
          </cell>
          <cell r="F43">
            <v>0</v>
          </cell>
        </row>
        <row r="44">
          <cell r="A44" t="str">
            <v>Tv_inf</v>
          </cell>
          <cell r="F44">
            <v>293.14999999999998</v>
          </cell>
        </row>
        <row r="45">
          <cell r="A45" t="str">
            <v>S_inf</v>
          </cell>
          <cell r="F45">
            <v>0.5</v>
          </cell>
        </row>
        <row r="46">
          <cell r="A46" t="str">
            <v>Tv_source</v>
          </cell>
          <cell r="F46">
            <v>310.14999999999998</v>
          </cell>
        </row>
        <row r="47">
          <cell r="A47" t="str">
            <v>S_source</v>
          </cell>
          <cell r="F47">
            <v>1</v>
          </cell>
        </row>
        <row r="48">
          <cell r="A48" t="str">
            <v>D_mouth</v>
          </cell>
          <cell r="F48">
            <v>0.02</v>
          </cell>
        </row>
        <row r="49">
          <cell r="A49" t="str">
            <v>x_co2_inf</v>
          </cell>
          <cell r="F49">
            <v>4.0999999999999999E-4</v>
          </cell>
        </row>
        <row r="50">
          <cell r="A50" t="str">
            <v>x_co2_source</v>
          </cell>
          <cell r="F50">
            <v>4.4999999999999998E-2</v>
          </cell>
        </row>
        <row r="51">
          <cell r="A51" t="str">
            <v>dep_coeff_a</v>
          </cell>
          <cell r="F51">
            <v>-3.8999999999999998E-3</v>
          </cell>
        </row>
        <row r="52">
          <cell r="A52" t="str">
            <v>dep_coeff_b</v>
          </cell>
          <cell r="F52">
            <v>-16.600000000000001</v>
          </cell>
        </row>
        <row r="53">
          <cell r="A53" t="str">
            <v>dep_coeff_c</v>
          </cell>
          <cell r="F53">
            <v>0.5</v>
          </cell>
        </row>
        <row r="54">
          <cell r="A54" t="str">
            <v>dep_coeff_d</v>
          </cell>
          <cell r="F54">
            <v>-0.28000000000000003</v>
          </cell>
        </row>
        <row r="55">
          <cell r="A55" t="str">
            <v>FE_out_relative_std</v>
          </cell>
          <cell r="F55">
            <v>0</v>
          </cell>
        </row>
        <row r="56">
          <cell r="A56" t="str">
            <v>FE_in_relative_std</v>
          </cell>
          <cell r="F56">
            <v>0</v>
          </cell>
        </row>
        <row r="57">
          <cell r="A57" t="str">
            <v>muc_free</v>
          </cell>
          <cell r="F57">
            <v>1.1790102955828628E-7</v>
          </cell>
        </row>
        <row r="58">
          <cell r="A58" t="str">
            <v>K_m</v>
          </cell>
          <cell r="F58">
            <v>1000</v>
          </cell>
        </row>
        <row r="59">
          <cell r="A59" t="str">
            <v>AR_muc_Freee</v>
          </cell>
          <cell r="F59">
            <v>1.18E-7</v>
          </cell>
        </row>
        <row r="60">
          <cell r="A60" t="str">
            <v>AR_K_m</v>
          </cell>
          <cell r="F60">
            <v>1000</v>
          </cell>
        </row>
        <row r="61">
          <cell r="A61" t="str">
            <v>p_pfu</v>
          </cell>
          <cell r="F61">
            <v>2.8E-3</v>
          </cell>
        </row>
        <row r="62">
          <cell r="A62" t="str">
            <v>p_cell</v>
          </cell>
          <cell r="F62">
            <v>0.1</v>
          </cell>
        </row>
        <row r="63">
          <cell r="A63" t="str">
            <v>E_a</v>
          </cell>
          <cell r="F63">
            <v>86200</v>
          </cell>
        </row>
        <row r="64">
          <cell r="A64" t="str">
            <v>A_eff</v>
          </cell>
          <cell r="F64">
            <v>87000000000000</v>
          </cell>
        </row>
        <row r="65">
          <cell r="A65" t="str">
            <v>A_sol</v>
          </cell>
          <cell r="F65">
            <v>3430000000000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b.ornl.gov/sci/buildings/conf-archive/2010%20B11%20papers/133_Antretter.pdf" TargetMode="External"/><Relationship Id="rId3" Type="http://schemas.openxmlformats.org/officeDocument/2006/relationships/hyperlink" Target="https://www.ausemergcare.com/article/S1574-6267(16)30060-X/pdf" TargetMode="External"/><Relationship Id="rId7" Type="http://schemas.openxmlformats.org/officeDocument/2006/relationships/hyperlink" Target="https://economix.blogs.nytimes.com/2009/09/11/class-size-around-the-world/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s://www.pnas.org/content/117/22/11875" TargetMode="External"/><Relationship Id="rId1" Type="http://schemas.openxmlformats.org/officeDocument/2006/relationships/hyperlink" Target="https://reader.elsevier.com/reader/sd/pii/S0021850211001200?token=0BE5319225E4A21022FF97D425660E21CAE43C881899534EE2EF9990DD35500B49088ED979198659D4262CC12359FE21" TargetMode="External"/><Relationship Id="rId6" Type="http://schemas.openxmlformats.org/officeDocument/2006/relationships/hyperlink" Target="https://www.gadoe.org/Finance-and-Business-Operations/Facilities-Services/Documents/4%20%20Guideline%20for%20Square%20Footage%20Requirements%20051012.pdf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cfpub.epa.gov/ncea/risk/recordisplay.cfm?deid=340635" TargetMode="External"/><Relationship Id="rId10" Type="http://schemas.openxmlformats.org/officeDocument/2006/relationships/hyperlink" Target="https://books.google.com/books?id=I3nk_OuFd4sC&amp;lpg=PA23&amp;ots=BEh52RewdW&amp;lr&amp;pg=PA23" TargetMode="External"/><Relationship Id="rId4" Type="http://schemas.openxmlformats.org/officeDocument/2006/relationships/hyperlink" Target="https://www.cdc.gov/nchs/fastats/body-measurements.htm" TargetMode="External"/><Relationship Id="rId9" Type="http://schemas.openxmlformats.org/officeDocument/2006/relationships/hyperlink" Target="https://www.constructionspecifier.com/designing-for-comfort-iaq-air-distribution-per-ashrae-55-and-62-1/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s://cfpub.epa.gov/ncea/risk/recordisplay.cfm?deid=340635" TargetMode="External"/><Relationship Id="rId3" Type="http://schemas.openxmlformats.org/officeDocument/2006/relationships/hyperlink" Target="https://www.ausemergcare.com/article/S1574-6267(16)30060-X/pdf" TargetMode="External"/><Relationship Id="rId7" Type="http://schemas.openxmlformats.org/officeDocument/2006/relationships/hyperlink" Target="https://www.constructionspecifier.com/designing-for-comfort-iaq-air-distribution-per-ashrae-55-and-62-1/" TargetMode="External"/><Relationship Id="rId12" Type="http://schemas.openxmlformats.org/officeDocument/2006/relationships/hyperlink" Target="https://www.ncbi.nlm.nih.gov/pmc/articles/PMC2286542/" TargetMode="External"/><Relationship Id="rId2" Type="http://schemas.openxmlformats.org/officeDocument/2006/relationships/hyperlink" Target="https://www.pnas.org/content/117/22/11875" TargetMode="External"/><Relationship Id="rId1" Type="http://schemas.openxmlformats.org/officeDocument/2006/relationships/hyperlink" Target="https://www.sciencedirect.com/science/article/pii/S0021850211001200" TargetMode="External"/><Relationship Id="rId6" Type="http://schemas.openxmlformats.org/officeDocument/2006/relationships/hyperlink" Target="https://www.sciencedirect.com/science/article/pii/S1352231014006050" TargetMode="External"/><Relationship Id="rId11" Type="http://schemas.openxmlformats.org/officeDocument/2006/relationships/hyperlink" Target="https://www.sciencedirect.com/science/article/pii/S2090123220300540" TargetMode="External"/><Relationship Id="rId5" Type="http://schemas.openxmlformats.org/officeDocument/2006/relationships/hyperlink" Target="https://cfpub.epa.gov/ncea/risk/recordisplay.cfm?deid=340635" TargetMode="External"/><Relationship Id="rId10" Type="http://schemas.openxmlformats.org/officeDocument/2006/relationships/hyperlink" Target="https://www.ncbi.nlm.nih.gov/pmc/articles/PMC7369569/" TargetMode="External"/><Relationship Id="rId4" Type="http://schemas.openxmlformats.org/officeDocument/2006/relationships/hyperlink" Target="https://breathe.ersjournals.com/content/14/2/131" TargetMode="External"/><Relationship Id="rId9" Type="http://schemas.openxmlformats.org/officeDocument/2006/relationships/hyperlink" Target="https://www.cdc.gov/nchs/data/series/sr_11/sr11_246.pdf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pmc/articles/PMC3613375/" TargetMode="External"/><Relationship Id="rId2" Type="http://schemas.openxmlformats.org/officeDocument/2006/relationships/hyperlink" Target="https://onlinelibrary.wiley.com/doi/full/10.1111/j.1600-0668.2009.00623.x" TargetMode="External"/><Relationship Id="rId1" Type="http://schemas.openxmlformats.org/officeDocument/2006/relationships/hyperlink" Target="https://www.researchgate.net/publication/335141731_Exhaled_air_speed_measurements_of_respiratory_air_flow_generated_by_ten_different_human_subjects_under_uncontrolled_condition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s://cfpub.epa.gov/ncea/risk/recordisplay.cfm?deid=340635" TargetMode="External"/><Relationship Id="rId3" Type="http://schemas.openxmlformats.org/officeDocument/2006/relationships/hyperlink" Target="https://www.ausemergcare.com/article/S1574-6267(16)30060-X/pdf" TargetMode="External"/><Relationship Id="rId7" Type="http://schemas.openxmlformats.org/officeDocument/2006/relationships/hyperlink" Target="https://www.constructionspecifier.com/designing-for-comfort-iaq-air-distribution-per-ashrae-55-and-62-1/" TargetMode="External"/><Relationship Id="rId2" Type="http://schemas.openxmlformats.org/officeDocument/2006/relationships/hyperlink" Target="https://www.pnas.org/content/117/22/11875" TargetMode="External"/><Relationship Id="rId1" Type="http://schemas.openxmlformats.org/officeDocument/2006/relationships/hyperlink" Target="https://www.sciencedirect.com/science/article/pii/S0021850211001200" TargetMode="External"/><Relationship Id="rId6" Type="http://schemas.openxmlformats.org/officeDocument/2006/relationships/hyperlink" Target="https://www.sciencedirect.com/science/article/pii/S1352231014006050" TargetMode="External"/><Relationship Id="rId5" Type="http://schemas.openxmlformats.org/officeDocument/2006/relationships/hyperlink" Target="https://cfpub.epa.gov/ncea/risk/recordisplay.cfm?deid=340635" TargetMode="External"/><Relationship Id="rId4" Type="http://schemas.openxmlformats.org/officeDocument/2006/relationships/hyperlink" Target="https://breathe.ersjournals.com/content/14/2/13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C1BAE-C9EA-344B-909B-95D6CDFBC423}">
  <sheetPr>
    <tabColor theme="7" tint="0.59999389629810485"/>
  </sheetPr>
  <dimension ref="A1:G185"/>
  <sheetViews>
    <sheetView topLeftCell="A44" workbookViewId="0">
      <selection activeCell="E67" sqref="E67"/>
    </sheetView>
  </sheetViews>
  <sheetFormatPr baseColWidth="10" defaultRowHeight="16"/>
  <cols>
    <col min="1" max="1" width="20.1640625" customWidth="1"/>
    <col min="2" max="2" width="32.83203125" customWidth="1"/>
    <col min="7" max="7" width="129.1640625" style="12" customWidth="1"/>
  </cols>
  <sheetData>
    <row r="1" spans="1:7">
      <c r="A1" s="8" t="s">
        <v>44</v>
      </c>
      <c r="B1" s="8" t="s">
        <v>45</v>
      </c>
      <c r="C1" s="9" t="s">
        <v>46</v>
      </c>
      <c r="D1" s="9" t="s">
        <v>47</v>
      </c>
      <c r="E1" s="9" t="s">
        <v>48</v>
      </c>
      <c r="F1" s="9" t="s">
        <v>49</v>
      </c>
      <c r="G1" s="9" t="s">
        <v>50</v>
      </c>
    </row>
    <row r="2" spans="1:7">
      <c r="A2" s="89" t="s">
        <v>26</v>
      </c>
      <c r="B2" t="s">
        <v>27</v>
      </c>
      <c r="C2" s="93" t="s">
        <v>66</v>
      </c>
      <c r="D2">
        <v>6.75</v>
      </c>
      <c r="E2">
        <v>1.08</v>
      </c>
      <c r="F2">
        <v>6.75</v>
      </c>
      <c r="G2" s="14" t="s">
        <v>51</v>
      </c>
    </row>
    <row r="3" spans="1:7">
      <c r="A3" s="89" t="s">
        <v>32</v>
      </c>
      <c r="B3" t="s">
        <v>33</v>
      </c>
      <c r="C3" s="93" t="s">
        <v>66</v>
      </c>
      <c r="D3">
        <v>8.5500000000000007</v>
      </c>
      <c r="E3">
        <v>1.28</v>
      </c>
      <c r="F3">
        <v>8.5500000000000007</v>
      </c>
      <c r="G3" s="15" t="s">
        <v>52</v>
      </c>
    </row>
    <row r="4" spans="1:7">
      <c r="A4" s="89" t="s">
        <v>35</v>
      </c>
      <c r="B4" t="s">
        <v>36</v>
      </c>
      <c r="C4" s="93" t="s">
        <v>66</v>
      </c>
      <c r="D4">
        <v>0.1575</v>
      </c>
      <c r="E4">
        <v>1.2999999999999999E-3</v>
      </c>
      <c r="F4">
        <v>0.1575</v>
      </c>
      <c r="G4" s="15" t="s">
        <v>53</v>
      </c>
    </row>
    <row r="5" spans="1:7">
      <c r="A5" s="89" t="s">
        <v>38</v>
      </c>
      <c r="B5" t="s">
        <v>27</v>
      </c>
      <c r="C5" t="s">
        <v>28</v>
      </c>
      <c r="D5">
        <v>11.287500000000001</v>
      </c>
      <c r="E5">
        <v>1.0158750000000001</v>
      </c>
      <c r="F5">
        <v>11.287500000000001</v>
      </c>
    </row>
    <row r="6" spans="1:7">
      <c r="A6" s="89" t="s">
        <v>41</v>
      </c>
      <c r="B6" t="s">
        <v>33</v>
      </c>
      <c r="C6" t="s">
        <v>28</v>
      </c>
      <c r="D6">
        <v>17.737500000000001</v>
      </c>
      <c r="E6">
        <v>1.419</v>
      </c>
      <c r="F6">
        <v>17.737500000000001</v>
      </c>
      <c r="G6" s="12" t="s">
        <v>29</v>
      </c>
    </row>
    <row r="7" spans="1:7">
      <c r="A7" s="89" t="s">
        <v>43</v>
      </c>
      <c r="B7" t="s">
        <v>36</v>
      </c>
      <c r="C7" t="s">
        <v>28</v>
      </c>
      <c r="D7">
        <v>1.9949999999999999</v>
      </c>
      <c r="E7">
        <v>1.1969999999999999E-3</v>
      </c>
      <c r="F7">
        <v>1.9949999999999999</v>
      </c>
    </row>
    <row r="8" spans="1:7">
      <c r="A8" s="89" t="s">
        <v>60</v>
      </c>
      <c r="B8" t="s">
        <v>61</v>
      </c>
      <c r="C8" s="92" t="s">
        <v>66</v>
      </c>
      <c r="D8">
        <v>1.6000000000000001E-6</v>
      </c>
      <c r="E8">
        <v>2.5600000000000002E-7</v>
      </c>
      <c r="F8">
        <v>1.6000000000000001E-6</v>
      </c>
      <c r="G8" s="11" t="s">
        <v>62</v>
      </c>
    </row>
    <row r="9" spans="1:7" ht="19" customHeight="1">
      <c r="A9" s="89" t="s">
        <v>64</v>
      </c>
      <c r="B9" t="s">
        <v>65</v>
      </c>
      <c r="C9" t="s">
        <v>66</v>
      </c>
      <c r="D9">
        <v>2.5000000000000002E-6</v>
      </c>
      <c r="E9">
        <v>3.7500000000000001E-7</v>
      </c>
      <c r="F9">
        <v>2.5000000000000002E-6</v>
      </c>
      <c r="G9" s="11" t="s">
        <v>67</v>
      </c>
    </row>
    <row r="10" spans="1:7">
      <c r="A10" s="89" t="s">
        <v>69</v>
      </c>
      <c r="B10" t="s">
        <v>70</v>
      </c>
      <c r="C10" t="s">
        <v>66</v>
      </c>
      <c r="D10">
        <v>1.45E-4</v>
      </c>
      <c r="E10">
        <v>1.1600000000000001E-6</v>
      </c>
      <c r="F10">
        <v>1.45E-4</v>
      </c>
      <c r="G10" s="11"/>
    </row>
    <row r="11" spans="1:7">
      <c r="A11" s="89" t="s">
        <v>71</v>
      </c>
      <c r="B11" t="s">
        <v>61</v>
      </c>
      <c r="C11" t="s">
        <v>66</v>
      </c>
      <c r="D11">
        <v>1.5680000000000001E-6</v>
      </c>
      <c r="E11">
        <v>9.5647999999999991E-9</v>
      </c>
      <c r="F11">
        <v>1.5680000000000001E-6</v>
      </c>
      <c r="G11" s="11"/>
    </row>
    <row r="12" spans="1:7">
      <c r="A12" s="89" t="s">
        <v>75</v>
      </c>
      <c r="B12" t="s">
        <v>65</v>
      </c>
      <c r="C12" t="s">
        <v>66</v>
      </c>
      <c r="D12">
        <v>1.6000000000000001E-6</v>
      </c>
      <c r="E12">
        <v>4.6399999999999999E-8</v>
      </c>
      <c r="F12">
        <v>1.6000000000000001E-6</v>
      </c>
      <c r="G12" s="11"/>
    </row>
    <row r="13" spans="1:7">
      <c r="A13" s="89" t="s">
        <v>78</v>
      </c>
      <c r="B13" t="s">
        <v>70</v>
      </c>
      <c r="C13" t="s">
        <v>66</v>
      </c>
      <c r="D13">
        <v>1.2333333333333334E-4</v>
      </c>
      <c r="E13">
        <v>4.9333333333333341E-7</v>
      </c>
      <c r="F13">
        <v>1.2333333333333334E-4</v>
      </c>
      <c r="G13" s="11"/>
    </row>
    <row r="14" spans="1:7">
      <c r="A14" s="89" t="s">
        <v>80</v>
      </c>
      <c r="B14" t="s">
        <v>81</v>
      </c>
      <c r="C14" t="s">
        <v>66</v>
      </c>
      <c r="D14">
        <v>1.3</v>
      </c>
      <c r="E14">
        <v>1.6900000000000002E-2</v>
      </c>
      <c r="F14">
        <v>1.3</v>
      </c>
      <c r="G14" s="11"/>
    </row>
    <row r="15" spans="1:7">
      <c r="A15" s="89" t="s">
        <v>84</v>
      </c>
      <c r="B15" t="s">
        <v>85</v>
      </c>
      <c r="C15" t="s">
        <v>66</v>
      </c>
      <c r="D15">
        <v>1.66</v>
      </c>
      <c r="E15">
        <v>5.1459999999999999E-2</v>
      </c>
      <c r="F15">
        <v>1.66</v>
      </c>
      <c r="G15" s="11"/>
    </row>
    <row r="16" spans="1:7">
      <c r="A16" s="89" t="s">
        <v>86</v>
      </c>
      <c r="B16" t="s">
        <v>87</v>
      </c>
      <c r="C16" t="s">
        <v>66</v>
      </c>
      <c r="D16">
        <v>1.7949999999999999</v>
      </c>
      <c r="E16">
        <v>8.9750000000000003E-3</v>
      </c>
      <c r="F16">
        <v>1.7949999999999999</v>
      </c>
      <c r="G16" s="11"/>
    </row>
    <row r="17" spans="1:7">
      <c r="A17" s="89" t="s">
        <v>88</v>
      </c>
      <c r="B17" t="s">
        <v>81</v>
      </c>
      <c r="C17" t="s">
        <v>66</v>
      </c>
      <c r="D17">
        <v>1.25</v>
      </c>
      <c r="E17">
        <v>0.01</v>
      </c>
      <c r="F17">
        <v>1.25</v>
      </c>
      <c r="G17" s="11"/>
    </row>
    <row r="18" spans="1:7">
      <c r="A18" s="89" t="s">
        <v>89</v>
      </c>
      <c r="B18" t="s">
        <v>85</v>
      </c>
      <c r="C18" t="s">
        <v>66</v>
      </c>
      <c r="D18">
        <v>1.68</v>
      </c>
      <c r="E18">
        <v>2.5199999999999997E-2</v>
      </c>
      <c r="F18">
        <v>1.68</v>
      </c>
      <c r="G18" s="11"/>
    </row>
    <row r="19" spans="1:7">
      <c r="A19" s="89" t="s">
        <v>90</v>
      </c>
      <c r="B19" t="s">
        <v>87</v>
      </c>
      <c r="C19" t="s">
        <v>66</v>
      </c>
      <c r="D19">
        <v>1.837</v>
      </c>
      <c r="E19">
        <v>7.3480000000000004E-3</v>
      </c>
      <c r="F19">
        <v>1.837</v>
      </c>
      <c r="G19" s="11"/>
    </row>
    <row r="20" spans="1:7">
      <c r="A20" t="s">
        <v>301</v>
      </c>
      <c r="B20" t="s">
        <v>302</v>
      </c>
      <c r="C20" t="s">
        <v>28</v>
      </c>
      <c r="D20">
        <v>15.457500000000001</v>
      </c>
      <c r="E20">
        <v>2.9188616622999759</v>
      </c>
      <c r="F20">
        <v>15.457500000000001</v>
      </c>
    </row>
    <row r="21" spans="1:7">
      <c r="A21" t="s">
        <v>303</v>
      </c>
      <c r="B21" t="s">
        <v>302</v>
      </c>
      <c r="C21" t="s">
        <v>28</v>
      </c>
      <c r="D21">
        <v>31.020000000000003</v>
      </c>
      <c r="E21">
        <v>2.5749017924366346</v>
      </c>
      <c r="F21">
        <v>31.020000000000003</v>
      </c>
    </row>
    <row r="22" spans="1:7">
      <c r="A22" t="s">
        <v>141</v>
      </c>
      <c r="B22" t="s">
        <v>142</v>
      </c>
      <c r="C22" t="s">
        <v>28</v>
      </c>
      <c r="D22">
        <v>6.8</v>
      </c>
      <c r="E22">
        <v>1.2</v>
      </c>
      <c r="F22">
        <v>6.8</v>
      </c>
      <c r="G22" s="11"/>
    </row>
    <row r="23" spans="1:7">
      <c r="A23" t="s">
        <v>143</v>
      </c>
      <c r="B23">
        <v>0</v>
      </c>
      <c r="C23" t="s">
        <v>28</v>
      </c>
      <c r="D23">
        <v>38</v>
      </c>
      <c r="E23">
        <v>1.2</v>
      </c>
      <c r="F23">
        <v>38</v>
      </c>
      <c r="G23" s="11"/>
    </row>
    <row r="24" spans="1:7">
      <c r="A24" t="s">
        <v>168</v>
      </c>
      <c r="B24">
        <v>0</v>
      </c>
      <c r="C24" t="s">
        <v>28</v>
      </c>
      <c r="D24">
        <v>7</v>
      </c>
      <c r="E24">
        <v>1.2</v>
      </c>
      <c r="F24">
        <v>7</v>
      </c>
    </row>
    <row r="25" spans="1:7">
      <c r="A25" t="s">
        <v>169</v>
      </c>
      <c r="B25">
        <v>0</v>
      </c>
      <c r="C25" t="s">
        <v>28</v>
      </c>
      <c r="D25">
        <v>40</v>
      </c>
      <c r="E25">
        <v>1.2</v>
      </c>
      <c r="F25">
        <v>40</v>
      </c>
      <c r="G25" s="94"/>
    </row>
    <row r="26" spans="1:7">
      <c r="A26" s="95" t="s">
        <v>54</v>
      </c>
      <c r="B26" t="s">
        <v>55</v>
      </c>
      <c r="C26" s="93" t="s">
        <v>28</v>
      </c>
      <c r="D26" s="93">
        <f>F26</f>
        <v>3.5999999999999997E-2</v>
      </c>
      <c r="E26" s="93">
        <v>1.2</v>
      </c>
      <c r="F26">
        <v>3.5999999999999997E-2</v>
      </c>
      <c r="G26" s="23" t="s">
        <v>59</v>
      </c>
    </row>
    <row r="27" spans="1:7">
      <c r="A27" t="s">
        <v>300</v>
      </c>
      <c r="B27" t="s">
        <v>27</v>
      </c>
      <c r="C27" t="s">
        <v>28</v>
      </c>
      <c r="D27">
        <v>1.0189228529839884E-2</v>
      </c>
      <c r="E27">
        <v>2.114186415458486</v>
      </c>
      <c r="F27">
        <v>1.0189228529839884E-2</v>
      </c>
    </row>
    <row r="28" spans="1:7">
      <c r="A28" t="s">
        <v>304</v>
      </c>
      <c r="B28" t="s">
        <v>27</v>
      </c>
      <c r="C28" t="s">
        <v>28</v>
      </c>
      <c r="D28">
        <v>6.4313346228239837E-2</v>
      </c>
      <c r="E28">
        <v>1.9505909501966536</v>
      </c>
      <c r="F28">
        <v>6.4313346228239837E-2</v>
      </c>
    </row>
    <row r="29" spans="1:7" ht="20" customHeight="1">
      <c r="A29" t="s">
        <v>91</v>
      </c>
      <c r="B29" t="s">
        <v>92</v>
      </c>
      <c r="C29" t="s">
        <v>93</v>
      </c>
      <c r="D29">
        <v>0.01</v>
      </c>
      <c r="E29">
        <v>0.09</v>
      </c>
      <c r="F29">
        <v>4.9999999999999996E-2</v>
      </c>
      <c r="G29" s="11" t="s">
        <v>99</v>
      </c>
    </row>
    <row r="30" spans="1:7" ht="38" customHeight="1">
      <c r="A30" s="89" t="s">
        <v>94</v>
      </c>
      <c r="B30" t="s">
        <v>95</v>
      </c>
      <c r="C30" s="93" t="s">
        <v>93</v>
      </c>
      <c r="D30" s="93">
        <v>0.3</v>
      </c>
      <c r="E30" s="93">
        <v>1.2</v>
      </c>
      <c r="F30" s="93">
        <v>1.1000000000000001</v>
      </c>
      <c r="G30" s="11" t="s">
        <v>315</v>
      </c>
    </row>
    <row r="31" spans="1:7" ht="34" customHeight="1">
      <c r="A31" t="s">
        <v>96</v>
      </c>
      <c r="B31" t="s">
        <v>97</v>
      </c>
      <c r="C31" t="s">
        <v>93</v>
      </c>
      <c r="D31">
        <v>1000</v>
      </c>
      <c r="E31">
        <v>1600</v>
      </c>
      <c r="F31">
        <v>1300</v>
      </c>
      <c r="G31" s="13" t="s">
        <v>98</v>
      </c>
    </row>
    <row r="32" spans="1:7" ht="33" customHeight="1">
      <c r="A32" t="s">
        <v>100</v>
      </c>
      <c r="B32" t="s">
        <v>101</v>
      </c>
      <c r="C32" t="s">
        <v>93</v>
      </c>
      <c r="D32">
        <v>12</v>
      </c>
      <c r="E32">
        <v>20</v>
      </c>
      <c r="F32">
        <v>16</v>
      </c>
      <c r="G32" s="13" t="s">
        <v>102</v>
      </c>
    </row>
    <row r="33" spans="1:7" ht="31" customHeight="1">
      <c r="A33" t="s">
        <v>297</v>
      </c>
      <c r="B33" t="s">
        <v>298</v>
      </c>
      <c r="C33" t="s">
        <v>93</v>
      </c>
      <c r="D33" s="92">
        <v>3.7500000000000001E-4</v>
      </c>
      <c r="E33">
        <v>6.2500000000000001E-4</v>
      </c>
      <c r="F33">
        <v>4.6874999999999998E-4</v>
      </c>
      <c r="G33" s="13" t="s">
        <v>299</v>
      </c>
    </row>
    <row r="34" spans="1:7" ht="25" customHeight="1">
      <c r="A34" t="s">
        <v>292</v>
      </c>
      <c r="B34" t="s">
        <v>103</v>
      </c>
      <c r="C34" t="s">
        <v>66</v>
      </c>
      <c r="D34">
        <v>1.5</v>
      </c>
      <c r="E34">
        <v>7.0000000000000007E-2</v>
      </c>
      <c r="F34">
        <v>1.5</v>
      </c>
      <c r="G34" s="13" t="s">
        <v>104</v>
      </c>
    </row>
    <row r="35" spans="1:7">
      <c r="A35" t="s">
        <v>105</v>
      </c>
      <c r="B35" t="s">
        <v>106</v>
      </c>
      <c r="C35" t="s">
        <v>93</v>
      </c>
      <c r="D35">
        <v>0.3</v>
      </c>
      <c r="E35">
        <v>2.7</v>
      </c>
      <c r="F35">
        <v>1.5</v>
      </c>
      <c r="G35" s="20" t="s">
        <v>107</v>
      </c>
    </row>
    <row r="36" spans="1:7">
      <c r="A36" t="s">
        <v>293</v>
      </c>
      <c r="B36" t="s">
        <v>294</v>
      </c>
      <c r="C36" t="s">
        <v>66</v>
      </c>
      <c r="D36">
        <v>4</v>
      </c>
      <c r="E36">
        <v>2</v>
      </c>
      <c r="F36">
        <v>4</v>
      </c>
      <c r="G36" s="94" t="s">
        <v>314</v>
      </c>
    </row>
    <row r="37" spans="1:7">
      <c r="A37" t="s">
        <v>295</v>
      </c>
      <c r="B37" t="s">
        <v>296</v>
      </c>
      <c r="C37" t="s">
        <v>66</v>
      </c>
      <c r="D37">
        <v>10</v>
      </c>
      <c r="E37">
        <v>3</v>
      </c>
      <c r="F37">
        <v>10</v>
      </c>
      <c r="G37" s="97" t="s">
        <v>313</v>
      </c>
    </row>
    <row r="38" spans="1:7" ht="31" customHeight="1">
      <c r="A38" t="s">
        <v>108</v>
      </c>
      <c r="B38" t="s">
        <v>109</v>
      </c>
      <c r="C38" t="s">
        <v>28</v>
      </c>
      <c r="D38">
        <v>0.1</v>
      </c>
      <c r="E38">
        <v>1.1000000000000001</v>
      </c>
      <c r="F38">
        <v>0.1</v>
      </c>
      <c r="G38" s="21" t="s">
        <v>110</v>
      </c>
    </row>
    <row r="39" spans="1:7" ht="25" customHeight="1">
      <c r="A39" t="s">
        <v>111</v>
      </c>
      <c r="B39" t="s">
        <v>109</v>
      </c>
      <c r="C39" t="s">
        <v>28</v>
      </c>
      <c r="D39">
        <v>0.1</v>
      </c>
      <c r="E39">
        <v>1.1000000000000001</v>
      </c>
      <c r="F39">
        <v>0.1</v>
      </c>
      <c r="G39" s="21" t="s">
        <v>110</v>
      </c>
    </row>
    <row r="40" spans="1:7" ht="17" customHeight="1">
      <c r="A40" s="89" t="s">
        <v>115</v>
      </c>
      <c r="B40" t="s">
        <v>116</v>
      </c>
      <c r="C40" t="s">
        <v>93</v>
      </c>
      <c r="D40">
        <v>7</v>
      </c>
      <c r="E40">
        <v>15</v>
      </c>
      <c r="F40">
        <v>10</v>
      </c>
      <c r="G40" s="13" t="s">
        <v>117</v>
      </c>
    </row>
    <row r="41" spans="1:7">
      <c r="A41" s="89" t="s">
        <v>118</v>
      </c>
      <c r="B41" t="s">
        <v>119</v>
      </c>
      <c r="C41" t="s">
        <v>93</v>
      </c>
      <c r="D41">
        <v>7</v>
      </c>
      <c r="E41">
        <v>15</v>
      </c>
      <c r="F41">
        <v>10</v>
      </c>
      <c r="G41" s="10" t="s">
        <v>120</v>
      </c>
    </row>
    <row r="42" spans="1:7">
      <c r="A42" s="89" t="s">
        <v>121</v>
      </c>
      <c r="B42" t="s">
        <v>122</v>
      </c>
      <c r="C42" t="s">
        <v>66</v>
      </c>
      <c r="D42">
        <v>2.74</v>
      </c>
      <c r="E42">
        <v>0.38</v>
      </c>
      <c r="F42">
        <v>2.74</v>
      </c>
      <c r="G42" s="7" t="s">
        <v>123</v>
      </c>
    </row>
    <row r="43" spans="1:7">
      <c r="A43" t="s">
        <v>112</v>
      </c>
      <c r="B43" t="s">
        <v>113</v>
      </c>
      <c r="C43" t="s">
        <v>66</v>
      </c>
      <c r="D43">
        <v>0</v>
      </c>
      <c r="E43">
        <v>0</v>
      </c>
      <c r="F43">
        <v>0</v>
      </c>
      <c r="G43" s="17" t="s">
        <v>114</v>
      </c>
    </row>
    <row r="44" spans="1:7" ht="26" customHeight="1">
      <c r="A44" s="89" t="s">
        <v>124</v>
      </c>
      <c r="B44" t="s">
        <v>125</v>
      </c>
      <c r="C44" t="s">
        <v>66</v>
      </c>
      <c r="D44">
        <v>293.39999999999998</v>
      </c>
      <c r="E44">
        <v>2</v>
      </c>
      <c r="F44">
        <v>293.14999999999998</v>
      </c>
      <c r="G44" s="13" t="s">
        <v>126</v>
      </c>
    </row>
    <row r="45" spans="1:7" ht="28" customHeight="1">
      <c r="A45" s="89" t="s">
        <v>127</v>
      </c>
      <c r="B45" t="s">
        <v>128</v>
      </c>
      <c r="C45" t="s">
        <v>93</v>
      </c>
      <c r="D45">
        <v>0.25</v>
      </c>
      <c r="E45">
        <v>0.6</v>
      </c>
      <c r="F45">
        <v>0.5</v>
      </c>
      <c r="G45" s="22" t="s">
        <v>110</v>
      </c>
    </row>
    <row r="46" spans="1:7">
      <c r="A46" s="89" t="s">
        <v>129</v>
      </c>
      <c r="B46" t="s">
        <v>130</v>
      </c>
      <c r="C46" t="s">
        <v>66</v>
      </c>
      <c r="D46">
        <v>310.14999999999998</v>
      </c>
      <c r="E46">
        <v>0.1</v>
      </c>
      <c r="F46">
        <v>310.14999999999998</v>
      </c>
      <c r="G46" s="22"/>
    </row>
    <row r="47" spans="1:7">
      <c r="A47" s="89" t="s">
        <v>131</v>
      </c>
      <c r="B47" t="s">
        <v>132</v>
      </c>
      <c r="C47" t="s">
        <v>66</v>
      </c>
      <c r="D47">
        <v>1</v>
      </c>
      <c r="E47">
        <v>5.0000000000000001E-3</v>
      </c>
      <c r="F47">
        <v>1</v>
      </c>
      <c r="G47" s="22"/>
    </row>
    <row r="48" spans="1:7">
      <c r="A48" s="89" t="s">
        <v>133</v>
      </c>
      <c r="B48" t="s">
        <v>134</v>
      </c>
      <c r="C48" t="s">
        <v>66</v>
      </c>
      <c r="D48">
        <v>0.02</v>
      </c>
      <c r="E48">
        <v>2.0000000000000001E-4</v>
      </c>
      <c r="F48">
        <v>0.02</v>
      </c>
      <c r="G48" s="22"/>
    </row>
    <row r="49" spans="1:7">
      <c r="A49" t="s">
        <v>135</v>
      </c>
      <c r="B49">
        <v>0</v>
      </c>
      <c r="C49" t="s">
        <v>93</v>
      </c>
      <c r="D49">
        <v>4.0499999999999998E-4</v>
      </c>
      <c r="E49">
        <v>4.15E-4</v>
      </c>
      <c r="F49">
        <v>4.0999999999999999E-4</v>
      </c>
      <c r="G49" s="22"/>
    </row>
    <row r="50" spans="1:7">
      <c r="A50" t="s">
        <v>136</v>
      </c>
      <c r="B50">
        <v>0</v>
      </c>
      <c r="C50" t="s">
        <v>93</v>
      </c>
      <c r="D50">
        <v>0.04</v>
      </c>
      <c r="E50">
        <v>0.05</v>
      </c>
      <c r="F50">
        <v>4.4999999999999998E-2</v>
      </c>
      <c r="G50" s="22"/>
    </row>
    <row r="51" spans="1:7">
      <c r="A51" s="89" t="s">
        <v>146</v>
      </c>
      <c r="B51" t="s">
        <v>147</v>
      </c>
      <c r="C51" t="s">
        <v>66</v>
      </c>
      <c r="D51">
        <v>-3.8999999999999998E-3</v>
      </c>
      <c r="E51">
        <v>2.33E-3</v>
      </c>
      <c r="F51">
        <v>-3.8999999999999998E-3</v>
      </c>
      <c r="G51" s="11"/>
    </row>
    <row r="52" spans="1:7">
      <c r="A52" s="89" t="s">
        <v>148</v>
      </c>
      <c r="B52" t="s">
        <v>147</v>
      </c>
      <c r="C52" t="s">
        <v>66</v>
      </c>
      <c r="D52">
        <v>-16.600000000000001</v>
      </c>
      <c r="E52">
        <v>4.5</v>
      </c>
      <c r="F52">
        <v>-16.600000000000001</v>
      </c>
      <c r="G52" s="11"/>
    </row>
    <row r="53" spans="1:7">
      <c r="A53" s="89" t="s">
        <v>149</v>
      </c>
      <c r="B53" t="s">
        <v>147</v>
      </c>
      <c r="C53" t="s">
        <v>66</v>
      </c>
      <c r="D53">
        <v>0.5</v>
      </c>
      <c r="E53">
        <v>0.02</v>
      </c>
      <c r="F53">
        <v>0.5</v>
      </c>
      <c r="G53" s="11"/>
    </row>
    <row r="54" spans="1:7">
      <c r="A54" s="89" t="s">
        <v>150</v>
      </c>
      <c r="B54" t="s">
        <v>147</v>
      </c>
      <c r="C54" t="s">
        <v>66</v>
      </c>
      <c r="D54">
        <v>-0.28000000000000003</v>
      </c>
      <c r="E54">
        <v>0.09</v>
      </c>
      <c r="F54">
        <v>-0.28000000000000003</v>
      </c>
      <c r="G54" s="11"/>
    </row>
    <row r="55" spans="1:7">
      <c r="A55" t="s">
        <v>151</v>
      </c>
      <c r="B55" t="s">
        <v>152</v>
      </c>
      <c r="C55" t="s">
        <v>66</v>
      </c>
      <c r="D55">
        <v>0</v>
      </c>
      <c r="E55">
        <v>1</v>
      </c>
      <c r="F55">
        <v>0</v>
      </c>
      <c r="G55" s="11"/>
    </row>
    <row r="56" spans="1:7">
      <c r="A56" t="s">
        <v>153</v>
      </c>
      <c r="B56" t="s">
        <v>154</v>
      </c>
      <c r="C56" t="s">
        <v>66</v>
      </c>
      <c r="D56">
        <v>0</v>
      </c>
      <c r="E56">
        <v>1</v>
      </c>
      <c r="F56">
        <v>0</v>
      </c>
      <c r="G56" s="11"/>
    </row>
    <row r="57" spans="1:7">
      <c r="A57" s="89" t="s">
        <v>137</v>
      </c>
      <c r="B57">
        <v>0</v>
      </c>
      <c r="C57" t="s">
        <v>66</v>
      </c>
      <c r="D57">
        <v>1.1790102955828628E-7</v>
      </c>
      <c r="E57">
        <v>2.0400000000000001E-8</v>
      </c>
      <c r="F57">
        <v>1.1790102955828628E-7</v>
      </c>
      <c r="G57" s="11"/>
    </row>
    <row r="58" spans="1:7">
      <c r="A58" s="89" t="s">
        <v>138</v>
      </c>
      <c r="B58">
        <v>0</v>
      </c>
      <c r="C58" s="93" t="s">
        <v>28</v>
      </c>
      <c r="D58">
        <v>1000</v>
      </c>
      <c r="E58" s="93">
        <v>2</v>
      </c>
      <c r="F58">
        <v>1000</v>
      </c>
      <c r="G58" s="11"/>
    </row>
    <row r="59" spans="1:7">
      <c r="A59" s="89" t="s">
        <v>139</v>
      </c>
      <c r="B59">
        <v>0</v>
      </c>
      <c r="C59" t="s">
        <v>66</v>
      </c>
      <c r="D59">
        <v>1.18E-7</v>
      </c>
      <c r="E59">
        <v>2.0400000000000001E-8</v>
      </c>
      <c r="F59">
        <v>1.18E-7</v>
      </c>
      <c r="G59" s="11"/>
    </row>
    <row r="60" spans="1:7">
      <c r="A60" s="89" t="s">
        <v>140</v>
      </c>
      <c r="B60">
        <v>0</v>
      </c>
      <c r="C60" t="s">
        <v>56</v>
      </c>
      <c r="D60">
        <v>1000</v>
      </c>
      <c r="E60">
        <v>1000000</v>
      </c>
      <c r="F60">
        <v>1000</v>
      </c>
      <c r="G60" s="11"/>
    </row>
    <row r="61" spans="1:7">
      <c r="A61" s="89" t="s">
        <v>144</v>
      </c>
      <c r="B61">
        <v>0</v>
      </c>
      <c r="C61" t="s">
        <v>28</v>
      </c>
      <c r="D61">
        <v>2.8E-3</v>
      </c>
      <c r="E61">
        <v>1.2</v>
      </c>
      <c r="F61">
        <v>2.8E-3</v>
      </c>
      <c r="G61" s="11" t="s">
        <v>311</v>
      </c>
    </row>
    <row r="62" spans="1:7">
      <c r="A62" s="89" t="s">
        <v>145</v>
      </c>
      <c r="B62">
        <v>0</v>
      </c>
      <c r="C62" t="s">
        <v>93</v>
      </c>
      <c r="D62">
        <v>0.1</v>
      </c>
      <c r="E62">
        <v>0.9</v>
      </c>
      <c r="F62">
        <v>0.1</v>
      </c>
      <c r="G62" s="11" t="s">
        <v>311</v>
      </c>
    </row>
    <row r="63" spans="1:7" ht="21" customHeight="1">
      <c r="A63" t="s">
        <v>155</v>
      </c>
      <c r="B63" t="s">
        <v>156</v>
      </c>
      <c r="C63" t="s">
        <v>28</v>
      </c>
      <c r="D63">
        <v>86200</v>
      </c>
      <c r="E63">
        <v>1.6</v>
      </c>
      <c r="F63">
        <v>86200</v>
      </c>
      <c r="G63" s="11" t="s">
        <v>305</v>
      </c>
    </row>
    <row r="64" spans="1:7">
      <c r="A64" t="s">
        <v>316</v>
      </c>
      <c r="B64" t="s">
        <v>158</v>
      </c>
      <c r="C64" t="s">
        <v>28</v>
      </c>
      <c r="D64">
        <v>87000000000000</v>
      </c>
      <c r="E64">
        <v>16000000</v>
      </c>
      <c r="F64">
        <v>87000000000000</v>
      </c>
      <c r="G64" s="11"/>
    </row>
    <row r="65" spans="1:7">
      <c r="A65" t="s">
        <v>317</v>
      </c>
      <c r="B65" t="s">
        <v>160</v>
      </c>
      <c r="C65" t="s">
        <v>28</v>
      </c>
      <c r="D65">
        <v>3430000000000</v>
      </c>
      <c r="E65">
        <v>22000000</v>
      </c>
      <c r="F65">
        <v>3430000000000</v>
      </c>
      <c r="G65" s="11"/>
    </row>
    <row r="66" spans="1:7">
      <c r="A66" s="96" t="s">
        <v>157</v>
      </c>
      <c r="B66" s="96" t="s">
        <v>158</v>
      </c>
      <c r="C66" s="96" t="s">
        <v>28</v>
      </c>
      <c r="D66" s="96">
        <v>87000000000000</v>
      </c>
      <c r="E66" s="96">
        <f>LOG10(16000000)</f>
        <v>7.204119982655925</v>
      </c>
      <c r="F66" s="96">
        <v>87000000000000</v>
      </c>
    </row>
    <row r="67" spans="1:7">
      <c r="A67" s="96" t="s">
        <v>159</v>
      </c>
      <c r="B67" s="96" t="s">
        <v>160</v>
      </c>
      <c r="C67" s="96" t="s">
        <v>28</v>
      </c>
      <c r="D67" s="96">
        <v>3430000000000</v>
      </c>
      <c r="E67" s="96">
        <f>LOG10(22000000)</f>
        <v>7.3424226808222066</v>
      </c>
      <c r="F67" s="96">
        <v>3430000000000</v>
      </c>
    </row>
    <row r="68" spans="1:7">
      <c r="A68" t="s">
        <v>306</v>
      </c>
      <c r="B68" t="s">
        <v>306</v>
      </c>
      <c r="C68" t="s">
        <v>306</v>
      </c>
      <c r="D68" t="s">
        <v>306</v>
      </c>
      <c r="E68" t="s">
        <v>306</v>
      </c>
      <c r="F68" t="s">
        <v>306</v>
      </c>
    </row>
    <row r="69" spans="1:7">
      <c r="A69" t="s">
        <v>306</v>
      </c>
      <c r="B69" t="s">
        <v>306</v>
      </c>
      <c r="C69" t="s">
        <v>306</v>
      </c>
      <c r="D69" t="s">
        <v>306</v>
      </c>
      <c r="E69" t="s">
        <v>306</v>
      </c>
      <c r="F69" t="s">
        <v>306</v>
      </c>
    </row>
    <row r="70" spans="1:7">
      <c r="A70" t="s">
        <v>306</v>
      </c>
      <c r="B70" t="s">
        <v>306</v>
      </c>
      <c r="C70" t="s">
        <v>306</v>
      </c>
      <c r="D70" t="s">
        <v>306</v>
      </c>
      <c r="E70" t="s">
        <v>306</v>
      </c>
      <c r="F70" t="s">
        <v>306</v>
      </c>
    </row>
    <row r="71" spans="1:7">
      <c r="A71" t="s">
        <v>306</v>
      </c>
      <c r="B71" t="s">
        <v>306</v>
      </c>
      <c r="C71" t="s">
        <v>306</v>
      </c>
      <c r="D71" t="s">
        <v>306</v>
      </c>
      <c r="E71" t="s">
        <v>306</v>
      </c>
      <c r="F71" t="s">
        <v>306</v>
      </c>
    </row>
    <row r="72" spans="1:7">
      <c r="A72" t="s">
        <v>306</v>
      </c>
      <c r="B72" t="s">
        <v>306</v>
      </c>
      <c r="C72" t="s">
        <v>306</v>
      </c>
      <c r="D72" t="s">
        <v>306</v>
      </c>
      <c r="E72" t="s">
        <v>306</v>
      </c>
      <c r="F72" t="s">
        <v>306</v>
      </c>
    </row>
    <row r="73" spans="1:7">
      <c r="A73" t="s">
        <v>306</v>
      </c>
      <c r="B73" t="s">
        <v>306</v>
      </c>
      <c r="C73" t="s">
        <v>306</v>
      </c>
      <c r="D73" t="s">
        <v>306</v>
      </c>
      <c r="E73" t="s">
        <v>306</v>
      </c>
      <c r="F73" t="s">
        <v>306</v>
      </c>
    </row>
    <row r="74" spans="1:7">
      <c r="A74" t="s">
        <v>306</v>
      </c>
      <c r="B74" t="s">
        <v>306</v>
      </c>
      <c r="C74" t="s">
        <v>306</v>
      </c>
      <c r="D74" t="s">
        <v>306</v>
      </c>
      <c r="E74" t="s">
        <v>306</v>
      </c>
      <c r="F74" t="s">
        <v>306</v>
      </c>
    </row>
    <row r="75" spans="1:7">
      <c r="A75" t="s">
        <v>306</v>
      </c>
      <c r="B75" t="s">
        <v>306</v>
      </c>
      <c r="C75" t="s">
        <v>306</v>
      </c>
      <c r="D75" t="s">
        <v>306</v>
      </c>
      <c r="E75" t="s">
        <v>306</v>
      </c>
      <c r="F75" t="s">
        <v>306</v>
      </c>
    </row>
    <row r="76" spans="1:7">
      <c r="A76" t="s">
        <v>306</v>
      </c>
      <c r="B76" t="s">
        <v>306</v>
      </c>
      <c r="C76" t="s">
        <v>306</v>
      </c>
      <c r="D76" t="s">
        <v>306</v>
      </c>
      <c r="E76" t="s">
        <v>306</v>
      </c>
      <c r="F76" t="s">
        <v>306</v>
      </c>
    </row>
    <row r="77" spans="1:7">
      <c r="A77" t="s">
        <v>306</v>
      </c>
      <c r="B77" t="s">
        <v>306</v>
      </c>
      <c r="C77" t="s">
        <v>306</v>
      </c>
      <c r="D77" t="s">
        <v>306</v>
      </c>
      <c r="E77" t="s">
        <v>306</v>
      </c>
      <c r="F77" t="s">
        <v>306</v>
      </c>
    </row>
    <row r="78" spans="1:7">
      <c r="A78" t="s">
        <v>306</v>
      </c>
      <c r="B78" t="s">
        <v>306</v>
      </c>
      <c r="C78" t="s">
        <v>306</v>
      </c>
      <c r="D78" t="s">
        <v>306</v>
      </c>
      <c r="E78" t="s">
        <v>306</v>
      </c>
      <c r="F78" t="s">
        <v>306</v>
      </c>
    </row>
    <row r="79" spans="1:7">
      <c r="A79" t="s">
        <v>306</v>
      </c>
      <c r="B79" t="s">
        <v>306</v>
      </c>
      <c r="C79" t="s">
        <v>306</v>
      </c>
      <c r="D79" t="s">
        <v>306</v>
      </c>
      <c r="E79" t="s">
        <v>306</v>
      </c>
      <c r="F79" t="s">
        <v>306</v>
      </c>
    </row>
    <row r="80" spans="1:7">
      <c r="A80" t="s">
        <v>306</v>
      </c>
      <c r="B80" t="s">
        <v>306</v>
      </c>
      <c r="C80" t="s">
        <v>306</v>
      </c>
      <c r="D80" t="s">
        <v>306</v>
      </c>
      <c r="E80" t="s">
        <v>306</v>
      </c>
      <c r="F80" t="s">
        <v>306</v>
      </c>
    </row>
    <row r="81" spans="1:6">
      <c r="A81" t="s">
        <v>306</v>
      </c>
      <c r="B81" t="s">
        <v>306</v>
      </c>
      <c r="C81" t="s">
        <v>306</v>
      </c>
      <c r="D81" t="s">
        <v>306</v>
      </c>
      <c r="E81" t="s">
        <v>306</v>
      </c>
      <c r="F81" t="s">
        <v>306</v>
      </c>
    </row>
    <row r="82" spans="1:6">
      <c r="A82" t="s">
        <v>306</v>
      </c>
      <c r="B82" t="s">
        <v>306</v>
      </c>
      <c r="C82" t="s">
        <v>306</v>
      </c>
      <c r="D82" t="s">
        <v>306</v>
      </c>
      <c r="E82" t="s">
        <v>306</v>
      </c>
      <c r="F82" t="s">
        <v>306</v>
      </c>
    </row>
    <row r="83" spans="1:6">
      <c r="A83" t="s">
        <v>306</v>
      </c>
      <c r="B83" t="s">
        <v>306</v>
      </c>
      <c r="C83" t="s">
        <v>306</v>
      </c>
      <c r="D83" t="s">
        <v>306</v>
      </c>
      <c r="E83" t="s">
        <v>306</v>
      </c>
      <c r="F83" t="s">
        <v>306</v>
      </c>
    </row>
    <row r="84" spans="1:6">
      <c r="A84" t="s">
        <v>306</v>
      </c>
      <c r="B84" t="s">
        <v>306</v>
      </c>
      <c r="C84" t="s">
        <v>306</v>
      </c>
      <c r="D84" t="s">
        <v>306</v>
      </c>
      <c r="E84" t="s">
        <v>306</v>
      </c>
      <c r="F84" t="s">
        <v>306</v>
      </c>
    </row>
    <row r="85" spans="1:6">
      <c r="A85" t="s">
        <v>306</v>
      </c>
      <c r="B85" t="s">
        <v>306</v>
      </c>
      <c r="C85" t="s">
        <v>306</v>
      </c>
      <c r="D85" t="s">
        <v>306</v>
      </c>
      <c r="E85" t="s">
        <v>306</v>
      </c>
      <c r="F85" t="s">
        <v>306</v>
      </c>
    </row>
    <row r="86" spans="1:6">
      <c r="A86" t="s">
        <v>306</v>
      </c>
      <c r="B86" t="s">
        <v>306</v>
      </c>
      <c r="C86" t="s">
        <v>306</v>
      </c>
      <c r="D86" t="s">
        <v>306</v>
      </c>
      <c r="E86" t="s">
        <v>306</v>
      </c>
      <c r="F86" t="s">
        <v>306</v>
      </c>
    </row>
    <row r="87" spans="1:6">
      <c r="A87" t="s">
        <v>306</v>
      </c>
      <c r="B87" t="s">
        <v>306</v>
      </c>
      <c r="C87" t="s">
        <v>306</v>
      </c>
      <c r="D87" t="s">
        <v>306</v>
      </c>
      <c r="E87" t="s">
        <v>306</v>
      </c>
      <c r="F87" t="s">
        <v>306</v>
      </c>
    </row>
    <row r="88" spans="1:6">
      <c r="A88" t="s">
        <v>306</v>
      </c>
      <c r="B88" t="s">
        <v>306</v>
      </c>
      <c r="C88" t="s">
        <v>306</v>
      </c>
      <c r="D88" t="s">
        <v>306</v>
      </c>
      <c r="E88" t="s">
        <v>306</v>
      </c>
      <c r="F88" t="s">
        <v>306</v>
      </c>
    </row>
    <row r="89" spans="1:6">
      <c r="A89" t="s">
        <v>306</v>
      </c>
      <c r="B89" t="s">
        <v>306</v>
      </c>
      <c r="C89" t="s">
        <v>306</v>
      </c>
      <c r="D89" t="s">
        <v>306</v>
      </c>
      <c r="E89" t="s">
        <v>306</v>
      </c>
      <c r="F89" t="s">
        <v>306</v>
      </c>
    </row>
    <row r="90" spans="1:6">
      <c r="A90" t="s">
        <v>306</v>
      </c>
      <c r="B90" t="s">
        <v>306</v>
      </c>
      <c r="C90" t="s">
        <v>306</v>
      </c>
      <c r="D90" t="s">
        <v>306</v>
      </c>
      <c r="E90" t="s">
        <v>306</v>
      </c>
      <c r="F90" t="s">
        <v>306</v>
      </c>
    </row>
    <row r="91" spans="1:6">
      <c r="A91" t="s">
        <v>306</v>
      </c>
      <c r="B91" t="s">
        <v>306</v>
      </c>
      <c r="C91" t="s">
        <v>306</v>
      </c>
      <c r="D91" t="s">
        <v>306</v>
      </c>
      <c r="E91" t="s">
        <v>306</v>
      </c>
      <c r="F91" t="s">
        <v>306</v>
      </c>
    </row>
    <row r="92" spans="1:6">
      <c r="A92" t="s">
        <v>306</v>
      </c>
      <c r="B92" t="s">
        <v>306</v>
      </c>
      <c r="C92" t="s">
        <v>306</v>
      </c>
      <c r="D92" t="s">
        <v>306</v>
      </c>
      <c r="E92" t="s">
        <v>306</v>
      </c>
      <c r="F92" t="s">
        <v>306</v>
      </c>
    </row>
    <row r="93" spans="1:6">
      <c r="A93" t="s">
        <v>306</v>
      </c>
      <c r="B93" t="s">
        <v>306</v>
      </c>
      <c r="C93" t="s">
        <v>306</v>
      </c>
      <c r="D93" t="s">
        <v>306</v>
      </c>
      <c r="E93" t="s">
        <v>306</v>
      </c>
      <c r="F93" t="s">
        <v>306</v>
      </c>
    </row>
    <row r="94" spans="1:6">
      <c r="A94" t="s">
        <v>306</v>
      </c>
      <c r="B94" t="s">
        <v>306</v>
      </c>
      <c r="C94" t="s">
        <v>306</v>
      </c>
      <c r="D94" t="s">
        <v>306</v>
      </c>
      <c r="E94" t="s">
        <v>306</v>
      </c>
      <c r="F94" t="s">
        <v>306</v>
      </c>
    </row>
    <row r="95" spans="1:6">
      <c r="A95" t="s">
        <v>306</v>
      </c>
      <c r="B95" t="s">
        <v>306</v>
      </c>
      <c r="C95" t="s">
        <v>306</v>
      </c>
      <c r="D95" t="s">
        <v>306</v>
      </c>
      <c r="E95" t="s">
        <v>306</v>
      </c>
      <c r="F95" t="s">
        <v>306</v>
      </c>
    </row>
    <row r="96" spans="1:6">
      <c r="A96" t="s">
        <v>306</v>
      </c>
      <c r="B96" t="s">
        <v>306</v>
      </c>
      <c r="C96" t="s">
        <v>306</v>
      </c>
      <c r="D96" t="s">
        <v>306</v>
      </c>
      <c r="E96" t="s">
        <v>306</v>
      </c>
      <c r="F96" t="s">
        <v>306</v>
      </c>
    </row>
    <row r="97" spans="1:6">
      <c r="A97" t="s">
        <v>306</v>
      </c>
      <c r="B97" t="s">
        <v>306</v>
      </c>
      <c r="C97" t="s">
        <v>306</v>
      </c>
      <c r="D97" t="s">
        <v>306</v>
      </c>
      <c r="E97" t="s">
        <v>306</v>
      </c>
      <c r="F97" t="s">
        <v>306</v>
      </c>
    </row>
    <row r="98" spans="1:6">
      <c r="A98" t="s">
        <v>306</v>
      </c>
      <c r="B98" t="s">
        <v>306</v>
      </c>
      <c r="C98" t="s">
        <v>306</v>
      </c>
      <c r="D98" t="s">
        <v>306</v>
      </c>
      <c r="E98" t="s">
        <v>306</v>
      </c>
      <c r="F98" t="s">
        <v>306</v>
      </c>
    </row>
    <row r="99" spans="1:6">
      <c r="A99" t="s">
        <v>306</v>
      </c>
      <c r="B99" t="s">
        <v>306</v>
      </c>
      <c r="C99" t="s">
        <v>306</v>
      </c>
      <c r="D99" t="s">
        <v>306</v>
      </c>
      <c r="E99" t="s">
        <v>306</v>
      </c>
      <c r="F99" t="s">
        <v>306</v>
      </c>
    </row>
    <row r="100" spans="1:6">
      <c r="A100" t="s">
        <v>306</v>
      </c>
      <c r="B100" t="s">
        <v>306</v>
      </c>
      <c r="C100" t="s">
        <v>306</v>
      </c>
      <c r="D100" t="s">
        <v>306</v>
      </c>
      <c r="E100" t="s">
        <v>306</v>
      </c>
      <c r="F100" t="s">
        <v>306</v>
      </c>
    </row>
    <row r="101" spans="1:6">
      <c r="A101" t="s">
        <v>306</v>
      </c>
      <c r="B101" t="s">
        <v>306</v>
      </c>
      <c r="C101" t="s">
        <v>306</v>
      </c>
      <c r="D101" t="s">
        <v>306</v>
      </c>
      <c r="E101" t="s">
        <v>306</v>
      </c>
      <c r="F101" t="s">
        <v>306</v>
      </c>
    </row>
    <row r="102" spans="1:6">
      <c r="A102" t="s">
        <v>306</v>
      </c>
      <c r="B102" t="s">
        <v>306</v>
      </c>
      <c r="C102" t="s">
        <v>306</v>
      </c>
      <c r="D102" t="s">
        <v>306</v>
      </c>
      <c r="E102" t="s">
        <v>306</v>
      </c>
      <c r="F102" t="s">
        <v>306</v>
      </c>
    </row>
    <row r="103" spans="1:6">
      <c r="A103" t="s">
        <v>306</v>
      </c>
      <c r="B103" t="s">
        <v>306</v>
      </c>
      <c r="C103" t="s">
        <v>306</v>
      </c>
      <c r="D103" t="s">
        <v>306</v>
      </c>
      <c r="E103" t="s">
        <v>306</v>
      </c>
      <c r="F103" t="s">
        <v>306</v>
      </c>
    </row>
    <row r="104" spans="1:6">
      <c r="A104" t="s">
        <v>306</v>
      </c>
      <c r="B104" t="s">
        <v>306</v>
      </c>
      <c r="C104" t="s">
        <v>306</v>
      </c>
      <c r="D104" t="s">
        <v>306</v>
      </c>
      <c r="E104" t="s">
        <v>306</v>
      </c>
      <c r="F104" t="s">
        <v>306</v>
      </c>
    </row>
    <row r="105" spans="1:6">
      <c r="A105" t="s">
        <v>306</v>
      </c>
      <c r="B105" t="s">
        <v>306</v>
      </c>
      <c r="C105" t="s">
        <v>306</v>
      </c>
      <c r="D105" t="s">
        <v>306</v>
      </c>
      <c r="E105" t="s">
        <v>306</v>
      </c>
      <c r="F105" t="s">
        <v>306</v>
      </c>
    </row>
    <row r="106" spans="1:6">
      <c r="A106" t="s">
        <v>306</v>
      </c>
      <c r="B106" t="s">
        <v>306</v>
      </c>
      <c r="C106" t="s">
        <v>306</v>
      </c>
      <c r="D106" t="s">
        <v>306</v>
      </c>
      <c r="E106" t="s">
        <v>306</v>
      </c>
      <c r="F106" t="s">
        <v>306</v>
      </c>
    </row>
    <row r="107" spans="1:6">
      <c r="A107" t="s">
        <v>306</v>
      </c>
      <c r="B107" t="s">
        <v>306</v>
      </c>
      <c r="C107" t="s">
        <v>306</v>
      </c>
      <c r="D107" t="s">
        <v>306</v>
      </c>
      <c r="E107" t="s">
        <v>306</v>
      </c>
      <c r="F107" t="s">
        <v>306</v>
      </c>
    </row>
    <row r="108" spans="1:6">
      <c r="A108" t="s">
        <v>306</v>
      </c>
      <c r="B108" t="s">
        <v>306</v>
      </c>
      <c r="C108" t="s">
        <v>306</v>
      </c>
      <c r="D108" t="s">
        <v>306</v>
      </c>
      <c r="E108" t="s">
        <v>306</v>
      </c>
      <c r="F108" t="s">
        <v>306</v>
      </c>
    </row>
    <row r="109" spans="1:6">
      <c r="A109" t="s">
        <v>306</v>
      </c>
      <c r="B109" t="s">
        <v>306</v>
      </c>
      <c r="C109" t="s">
        <v>306</v>
      </c>
      <c r="D109" t="s">
        <v>306</v>
      </c>
      <c r="E109" t="s">
        <v>306</v>
      </c>
      <c r="F109" t="s">
        <v>306</v>
      </c>
    </row>
    <row r="110" spans="1:6">
      <c r="A110" t="s">
        <v>306</v>
      </c>
      <c r="B110" t="s">
        <v>306</v>
      </c>
      <c r="C110" t="s">
        <v>306</v>
      </c>
      <c r="D110" t="s">
        <v>306</v>
      </c>
      <c r="E110" t="s">
        <v>306</v>
      </c>
      <c r="F110" t="s">
        <v>306</v>
      </c>
    </row>
    <row r="111" spans="1:6">
      <c r="A111" t="s">
        <v>306</v>
      </c>
      <c r="B111" t="s">
        <v>306</v>
      </c>
      <c r="C111" t="s">
        <v>306</v>
      </c>
      <c r="D111" t="s">
        <v>306</v>
      </c>
      <c r="E111" t="s">
        <v>306</v>
      </c>
      <c r="F111" t="s">
        <v>306</v>
      </c>
    </row>
    <row r="112" spans="1:6">
      <c r="A112" t="s">
        <v>306</v>
      </c>
      <c r="B112" t="s">
        <v>306</v>
      </c>
      <c r="C112" t="s">
        <v>306</v>
      </c>
      <c r="D112" t="s">
        <v>306</v>
      </c>
      <c r="E112" t="s">
        <v>306</v>
      </c>
      <c r="F112" t="s">
        <v>306</v>
      </c>
    </row>
    <row r="113" spans="1:6">
      <c r="A113" t="s">
        <v>306</v>
      </c>
      <c r="B113" t="s">
        <v>306</v>
      </c>
      <c r="C113" t="s">
        <v>306</v>
      </c>
      <c r="D113" t="s">
        <v>306</v>
      </c>
      <c r="E113" t="s">
        <v>306</v>
      </c>
      <c r="F113" t="s">
        <v>306</v>
      </c>
    </row>
    <row r="114" spans="1:6">
      <c r="A114" t="s">
        <v>306</v>
      </c>
      <c r="B114" t="s">
        <v>306</v>
      </c>
      <c r="C114" t="s">
        <v>306</v>
      </c>
      <c r="D114" t="s">
        <v>306</v>
      </c>
      <c r="E114" t="s">
        <v>306</v>
      </c>
      <c r="F114" t="s">
        <v>306</v>
      </c>
    </row>
    <row r="115" spans="1:6">
      <c r="A115" t="s">
        <v>306</v>
      </c>
      <c r="B115" t="s">
        <v>306</v>
      </c>
      <c r="C115" t="s">
        <v>306</v>
      </c>
      <c r="D115" t="s">
        <v>306</v>
      </c>
      <c r="E115" t="s">
        <v>306</v>
      </c>
      <c r="F115" t="s">
        <v>306</v>
      </c>
    </row>
    <row r="116" spans="1:6">
      <c r="A116" t="s">
        <v>306</v>
      </c>
      <c r="B116" t="s">
        <v>306</v>
      </c>
      <c r="C116" t="s">
        <v>306</v>
      </c>
      <c r="D116" t="s">
        <v>306</v>
      </c>
      <c r="E116" t="s">
        <v>306</v>
      </c>
      <c r="F116" t="s">
        <v>306</v>
      </c>
    </row>
    <row r="117" spans="1:6">
      <c r="A117" t="s">
        <v>306</v>
      </c>
      <c r="B117" t="s">
        <v>306</v>
      </c>
      <c r="C117" t="s">
        <v>306</v>
      </c>
      <c r="D117" t="s">
        <v>306</v>
      </c>
      <c r="E117" t="s">
        <v>306</v>
      </c>
      <c r="F117" t="s">
        <v>306</v>
      </c>
    </row>
    <row r="118" spans="1:6">
      <c r="A118" t="s">
        <v>306</v>
      </c>
      <c r="B118" t="s">
        <v>306</v>
      </c>
      <c r="C118" t="s">
        <v>306</v>
      </c>
      <c r="D118" t="s">
        <v>306</v>
      </c>
      <c r="E118" t="s">
        <v>306</v>
      </c>
      <c r="F118" t="s">
        <v>306</v>
      </c>
    </row>
    <row r="119" spans="1:6">
      <c r="A119" t="s">
        <v>306</v>
      </c>
      <c r="B119" t="s">
        <v>306</v>
      </c>
      <c r="C119" t="s">
        <v>306</v>
      </c>
      <c r="D119" t="s">
        <v>306</v>
      </c>
      <c r="E119" t="s">
        <v>306</v>
      </c>
      <c r="F119" t="s">
        <v>306</v>
      </c>
    </row>
    <row r="120" spans="1:6">
      <c r="A120" t="s">
        <v>306</v>
      </c>
      <c r="B120" t="s">
        <v>306</v>
      </c>
      <c r="C120" t="s">
        <v>306</v>
      </c>
      <c r="D120" t="s">
        <v>306</v>
      </c>
      <c r="E120" t="s">
        <v>306</v>
      </c>
      <c r="F120" t="s">
        <v>306</v>
      </c>
    </row>
    <row r="121" spans="1:6">
      <c r="A121" t="s">
        <v>306</v>
      </c>
      <c r="B121" t="s">
        <v>306</v>
      </c>
      <c r="C121" t="s">
        <v>306</v>
      </c>
      <c r="D121" t="s">
        <v>306</v>
      </c>
      <c r="E121" t="s">
        <v>306</v>
      </c>
      <c r="F121" t="s">
        <v>306</v>
      </c>
    </row>
    <row r="122" spans="1:6">
      <c r="A122" t="s">
        <v>306</v>
      </c>
      <c r="B122" t="s">
        <v>306</v>
      </c>
      <c r="C122" t="s">
        <v>306</v>
      </c>
      <c r="D122" t="s">
        <v>306</v>
      </c>
      <c r="E122" t="s">
        <v>306</v>
      </c>
      <c r="F122" t="s">
        <v>306</v>
      </c>
    </row>
    <row r="123" spans="1:6">
      <c r="A123" t="s">
        <v>306</v>
      </c>
      <c r="B123" t="s">
        <v>306</v>
      </c>
      <c r="C123" t="s">
        <v>306</v>
      </c>
      <c r="D123" t="s">
        <v>306</v>
      </c>
      <c r="E123" t="s">
        <v>306</v>
      </c>
      <c r="F123" t="s">
        <v>306</v>
      </c>
    </row>
    <row r="124" spans="1:6">
      <c r="A124" t="s">
        <v>306</v>
      </c>
      <c r="B124" t="s">
        <v>306</v>
      </c>
      <c r="C124" t="s">
        <v>306</v>
      </c>
      <c r="D124" t="s">
        <v>306</v>
      </c>
      <c r="E124" t="s">
        <v>306</v>
      </c>
      <c r="F124" t="s">
        <v>306</v>
      </c>
    </row>
    <row r="125" spans="1:6">
      <c r="A125" t="s">
        <v>306</v>
      </c>
      <c r="B125" t="s">
        <v>306</v>
      </c>
      <c r="C125" t="s">
        <v>306</v>
      </c>
      <c r="D125" t="s">
        <v>306</v>
      </c>
      <c r="E125" t="s">
        <v>306</v>
      </c>
      <c r="F125" t="s">
        <v>306</v>
      </c>
    </row>
    <row r="126" spans="1:6">
      <c r="A126" t="s">
        <v>306</v>
      </c>
      <c r="B126" t="s">
        <v>306</v>
      </c>
      <c r="C126" t="s">
        <v>306</v>
      </c>
      <c r="D126" t="s">
        <v>306</v>
      </c>
      <c r="E126" t="s">
        <v>306</v>
      </c>
      <c r="F126" t="s">
        <v>306</v>
      </c>
    </row>
    <row r="127" spans="1:6">
      <c r="A127" t="s">
        <v>306</v>
      </c>
      <c r="B127" t="s">
        <v>306</v>
      </c>
      <c r="C127" t="s">
        <v>306</v>
      </c>
      <c r="D127" t="s">
        <v>306</v>
      </c>
      <c r="E127" t="s">
        <v>306</v>
      </c>
      <c r="F127" t="s">
        <v>306</v>
      </c>
    </row>
    <row r="128" spans="1:6">
      <c r="A128" t="s">
        <v>306</v>
      </c>
      <c r="B128" t="s">
        <v>306</v>
      </c>
      <c r="C128" t="s">
        <v>306</v>
      </c>
      <c r="D128" t="s">
        <v>306</v>
      </c>
      <c r="E128" t="s">
        <v>306</v>
      </c>
      <c r="F128" t="s">
        <v>306</v>
      </c>
    </row>
    <row r="129" spans="1:6">
      <c r="A129" t="s">
        <v>306</v>
      </c>
      <c r="B129" t="s">
        <v>306</v>
      </c>
      <c r="C129" t="s">
        <v>306</v>
      </c>
      <c r="D129" t="s">
        <v>306</v>
      </c>
      <c r="E129" t="s">
        <v>306</v>
      </c>
      <c r="F129" t="s">
        <v>306</v>
      </c>
    </row>
    <row r="130" spans="1:6">
      <c r="A130" t="s">
        <v>306</v>
      </c>
      <c r="B130" t="s">
        <v>306</v>
      </c>
      <c r="C130" t="s">
        <v>306</v>
      </c>
      <c r="D130" t="s">
        <v>306</v>
      </c>
      <c r="E130" t="s">
        <v>306</v>
      </c>
      <c r="F130" t="s">
        <v>306</v>
      </c>
    </row>
    <row r="131" spans="1:6">
      <c r="A131" t="s">
        <v>306</v>
      </c>
      <c r="B131" t="s">
        <v>306</v>
      </c>
      <c r="C131" t="s">
        <v>306</v>
      </c>
      <c r="D131" t="s">
        <v>306</v>
      </c>
      <c r="E131" t="s">
        <v>306</v>
      </c>
      <c r="F131" t="s">
        <v>306</v>
      </c>
    </row>
    <row r="132" spans="1:6">
      <c r="A132" t="s">
        <v>306</v>
      </c>
      <c r="B132" t="s">
        <v>306</v>
      </c>
      <c r="C132" t="s">
        <v>306</v>
      </c>
      <c r="D132" t="s">
        <v>306</v>
      </c>
      <c r="E132" t="s">
        <v>306</v>
      </c>
      <c r="F132" t="s">
        <v>306</v>
      </c>
    </row>
    <row r="133" spans="1:6">
      <c r="A133" t="s">
        <v>306</v>
      </c>
      <c r="B133" t="s">
        <v>306</v>
      </c>
      <c r="C133" t="s">
        <v>306</v>
      </c>
      <c r="D133" t="s">
        <v>306</v>
      </c>
      <c r="E133" t="s">
        <v>306</v>
      </c>
      <c r="F133" t="s">
        <v>306</v>
      </c>
    </row>
    <row r="134" spans="1:6">
      <c r="A134" t="s">
        <v>306</v>
      </c>
      <c r="B134" t="s">
        <v>306</v>
      </c>
      <c r="C134" t="s">
        <v>306</v>
      </c>
      <c r="D134" t="s">
        <v>306</v>
      </c>
      <c r="E134" t="s">
        <v>306</v>
      </c>
      <c r="F134" t="s">
        <v>306</v>
      </c>
    </row>
    <row r="135" spans="1:6">
      <c r="A135" t="s">
        <v>306</v>
      </c>
      <c r="B135" t="s">
        <v>306</v>
      </c>
      <c r="C135" t="s">
        <v>306</v>
      </c>
      <c r="D135" t="s">
        <v>306</v>
      </c>
      <c r="E135" t="s">
        <v>306</v>
      </c>
      <c r="F135" t="s">
        <v>306</v>
      </c>
    </row>
    <row r="136" spans="1:6">
      <c r="A136" t="s">
        <v>306</v>
      </c>
      <c r="B136" t="s">
        <v>306</v>
      </c>
      <c r="C136" t="s">
        <v>306</v>
      </c>
      <c r="D136" t="s">
        <v>306</v>
      </c>
      <c r="E136" t="s">
        <v>306</v>
      </c>
      <c r="F136" t="s">
        <v>306</v>
      </c>
    </row>
    <row r="137" spans="1:6">
      <c r="A137" t="s">
        <v>306</v>
      </c>
      <c r="B137" t="s">
        <v>306</v>
      </c>
      <c r="C137" t="s">
        <v>306</v>
      </c>
      <c r="D137" t="s">
        <v>306</v>
      </c>
      <c r="E137" t="s">
        <v>306</v>
      </c>
      <c r="F137" t="s">
        <v>306</v>
      </c>
    </row>
    <row r="138" spans="1:6">
      <c r="A138" t="s">
        <v>306</v>
      </c>
      <c r="B138" t="s">
        <v>306</v>
      </c>
      <c r="C138" t="s">
        <v>306</v>
      </c>
      <c r="D138" t="s">
        <v>306</v>
      </c>
      <c r="E138" t="s">
        <v>306</v>
      </c>
      <c r="F138" t="s">
        <v>306</v>
      </c>
    </row>
    <row r="139" spans="1:6">
      <c r="A139" t="s">
        <v>306</v>
      </c>
      <c r="B139" t="s">
        <v>306</v>
      </c>
      <c r="C139" t="s">
        <v>306</v>
      </c>
      <c r="D139" t="s">
        <v>306</v>
      </c>
      <c r="E139" t="s">
        <v>306</v>
      </c>
      <c r="F139" t="s">
        <v>306</v>
      </c>
    </row>
    <row r="140" spans="1:6">
      <c r="A140" t="s">
        <v>306</v>
      </c>
      <c r="B140" t="s">
        <v>306</v>
      </c>
      <c r="C140" t="s">
        <v>306</v>
      </c>
      <c r="D140" t="s">
        <v>306</v>
      </c>
      <c r="E140" t="s">
        <v>306</v>
      </c>
      <c r="F140" t="s">
        <v>306</v>
      </c>
    </row>
    <row r="141" spans="1:6">
      <c r="A141" t="s">
        <v>306</v>
      </c>
      <c r="B141" t="s">
        <v>306</v>
      </c>
      <c r="C141" t="s">
        <v>306</v>
      </c>
      <c r="D141" t="s">
        <v>306</v>
      </c>
      <c r="E141" t="s">
        <v>306</v>
      </c>
      <c r="F141" t="s">
        <v>306</v>
      </c>
    </row>
    <row r="142" spans="1:6">
      <c r="A142" t="s">
        <v>306</v>
      </c>
      <c r="B142" t="s">
        <v>306</v>
      </c>
      <c r="C142" t="s">
        <v>306</v>
      </c>
      <c r="D142" t="s">
        <v>306</v>
      </c>
      <c r="E142" t="s">
        <v>306</v>
      </c>
      <c r="F142" t="s">
        <v>306</v>
      </c>
    </row>
    <row r="143" spans="1:6">
      <c r="A143" t="s">
        <v>306</v>
      </c>
      <c r="B143" t="s">
        <v>306</v>
      </c>
      <c r="C143" t="s">
        <v>306</v>
      </c>
      <c r="D143" t="s">
        <v>306</v>
      </c>
      <c r="E143" t="s">
        <v>306</v>
      </c>
      <c r="F143" t="s">
        <v>306</v>
      </c>
    </row>
    <row r="144" spans="1:6">
      <c r="A144" t="s">
        <v>306</v>
      </c>
      <c r="B144" t="s">
        <v>306</v>
      </c>
      <c r="C144" t="s">
        <v>306</v>
      </c>
      <c r="D144" t="s">
        <v>306</v>
      </c>
      <c r="E144" t="s">
        <v>306</v>
      </c>
      <c r="F144" t="s">
        <v>306</v>
      </c>
    </row>
    <row r="145" spans="1:6">
      <c r="A145" t="s">
        <v>306</v>
      </c>
      <c r="B145" t="s">
        <v>306</v>
      </c>
      <c r="C145" t="s">
        <v>306</v>
      </c>
      <c r="D145" t="s">
        <v>306</v>
      </c>
      <c r="E145" t="s">
        <v>306</v>
      </c>
      <c r="F145" t="s">
        <v>306</v>
      </c>
    </row>
    <row r="146" spans="1:6">
      <c r="A146" t="s">
        <v>306</v>
      </c>
      <c r="B146" t="s">
        <v>306</v>
      </c>
      <c r="C146" t="s">
        <v>306</v>
      </c>
      <c r="D146" t="s">
        <v>306</v>
      </c>
      <c r="E146" t="s">
        <v>306</v>
      </c>
      <c r="F146" t="s">
        <v>306</v>
      </c>
    </row>
    <row r="147" spans="1:6">
      <c r="A147" t="s">
        <v>306</v>
      </c>
      <c r="B147" t="s">
        <v>306</v>
      </c>
      <c r="C147" t="s">
        <v>306</v>
      </c>
      <c r="D147" t="s">
        <v>306</v>
      </c>
      <c r="E147" t="s">
        <v>306</v>
      </c>
      <c r="F147" t="s">
        <v>306</v>
      </c>
    </row>
    <row r="148" spans="1:6">
      <c r="A148" t="s">
        <v>306</v>
      </c>
      <c r="B148" t="s">
        <v>306</v>
      </c>
      <c r="C148" t="s">
        <v>306</v>
      </c>
      <c r="D148" t="s">
        <v>306</v>
      </c>
      <c r="E148" t="s">
        <v>306</v>
      </c>
      <c r="F148" t="s">
        <v>306</v>
      </c>
    </row>
    <row r="149" spans="1:6">
      <c r="A149" t="s">
        <v>306</v>
      </c>
      <c r="B149" t="s">
        <v>306</v>
      </c>
      <c r="C149" t="s">
        <v>306</v>
      </c>
      <c r="D149" t="s">
        <v>306</v>
      </c>
      <c r="E149" t="s">
        <v>306</v>
      </c>
      <c r="F149" t="s">
        <v>306</v>
      </c>
    </row>
    <row r="150" spans="1:6">
      <c r="A150" t="s">
        <v>306</v>
      </c>
      <c r="B150" t="s">
        <v>306</v>
      </c>
      <c r="C150" t="s">
        <v>306</v>
      </c>
      <c r="D150" t="s">
        <v>306</v>
      </c>
      <c r="E150" t="s">
        <v>306</v>
      </c>
      <c r="F150" t="s">
        <v>306</v>
      </c>
    </row>
    <row r="151" spans="1:6">
      <c r="A151" t="s">
        <v>306</v>
      </c>
      <c r="B151" t="s">
        <v>306</v>
      </c>
      <c r="C151" t="s">
        <v>306</v>
      </c>
      <c r="D151" t="s">
        <v>306</v>
      </c>
      <c r="E151" t="s">
        <v>306</v>
      </c>
      <c r="F151" t="s">
        <v>306</v>
      </c>
    </row>
    <row r="152" spans="1:6">
      <c r="A152" t="s">
        <v>306</v>
      </c>
      <c r="B152" t="s">
        <v>306</v>
      </c>
      <c r="C152" t="s">
        <v>306</v>
      </c>
      <c r="D152" t="s">
        <v>306</v>
      </c>
      <c r="E152" t="s">
        <v>306</v>
      </c>
      <c r="F152" t="s">
        <v>306</v>
      </c>
    </row>
    <row r="153" spans="1:6">
      <c r="A153" t="s">
        <v>306</v>
      </c>
      <c r="B153" t="s">
        <v>306</v>
      </c>
      <c r="C153" t="s">
        <v>306</v>
      </c>
      <c r="D153" t="s">
        <v>306</v>
      </c>
      <c r="E153" t="s">
        <v>306</v>
      </c>
      <c r="F153" t="s">
        <v>306</v>
      </c>
    </row>
    <row r="154" spans="1:6">
      <c r="A154" t="s">
        <v>306</v>
      </c>
      <c r="B154" t="s">
        <v>306</v>
      </c>
      <c r="C154" t="s">
        <v>306</v>
      </c>
      <c r="D154" t="s">
        <v>306</v>
      </c>
      <c r="E154" t="s">
        <v>306</v>
      </c>
      <c r="F154" t="s">
        <v>306</v>
      </c>
    </row>
    <row r="155" spans="1:6">
      <c r="A155" t="s">
        <v>306</v>
      </c>
      <c r="B155" t="s">
        <v>306</v>
      </c>
      <c r="C155" t="s">
        <v>306</v>
      </c>
      <c r="D155" t="s">
        <v>306</v>
      </c>
      <c r="E155" t="s">
        <v>306</v>
      </c>
      <c r="F155" t="s">
        <v>306</v>
      </c>
    </row>
    <row r="156" spans="1:6">
      <c r="A156" t="s">
        <v>306</v>
      </c>
      <c r="B156" t="s">
        <v>306</v>
      </c>
      <c r="C156" t="s">
        <v>306</v>
      </c>
      <c r="D156" t="s">
        <v>306</v>
      </c>
      <c r="E156" t="s">
        <v>306</v>
      </c>
      <c r="F156" t="s">
        <v>306</v>
      </c>
    </row>
    <row r="157" spans="1:6">
      <c r="A157" t="s">
        <v>306</v>
      </c>
      <c r="B157" t="s">
        <v>306</v>
      </c>
      <c r="C157" t="s">
        <v>306</v>
      </c>
      <c r="D157" t="s">
        <v>306</v>
      </c>
      <c r="E157" t="s">
        <v>306</v>
      </c>
      <c r="F157" t="s">
        <v>306</v>
      </c>
    </row>
    <row r="158" spans="1:6">
      <c r="A158" t="s">
        <v>306</v>
      </c>
      <c r="B158" t="s">
        <v>306</v>
      </c>
      <c r="C158" t="s">
        <v>306</v>
      </c>
      <c r="D158" t="s">
        <v>306</v>
      </c>
      <c r="E158" t="s">
        <v>306</v>
      </c>
      <c r="F158" t="s">
        <v>306</v>
      </c>
    </row>
    <row r="159" spans="1:6">
      <c r="A159" t="s">
        <v>306</v>
      </c>
      <c r="B159" t="s">
        <v>306</v>
      </c>
      <c r="C159" t="s">
        <v>306</v>
      </c>
      <c r="D159" t="s">
        <v>306</v>
      </c>
      <c r="E159" t="s">
        <v>306</v>
      </c>
      <c r="F159" t="s">
        <v>306</v>
      </c>
    </row>
    <row r="160" spans="1:6">
      <c r="A160" t="s">
        <v>306</v>
      </c>
      <c r="B160" t="s">
        <v>306</v>
      </c>
      <c r="C160" t="s">
        <v>306</v>
      </c>
      <c r="D160" t="s">
        <v>306</v>
      </c>
      <c r="E160" t="s">
        <v>306</v>
      </c>
      <c r="F160" t="s">
        <v>306</v>
      </c>
    </row>
    <row r="161" spans="1:6">
      <c r="A161" t="s">
        <v>306</v>
      </c>
      <c r="B161" t="s">
        <v>306</v>
      </c>
      <c r="C161" t="s">
        <v>306</v>
      </c>
      <c r="D161" t="s">
        <v>306</v>
      </c>
      <c r="E161" t="s">
        <v>306</v>
      </c>
      <c r="F161" t="s">
        <v>306</v>
      </c>
    </row>
    <row r="162" spans="1:6">
      <c r="A162" t="s">
        <v>306</v>
      </c>
      <c r="B162" t="s">
        <v>306</v>
      </c>
      <c r="C162" t="s">
        <v>306</v>
      </c>
      <c r="D162" t="s">
        <v>306</v>
      </c>
      <c r="E162" t="s">
        <v>306</v>
      </c>
      <c r="F162" t="s">
        <v>306</v>
      </c>
    </row>
    <row r="163" spans="1:6">
      <c r="A163" t="s">
        <v>306</v>
      </c>
      <c r="B163" t="s">
        <v>306</v>
      </c>
      <c r="C163" t="s">
        <v>306</v>
      </c>
      <c r="D163" t="s">
        <v>306</v>
      </c>
      <c r="E163" t="s">
        <v>306</v>
      </c>
      <c r="F163" t="s">
        <v>306</v>
      </c>
    </row>
    <row r="164" spans="1:6">
      <c r="A164" t="s">
        <v>306</v>
      </c>
      <c r="B164" t="s">
        <v>306</v>
      </c>
      <c r="C164" t="s">
        <v>306</v>
      </c>
      <c r="D164" t="s">
        <v>306</v>
      </c>
      <c r="E164" t="s">
        <v>306</v>
      </c>
      <c r="F164" t="s">
        <v>306</v>
      </c>
    </row>
    <row r="165" spans="1:6">
      <c r="A165" t="s">
        <v>306</v>
      </c>
      <c r="B165" t="s">
        <v>306</v>
      </c>
      <c r="C165" t="s">
        <v>306</v>
      </c>
      <c r="D165" t="s">
        <v>306</v>
      </c>
      <c r="E165" t="s">
        <v>306</v>
      </c>
      <c r="F165" t="s">
        <v>306</v>
      </c>
    </row>
    <row r="166" spans="1:6">
      <c r="A166" t="s">
        <v>306</v>
      </c>
      <c r="B166" t="s">
        <v>306</v>
      </c>
      <c r="C166" t="s">
        <v>306</v>
      </c>
      <c r="D166" t="s">
        <v>306</v>
      </c>
      <c r="E166" t="s">
        <v>306</v>
      </c>
      <c r="F166" t="s">
        <v>306</v>
      </c>
    </row>
    <row r="167" spans="1:6">
      <c r="A167" t="s">
        <v>306</v>
      </c>
      <c r="B167" t="s">
        <v>306</v>
      </c>
      <c r="C167" t="s">
        <v>306</v>
      </c>
      <c r="D167" t="s">
        <v>306</v>
      </c>
      <c r="E167" t="s">
        <v>306</v>
      </c>
      <c r="F167" t="s">
        <v>306</v>
      </c>
    </row>
    <row r="168" spans="1:6">
      <c r="A168" t="s">
        <v>306</v>
      </c>
      <c r="B168" t="s">
        <v>306</v>
      </c>
      <c r="C168" t="s">
        <v>306</v>
      </c>
      <c r="D168" t="s">
        <v>306</v>
      </c>
      <c r="E168" t="s">
        <v>306</v>
      </c>
      <c r="F168" t="s">
        <v>306</v>
      </c>
    </row>
    <row r="169" spans="1:6">
      <c r="A169" t="s">
        <v>306</v>
      </c>
      <c r="B169" t="s">
        <v>306</v>
      </c>
      <c r="C169" t="s">
        <v>306</v>
      </c>
      <c r="D169" t="s">
        <v>306</v>
      </c>
      <c r="E169" t="s">
        <v>306</v>
      </c>
      <c r="F169" t="s">
        <v>306</v>
      </c>
    </row>
    <row r="170" spans="1:6">
      <c r="A170" t="s">
        <v>306</v>
      </c>
      <c r="B170" t="s">
        <v>306</v>
      </c>
      <c r="C170" t="s">
        <v>306</v>
      </c>
      <c r="D170" t="s">
        <v>306</v>
      </c>
      <c r="E170" t="s">
        <v>306</v>
      </c>
      <c r="F170" t="s">
        <v>306</v>
      </c>
    </row>
    <row r="171" spans="1:6">
      <c r="A171" t="s">
        <v>306</v>
      </c>
      <c r="B171" t="s">
        <v>306</v>
      </c>
      <c r="C171" t="s">
        <v>306</v>
      </c>
      <c r="D171" t="s">
        <v>306</v>
      </c>
      <c r="E171" t="s">
        <v>306</v>
      </c>
      <c r="F171" t="s">
        <v>306</v>
      </c>
    </row>
    <row r="172" spans="1:6">
      <c r="A172" t="s">
        <v>306</v>
      </c>
      <c r="B172" t="s">
        <v>306</v>
      </c>
      <c r="C172" t="s">
        <v>306</v>
      </c>
      <c r="D172" t="s">
        <v>306</v>
      </c>
      <c r="E172" t="s">
        <v>306</v>
      </c>
      <c r="F172" t="s">
        <v>306</v>
      </c>
    </row>
    <row r="173" spans="1:6">
      <c r="A173" t="s">
        <v>306</v>
      </c>
      <c r="B173" t="s">
        <v>306</v>
      </c>
      <c r="C173" t="s">
        <v>306</v>
      </c>
      <c r="D173" t="s">
        <v>306</v>
      </c>
      <c r="E173" t="s">
        <v>306</v>
      </c>
      <c r="F173" t="s">
        <v>306</v>
      </c>
    </row>
    <row r="174" spans="1:6">
      <c r="A174" t="s">
        <v>306</v>
      </c>
      <c r="B174" t="s">
        <v>306</v>
      </c>
      <c r="C174" t="s">
        <v>306</v>
      </c>
      <c r="D174" t="s">
        <v>306</v>
      </c>
      <c r="E174" t="s">
        <v>306</v>
      </c>
      <c r="F174" t="s">
        <v>306</v>
      </c>
    </row>
    <row r="175" spans="1:6">
      <c r="A175" t="s">
        <v>306</v>
      </c>
      <c r="B175" t="s">
        <v>306</v>
      </c>
      <c r="C175" t="s">
        <v>306</v>
      </c>
      <c r="D175" t="s">
        <v>306</v>
      </c>
      <c r="E175" t="s">
        <v>306</v>
      </c>
      <c r="F175" t="s">
        <v>306</v>
      </c>
    </row>
    <row r="176" spans="1:6">
      <c r="A176" t="s">
        <v>306</v>
      </c>
      <c r="B176" t="s">
        <v>306</v>
      </c>
      <c r="C176" t="s">
        <v>306</v>
      </c>
      <c r="D176" t="s">
        <v>306</v>
      </c>
      <c r="E176" t="s">
        <v>306</v>
      </c>
      <c r="F176" t="s">
        <v>306</v>
      </c>
    </row>
    <row r="177" spans="1:6">
      <c r="A177" t="s">
        <v>306</v>
      </c>
      <c r="B177" t="s">
        <v>306</v>
      </c>
      <c r="C177" t="s">
        <v>306</v>
      </c>
      <c r="D177" t="s">
        <v>306</v>
      </c>
      <c r="E177" t="s">
        <v>306</v>
      </c>
      <c r="F177" t="s">
        <v>306</v>
      </c>
    </row>
    <row r="178" spans="1:6">
      <c r="A178" t="s">
        <v>306</v>
      </c>
      <c r="B178" t="s">
        <v>306</v>
      </c>
      <c r="C178" t="s">
        <v>306</v>
      </c>
      <c r="D178" t="s">
        <v>306</v>
      </c>
      <c r="E178" t="s">
        <v>306</v>
      </c>
      <c r="F178" t="s">
        <v>306</v>
      </c>
    </row>
    <row r="179" spans="1:6">
      <c r="A179" t="s">
        <v>306</v>
      </c>
      <c r="B179" t="s">
        <v>306</v>
      </c>
      <c r="C179" t="s">
        <v>306</v>
      </c>
      <c r="D179" t="s">
        <v>306</v>
      </c>
      <c r="E179" t="s">
        <v>306</v>
      </c>
      <c r="F179" t="s">
        <v>306</v>
      </c>
    </row>
    <row r="180" spans="1:6">
      <c r="A180" t="s">
        <v>306</v>
      </c>
      <c r="B180" t="s">
        <v>306</v>
      </c>
      <c r="C180" t="s">
        <v>306</v>
      </c>
      <c r="D180" t="s">
        <v>306</v>
      </c>
      <c r="E180" t="s">
        <v>306</v>
      </c>
      <c r="F180" t="s">
        <v>306</v>
      </c>
    </row>
    <row r="181" spans="1:6">
      <c r="A181" t="s">
        <v>306</v>
      </c>
      <c r="B181" t="s">
        <v>306</v>
      </c>
      <c r="C181" t="s">
        <v>306</v>
      </c>
      <c r="D181" t="s">
        <v>306</v>
      </c>
      <c r="E181" t="s">
        <v>306</v>
      </c>
      <c r="F181" t="s">
        <v>306</v>
      </c>
    </row>
    <row r="182" spans="1:6">
      <c r="A182" t="s">
        <v>306</v>
      </c>
      <c r="B182" t="s">
        <v>306</v>
      </c>
      <c r="C182" t="s">
        <v>306</v>
      </c>
      <c r="D182" t="s">
        <v>306</v>
      </c>
      <c r="E182" t="s">
        <v>306</v>
      </c>
      <c r="F182" t="s">
        <v>306</v>
      </c>
    </row>
    <row r="183" spans="1:6">
      <c r="A183" t="s">
        <v>306</v>
      </c>
      <c r="B183" t="s">
        <v>306</v>
      </c>
      <c r="C183" t="s">
        <v>306</v>
      </c>
      <c r="D183" t="s">
        <v>306</v>
      </c>
      <c r="E183" t="s">
        <v>306</v>
      </c>
      <c r="F183" t="s">
        <v>306</v>
      </c>
    </row>
    <row r="184" spans="1:6">
      <c r="A184" t="s">
        <v>306</v>
      </c>
      <c r="B184" t="s">
        <v>306</v>
      </c>
      <c r="C184" t="s">
        <v>306</v>
      </c>
      <c r="D184" t="s">
        <v>306</v>
      </c>
      <c r="E184" t="s">
        <v>306</v>
      </c>
      <c r="F184" t="s">
        <v>306</v>
      </c>
    </row>
    <row r="185" spans="1:6">
      <c r="A185" t="s">
        <v>306</v>
      </c>
      <c r="B185" t="s">
        <v>306</v>
      </c>
      <c r="C185" t="s">
        <v>306</v>
      </c>
      <c r="D185" t="s">
        <v>306</v>
      </c>
      <c r="E185" t="s">
        <v>306</v>
      </c>
      <c r="F185" t="s">
        <v>306</v>
      </c>
    </row>
  </sheetData>
  <hyperlinks>
    <hyperlink ref="G2" r:id="rId1" xr:uid="{2AEFB47F-FD48-E144-AD61-6A9F0E129B96}"/>
    <hyperlink ref="G31" r:id="rId2" xr:uid="{435CA070-538C-4544-BF6D-EE62EC12452B}"/>
    <hyperlink ref="G32" r:id="rId3" xr:uid="{C77FCCD2-D020-DA47-A2C4-1B0B5AE095A0}"/>
    <hyperlink ref="G34" r:id="rId4" xr:uid="{88548FB9-5E55-D54A-A6A2-FB074D46CA18}"/>
    <hyperlink ref="G35" r:id="rId5" xr:uid="{34D630E3-CF72-C64A-B7D3-C9BBDAE37853}"/>
    <hyperlink ref="G40" r:id="rId6" xr:uid="{E31C46B3-1273-014A-8D74-C437A8495C06}"/>
    <hyperlink ref="G41" r:id="rId7" location=":~:text=An%20average%20of%2023.1%20students,with%2023.9%20across%20the%20O.E.C.D." xr:uid="{373866E7-42BA-B043-8008-BB53F3972563}"/>
    <hyperlink ref="G44" r:id="rId8" xr:uid="{5B3CE6B3-6D74-A442-ADEB-B4DA26E41CED}"/>
    <hyperlink ref="G45" r:id="rId9" xr:uid="{0A08C021-A4D3-9849-95B8-38FB3625A0E4}"/>
    <hyperlink ref="G33" r:id="rId10" location="v=onepage&amp;q&amp;f=false" xr:uid="{DA2F1D3A-0F44-9249-BE5B-43AC35EAE98F}"/>
  </hyperlinks>
  <pageMargins left="0.7" right="0.7" top="0.75" bottom="0.75" header="0.3" footer="0.3"/>
  <legacyDrawing r:id="rId1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B11A3-A718-9A4E-88FB-0337D3E200F3}">
  <sheetPr>
    <tabColor theme="9" tint="0.79998168889431442"/>
  </sheetPr>
  <dimension ref="A1:B211"/>
  <sheetViews>
    <sheetView workbookViewId="0">
      <selection activeCell="E28" sqref="E28"/>
    </sheetView>
  </sheetViews>
  <sheetFormatPr baseColWidth="10" defaultRowHeight="16"/>
  <sheetData>
    <row r="1" spans="1:2">
      <c r="A1" s="88">
        <v>0.25739644970414199</v>
      </c>
      <c r="B1" s="88">
        <v>2.0091743119266101</v>
      </c>
    </row>
    <row r="2" spans="1:2">
      <c r="A2" s="88">
        <v>0.43786982248520701</v>
      </c>
      <c r="B2" s="88">
        <v>1.97614678899083</v>
      </c>
    </row>
    <row r="3" spans="1:2">
      <c r="A3" s="88">
        <v>0.633136094674556</v>
      </c>
      <c r="B3" s="88">
        <v>2.0091743119266101</v>
      </c>
    </row>
    <row r="4" spans="1:2">
      <c r="A4" s="88">
        <v>0.67455621301775104</v>
      </c>
      <c r="B4" s="88">
        <v>1.9596330275229401</v>
      </c>
    </row>
    <row r="5" spans="1:2">
      <c r="A5" s="88">
        <v>0.66568047337278102</v>
      </c>
      <c r="B5" s="88">
        <v>1.8743119266054999</v>
      </c>
    </row>
    <row r="6" spans="1:2">
      <c r="A6" s="88">
        <v>0.52662721893491105</v>
      </c>
      <c r="B6" s="88">
        <v>1.8715596330275199</v>
      </c>
    </row>
    <row r="7" spans="1:2">
      <c r="A7" s="88">
        <v>0.59171597633136097</v>
      </c>
      <c r="B7" s="88">
        <v>1.8110091743119301</v>
      </c>
    </row>
    <row r="8" spans="1:2">
      <c r="A8" s="88">
        <v>0.68047337278106501</v>
      </c>
      <c r="B8" s="88">
        <v>1.78899082568807</v>
      </c>
    </row>
    <row r="9" spans="1:2">
      <c r="A9" s="88">
        <v>0.69230769230769196</v>
      </c>
      <c r="B9" s="88">
        <v>1.8</v>
      </c>
    </row>
    <row r="10" spans="1:2">
      <c r="A10" s="88">
        <v>0.75739644970414199</v>
      </c>
      <c r="B10" s="88">
        <v>1.7724770642201799</v>
      </c>
    </row>
    <row r="11" spans="1:2">
      <c r="A11" s="88">
        <v>0.804733727810651</v>
      </c>
      <c r="B11" s="88">
        <v>1.7559633027522901</v>
      </c>
    </row>
    <row r="12" spans="1:2">
      <c r="A12" s="88">
        <v>0.82248520710059203</v>
      </c>
      <c r="B12" s="88">
        <v>1.6788990825688099</v>
      </c>
    </row>
    <row r="13" spans="1:2">
      <c r="A13" s="88">
        <v>0.75739644970414199</v>
      </c>
      <c r="B13" s="88">
        <v>1.68440366972477</v>
      </c>
    </row>
    <row r="14" spans="1:2">
      <c r="A14" s="88">
        <v>0.72781065088757402</v>
      </c>
      <c r="B14" s="88">
        <v>1.6568807339449501</v>
      </c>
    </row>
    <row r="15" spans="1:2">
      <c r="A15" s="88">
        <v>0.66272189349112398</v>
      </c>
      <c r="B15" s="88">
        <v>1.6238532110091699</v>
      </c>
    </row>
    <row r="16" spans="1:2">
      <c r="A16" s="88">
        <v>0.71005917159763299</v>
      </c>
      <c r="B16" s="88">
        <v>1.5633027522935801</v>
      </c>
    </row>
    <row r="17" spans="1:2">
      <c r="A17" s="88">
        <v>0.54437869822485196</v>
      </c>
      <c r="B17" s="88">
        <v>1.4642201834862401</v>
      </c>
    </row>
    <row r="18" spans="1:2">
      <c r="A18" s="88">
        <v>0.50887573964497002</v>
      </c>
      <c r="B18" s="88">
        <v>1.44220183486239</v>
      </c>
    </row>
    <row r="19" spans="1:2">
      <c r="A19" s="88">
        <v>0.52662721893491105</v>
      </c>
      <c r="B19" s="88">
        <v>1.2605504587156</v>
      </c>
    </row>
    <row r="20" spans="1:2">
      <c r="A20" s="88">
        <v>0.56213017751479299</v>
      </c>
      <c r="B20" s="88">
        <v>1.21100917431193</v>
      </c>
    </row>
    <row r="21" spans="1:2">
      <c r="A21" s="88">
        <v>0.56804733727810597</v>
      </c>
      <c r="B21" s="88">
        <v>1.1449541284403699</v>
      </c>
    </row>
    <row r="22" spans="1:2">
      <c r="A22" s="88">
        <v>0.57988165680473402</v>
      </c>
      <c r="B22" s="88">
        <v>1.1339449541284401</v>
      </c>
    </row>
    <row r="23" spans="1:2">
      <c r="A23" s="88">
        <v>0.78698224852070997</v>
      </c>
      <c r="B23" s="88">
        <v>1.5247706422018299</v>
      </c>
    </row>
    <row r="24" spans="1:2">
      <c r="A24" s="88">
        <v>0.77514792899408302</v>
      </c>
      <c r="B24" s="88">
        <v>1.49174311926605</v>
      </c>
    </row>
    <row r="25" spans="1:2">
      <c r="A25" s="88">
        <v>0.86390532544378695</v>
      </c>
      <c r="B25" s="88">
        <v>1.49724770642202</v>
      </c>
    </row>
    <row r="26" spans="1:2">
      <c r="A26" s="88">
        <v>0.781065088757396</v>
      </c>
      <c r="B26" s="88">
        <v>1.4146788990825701</v>
      </c>
    </row>
    <row r="27" spans="1:2">
      <c r="A27" s="88">
        <v>0.81065088757396397</v>
      </c>
      <c r="B27" s="88">
        <v>1.3926605504587199</v>
      </c>
    </row>
    <row r="28" spans="1:2">
      <c r="A28" s="88">
        <v>0.89349112426035504</v>
      </c>
      <c r="B28" s="88">
        <v>1.35412844036697</v>
      </c>
    </row>
    <row r="29" spans="1:2">
      <c r="A29" s="88">
        <v>0.82248520710059203</v>
      </c>
      <c r="B29" s="88">
        <v>1.31009174311927</v>
      </c>
    </row>
    <row r="30" spans="1:2">
      <c r="A30" s="88">
        <v>0.85798816568047298</v>
      </c>
      <c r="B30" s="88">
        <v>1.2715596330275201</v>
      </c>
    </row>
    <row r="31" spans="1:2">
      <c r="A31" s="88">
        <v>0.90532544378698199</v>
      </c>
      <c r="B31" s="88">
        <v>1.2825688073394499</v>
      </c>
    </row>
    <row r="32" spans="1:2">
      <c r="A32" s="88">
        <v>0.91715976331361004</v>
      </c>
      <c r="B32" s="88">
        <v>1.2440366972477099</v>
      </c>
    </row>
    <row r="33" spans="1:2">
      <c r="A33" s="88">
        <v>0.71597633136094696</v>
      </c>
      <c r="B33" s="88">
        <v>1.20550458715596</v>
      </c>
    </row>
    <row r="34" spans="1:2">
      <c r="A34" s="88">
        <v>0.804733727810651</v>
      </c>
      <c r="B34" s="88">
        <v>1.2</v>
      </c>
    </row>
    <row r="35" spans="1:2">
      <c r="A35" s="88">
        <v>0.76923076923076905</v>
      </c>
      <c r="B35" s="88">
        <v>1.16146788990826</v>
      </c>
    </row>
    <row r="36" spans="1:2">
      <c r="A36" s="88">
        <v>0.82248520710059203</v>
      </c>
      <c r="B36" s="88">
        <v>1.1449541284403699</v>
      </c>
    </row>
    <row r="37" spans="1:2">
      <c r="A37" s="88">
        <v>0.89349112426035504</v>
      </c>
      <c r="B37" s="88">
        <v>1.11192660550459</v>
      </c>
    </row>
    <row r="38" spans="1:2">
      <c r="A38" s="88">
        <v>0.93491124260354996</v>
      </c>
      <c r="B38" s="88">
        <v>1.06788990825688</v>
      </c>
    </row>
    <row r="39" spans="1:2">
      <c r="A39" s="88">
        <v>0.85207100591716001</v>
      </c>
      <c r="B39" s="88">
        <v>1.06238532110092</v>
      </c>
    </row>
    <row r="40" spans="1:2">
      <c r="A40" s="88">
        <v>0.84023668639053195</v>
      </c>
      <c r="B40" s="88">
        <v>1.0348623853211001</v>
      </c>
    </row>
    <row r="41" spans="1:2">
      <c r="A41" s="88">
        <v>0.77514792899408302</v>
      </c>
      <c r="B41" s="88">
        <v>0.97431192660550503</v>
      </c>
    </row>
    <row r="42" spans="1:2">
      <c r="A42" s="88">
        <v>0.62130177514792895</v>
      </c>
      <c r="B42" s="88">
        <v>1.01834862385321</v>
      </c>
    </row>
    <row r="43" spans="1:2">
      <c r="A43" s="88">
        <v>0.66272189349112398</v>
      </c>
      <c r="B43" s="88">
        <v>0.99633027522935802</v>
      </c>
    </row>
    <row r="44" spans="1:2">
      <c r="A44" s="88">
        <v>0.69822485207100604</v>
      </c>
      <c r="B44" s="88">
        <v>0.96880733944954101</v>
      </c>
    </row>
    <row r="45" spans="1:2">
      <c r="A45" s="88">
        <v>0.57396449704142005</v>
      </c>
      <c r="B45" s="88">
        <v>0.95779816513761495</v>
      </c>
    </row>
    <row r="46" spans="1:2">
      <c r="A46" s="88">
        <v>0.56213017751479299</v>
      </c>
      <c r="B46" s="88">
        <v>0.92477064220183502</v>
      </c>
    </row>
    <row r="47" spans="1:2">
      <c r="A47" s="88">
        <v>0.57396449704142005</v>
      </c>
      <c r="B47" s="88">
        <v>0.89174311926605498</v>
      </c>
    </row>
    <row r="48" spans="1:2">
      <c r="A48" s="88">
        <v>0.61538461538461497</v>
      </c>
      <c r="B48" s="88">
        <v>0.87522935779816502</v>
      </c>
    </row>
    <row r="49" spans="1:2">
      <c r="A49" s="88">
        <v>0.47337278106508901</v>
      </c>
      <c r="B49" s="88">
        <v>0.77064220183486198</v>
      </c>
    </row>
    <row r="50" spans="1:2">
      <c r="A50" s="88">
        <v>0.92899408284023699</v>
      </c>
      <c r="B50" s="88">
        <v>0.97981651376146806</v>
      </c>
    </row>
    <row r="51" spans="1:2">
      <c r="A51" s="88">
        <v>0.89349112426035504</v>
      </c>
      <c r="B51" s="88">
        <v>0.95229357798165104</v>
      </c>
    </row>
    <row r="52" spans="1:2">
      <c r="A52" s="88">
        <v>1</v>
      </c>
      <c r="B52" s="88">
        <v>0.94128440366972399</v>
      </c>
    </row>
    <row r="53" spans="1:2">
      <c r="A53" s="88">
        <v>1.0059171597633101</v>
      </c>
      <c r="B53" s="88">
        <v>0.91376146788990797</v>
      </c>
    </row>
    <row r="54" spans="1:2">
      <c r="A54" s="88">
        <v>0.88757396449704196</v>
      </c>
      <c r="B54" s="88">
        <v>0.89724770642201801</v>
      </c>
    </row>
    <row r="55" spans="1:2">
      <c r="A55" s="88">
        <v>0.76923076923076905</v>
      </c>
      <c r="B55" s="88">
        <v>0.83669724770642195</v>
      </c>
    </row>
    <row r="56" spans="1:2">
      <c r="A56" s="88">
        <v>0.82248520710059203</v>
      </c>
      <c r="B56" s="88">
        <v>0.84220183486238498</v>
      </c>
    </row>
    <row r="57" spans="1:2">
      <c r="A57" s="88">
        <v>0.87573964497041401</v>
      </c>
      <c r="B57" s="88">
        <v>0.81467889908256896</v>
      </c>
    </row>
    <row r="58" spans="1:2">
      <c r="A58" s="88">
        <v>1</v>
      </c>
      <c r="B58" s="88">
        <v>0.82018348623853199</v>
      </c>
    </row>
    <row r="59" spans="1:2">
      <c r="A59" s="88">
        <v>0.96449704142011805</v>
      </c>
      <c r="B59" s="88">
        <v>0.77614678899082501</v>
      </c>
    </row>
    <row r="60" spans="1:2">
      <c r="A60" s="88">
        <v>0.93491124260354996</v>
      </c>
      <c r="B60" s="88">
        <v>0.77614678899082501</v>
      </c>
    </row>
    <row r="61" spans="1:2">
      <c r="A61" s="88">
        <v>0.90532544378698199</v>
      </c>
      <c r="B61" s="88">
        <v>0.77614678899082501</v>
      </c>
    </row>
    <row r="62" spans="1:2">
      <c r="A62" s="88">
        <v>0.828402366863905</v>
      </c>
      <c r="B62" s="88">
        <v>0.75963302752293604</v>
      </c>
    </row>
    <row r="63" spans="1:2">
      <c r="A63" s="88">
        <v>0.68639053254437898</v>
      </c>
      <c r="B63" s="88">
        <v>0.78715596330275195</v>
      </c>
    </row>
    <row r="64" spans="1:2">
      <c r="A64" s="88">
        <v>0.72781065088757402</v>
      </c>
      <c r="B64" s="88">
        <v>0.73761467889908305</v>
      </c>
    </row>
    <row r="65" spans="1:2">
      <c r="A65" s="88">
        <v>0.75739644970414199</v>
      </c>
      <c r="B65" s="88">
        <v>0.68256880733944902</v>
      </c>
    </row>
    <row r="66" spans="1:2">
      <c r="A66" s="88">
        <v>0.67455621301775104</v>
      </c>
      <c r="B66" s="88">
        <v>0.69357798165137596</v>
      </c>
    </row>
    <row r="67" spans="1:2">
      <c r="A67" s="88">
        <v>0.66863905325443795</v>
      </c>
      <c r="B67" s="88">
        <v>0.66055045871559603</v>
      </c>
    </row>
    <row r="68" spans="1:2">
      <c r="A68" s="88">
        <v>0.609467455621302</v>
      </c>
      <c r="B68" s="88">
        <v>0.71009174311926604</v>
      </c>
    </row>
    <row r="69" spans="1:2">
      <c r="A69" s="88">
        <v>0.54437869822485196</v>
      </c>
      <c r="B69" s="88">
        <v>0.64403669724770596</v>
      </c>
    </row>
    <row r="70" spans="1:2">
      <c r="A70" s="88">
        <v>0.56213017751479299</v>
      </c>
      <c r="B70" s="88">
        <v>0.61651376146789005</v>
      </c>
    </row>
    <row r="71" spans="1:2">
      <c r="A71" s="88">
        <v>0.64497041420118295</v>
      </c>
      <c r="B71" s="88">
        <v>0.61100917431192603</v>
      </c>
    </row>
    <row r="72" spans="1:2">
      <c r="A72" s="88">
        <v>0.76331360946745597</v>
      </c>
      <c r="B72" s="88">
        <v>0.6</v>
      </c>
    </row>
    <row r="73" spans="1:2">
      <c r="A73" s="88">
        <v>0.87573964497041401</v>
      </c>
      <c r="B73" s="88">
        <v>0.69357798165137596</v>
      </c>
    </row>
    <row r="74" spans="1:2">
      <c r="A74" s="88">
        <v>0.91124260355029596</v>
      </c>
      <c r="B74" s="88">
        <v>0.66605504587155895</v>
      </c>
    </row>
    <row r="75" spans="1:2">
      <c r="A75" s="88">
        <v>0.94674556213017802</v>
      </c>
      <c r="B75" s="88">
        <v>0.70458715596330301</v>
      </c>
    </row>
    <row r="76" spans="1:2">
      <c r="A76" s="88">
        <v>0.94674556213017802</v>
      </c>
      <c r="B76" s="88">
        <v>0.61100917431192603</v>
      </c>
    </row>
    <row r="77" spans="1:2">
      <c r="A77" s="88">
        <v>0.93491124260354996</v>
      </c>
      <c r="B77" s="88">
        <v>0.56697247706422005</v>
      </c>
    </row>
    <row r="78" spans="1:2">
      <c r="A78" s="88">
        <v>1.1183431952662699</v>
      </c>
      <c r="B78" s="88">
        <v>0.56146788990825702</v>
      </c>
    </row>
    <row r="79" spans="1:2">
      <c r="A79" s="88">
        <v>0.73964497041420096</v>
      </c>
      <c r="B79" s="88">
        <v>0.53394495412844001</v>
      </c>
    </row>
    <row r="80" spans="1:2">
      <c r="A80" s="88">
        <v>0.69822485207100604</v>
      </c>
      <c r="B80" s="88">
        <v>0.50091743119265997</v>
      </c>
    </row>
    <row r="81" spans="1:2">
      <c r="A81" s="88">
        <v>0.59763313609467505</v>
      </c>
      <c r="B81" s="88">
        <v>0.50091743119265997</v>
      </c>
    </row>
    <row r="82" spans="1:2">
      <c r="A82" s="88">
        <v>0.59763313609467505</v>
      </c>
      <c r="B82" s="88">
        <v>0.35229357798165101</v>
      </c>
    </row>
    <row r="83" spans="1:2">
      <c r="A83" s="88">
        <v>0.51479289940828399</v>
      </c>
      <c r="B83" s="88">
        <v>1.1009174311926301E-2</v>
      </c>
    </row>
    <row r="84" spans="1:2">
      <c r="A84" s="88">
        <v>0.633136094674556</v>
      </c>
      <c r="B84" s="88">
        <v>0.192660550458716</v>
      </c>
    </row>
    <row r="85" spans="1:2">
      <c r="A85" s="88">
        <v>0.66272189349112398</v>
      </c>
      <c r="B85" s="88">
        <v>0.33577981651376099</v>
      </c>
    </row>
    <row r="86" spans="1:2">
      <c r="A86" s="88">
        <v>0.67455621301775104</v>
      </c>
      <c r="B86" s="88">
        <v>0.35229357798165101</v>
      </c>
    </row>
    <row r="87" spans="1:2">
      <c r="A87" s="88">
        <v>0.69230769230769196</v>
      </c>
      <c r="B87" s="88">
        <v>0.302752293577981</v>
      </c>
    </row>
    <row r="88" spans="1:2">
      <c r="A88" s="88">
        <v>0.75147928994082902</v>
      </c>
      <c r="B88" s="88">
        <v>0.37981651376146802</v>
      </c>
    </row>
    <row r="89" spans="1:2">
      <c r="A89" s="88">
        <v>0.75739644970414199</v>
      </c>
      <c r="B89" s="88">
        <v>0.30825688073394503</v>
      </c>
    </row>
    <row r="90" spans="1:2">
      <c r="A90" s="88">
        <v>0.72189349112426104</v>
      </c>
      <c r="B90" s="88">
        <v>0.15963302752293501</v>
      </c>
    </row>
    <row r="91" spans="1:2">
      <c r="A91" s="88">
        <v>0.74556213017751505</v>
      </c>
      <c r="B91" s="88">
        <v>0.115596330275229</v>
      </c>
    </row>
    <row r="92" spans="1:2">
      <c r="A92" s="88">
        <v>0.71005917159763299</v>
      </c>
      <c r="B92" s="88">
        <v>4.4036697247706001E-2</v>
      </c>
    </row>
    <row r="93" spans="1:2">
      <c r="A93" s="88">
        <v>0.73372781065088799</v>
      </c>
      <c r="B93" s="88">
        <v>2.7522935779816099E-2</v>
      </c>
    </row>
    <row r="94" spans="1:2">
      <c r="A94" s="88">
        <v>0.84023668639053195</v>
      </c>
      <c r="B94" s="88">
        <v>0.253211009174312</v>
      </c>
    </row>
    <row r="95" spans="1:2">
      <c r="A95" s="88">
        <v>0.79289940828402405</v>
      </c>
      <c r="B95" s="88">
        <v>0.48440366972477</v>
      </c>
    </row>
    <row r="96" spans="1:2">
      <c r="A96" s="88">
        <v>0.828402366863905</v>
      </c>
      <c r="B96" s="88">
        <v>0.51743119266055004</v>
      </c>
    </row>
    <row r="97" spans="1:2">
      <c r="A97" s="88">
        <v>0.87573964497041401</v>
      </c>
      <c r="B97" s="88">
        <v>0.495412844036697</v>
      </c>
    </row>
    <row r="98" spans="1:2">
      <c r="A98" s="88">
        <v>0.87573964497041401</v>
      </c>
      <c r="B98" s="88">
        <v>0.47339449541284401</v>
      </c>
    </row>
    <row r="99" spans="1:2">
      <c r="A99" s="88">
        <v>0.85798816568047298</v>
      </c>
      <c r="B99" s="88">
        <v>0.42935779816513803</v>
      </c>
    </row>
    <row r="100" spans="1:2">
      <c r="A100" s="88">
        <v>0.92307692307692302</v>
      </c>
      <c r="B100" s="88">
        <v>0.44587155963302699</v>
      </c>
    </row>
    <row r="101" spans="1:2">
      <c r="A101" s="88">
        <v>0.98224852071005897</v>
      </c>
      <c r="B101" s="88">
        <v>0.41834862385321098</v>
      </c>
    </row>
    <row r="102" spans="1:2">
      <c r="A102" s="88">
        <v>1.0591715976331399</v>
      </c>
      <c r="B102" s="88">
        <v>0.50642201834862399</v>
      </c>
    </row>
    <row r="103" spans="1:2">
      <c r="A103" s="88">
        <v>1.04733727810651</v>
      </c>
      <c r="B103" s="88">
        <v>0.45137614678899002</v>
      </c>
    </row>
    <row r="104" spans="1:2">
      <c r="A104" s="88">
        <v>1.0828402366863901</v>
      </c>
      <c r="B104" s="88">
        <v>0.42935779816513803</v>
      </c>
    </row>
    <row r="105" spans="1:2">
      <c r="A105" s="88">
        <v>1.10650887573964</v>
      </c>
      <c r="B105" s="88">
        <v>0.35229357798165101</v>
      </c>
    </row>
    <row r="106" spans="1:2">
      <c r="A106" s="88">
        <v>1.0828402366863901</v>
      </c>
      <c r="B106" s="88">
        <v>0.35229357798165101</v>
      </c>
    </row>
    <row r="107" spans="1:2">
      <c r="A107" s="88">
        <v>0.95857988165680497</v>
      </c>
      <c r="B107" s="88">
        <v>0.363302752293578</v>
      </c>
    </row>
    <row r="108" spans="1:2">
      <c r="A108" s="88">
        <v>0.98224852071005897</v>
      </c>
      <c r="B108" s="88">
        <v>0.34128440366972401</v>
      </c>
    </row>
    <row r="109" spans="1:2">
      <c r="A109" s="88">
        <v>0.94674556213017802</v>
      </c>
      <c r="B109" s="88">
        <v>0.29724770642201798</v>
      </c>
    </row>
    <row r="110" spans="1:2">
      <c r="A110" s="88">
        <v>0.91715976331361004</v>
      </c>
      <c r="B110" s="88">
        <v>0.26972477064220202</v>
      </c>
    </row>
    <row r="111" spans="1:2">
      <c r="A111" s="88">
        <v>0.94082840236686405</v>
      </c>
      <c r="B111" s="88">
        <v>0.21467889908256901</v>
      </c>
    </row>
    <row r="112" spans="1:2">
      <c r="A112" s="88">
        <v>1</v>
      </c>
      <c r="B112" s="88">
        <v>0.21467889908256901</v>
      </c>
    </row>
    <row r="113" spans="1:2">
      <c r="A113" s="88">
        <v>1.04733727810651</v>
      </c>
      <c r="B113" s="88">
        <v>0.22568807339449501</v>
      </c>
    </row>
    <row r="114" spans="1:2">
      <c r="A114" s="88">
        <v>1.0591715976331399</v>
      </c>
      <c r="B114" s="88">
        <v>0.26972477064220202</v>
      </c>
    </row>
    <row r="115" spans="1:2">
      <c r="A115" s="88">
        <v>1.24852071005917</v>
      </c>
      <c r="B115" s="88">
        <v>0.27522935779816399</v>
      </c>
    </row>
    <row r="116" spans="1:2">
      <c r="A116" s="88">
        <v>0.93491124260354996</v>
      </c>
      <c r="B116" s="88">
        <v>0.10458715596330199</v>
      </c>
    </row>
    <row r="117" spans="1:2">
      <c r="A117" s="88">
        <v>0.92899408284023699</v>
      </c>
      <c r="B117" s="88">
        <v>7.7064220183486104E-2</v>
      </c>
    </row>
    <row r="118" spans="1:2">
      <c r="A118" s="88">
        <v>0.94674556213017802</v>
      </c>
      <c r="B118" s="88">
        <v>4.9541284403669103E-2</v>
      </c>
    </row>
    <row r="119" spans="1:2">
      <c r="A119" s="88">
        <v>1.0355029585798801</v>
      </c>
      <c r="B119" s="88">
        <v>8.2568807339448796E-2</v>
      </c>
    </row>
    <row r="120" spans="1:2">
      <c r="A120" s="88">
        <v>1.0355029585798801</v>
      </c>
      <c r="B120" s="88">
        <v>2.7522935779816099E-2</v>
      </c>
    </row>
    <row r="121" spans="1:2">
      <c r="A121" s="88">
        <v>1.1005917159763301</v>
      </c>
      <c r="B121" s="88">
        <v>0.11009174311926601</v>
      </c>
    </row>
    <row r="122" spans="1:2">
      <c r="A122" s="88">
        <v>1.17159763313609</v>
      </c>
      <c r="B122" s="88">
        <v>2.2018348623852501E-2</v>
      </c>
    </row>
    <row r="123" spans="1:2">
      <c r="A123" s="88">
        <v>1.2544378698224901</v>
      </c>
      <c r="B123" s="88">
        <v>2.2018348623852501E-2</v>
      </c>
    </row>
    <row r="124" spans="1:2">
      <c r="A124" s="88">
        <v>1.27810650887574</v>
      </c>
      <c r="B124" s="88">
        <v>4.4036697247706001E-2</v>
      </c>
    </row>
    <row r="125" spans="1:2">
      <c r="A125" s="88">
        <v>1.3372781065088799</v>
      </c>
      <c r="B125" s="88">
        <v>3.8532110091742802E-2</v>
      </c>
    </row>
    <row r="126" spans="1:2">
      <c r="A126" s="88">
        <v>0.84023668639053195</v>
      </c>
      <c r="B126" s="88">
        <v>1.9651376146788999</v>
      </c>
    </row>
    <row r="127" spans="1:2">
      <c r="A127" s="88">
        <v>0.93491124260354996</v>
      </c>
      <c r="B127" s="88">
        <v>1.93761467889908</v>
      </c>
    </row>
    <row r="128" spans="1:2">
      <c r="A128" s="88">
        <v>0.91715976331361004</v>
      </c>
      <c r="B128" s="88">
        <v>1.87706422018349</v>
      </c>
    </row>
    <row r="129" spans="1:2">
      <c r="A129" s="88">
        <v>0.88757396449704196</v>
      </c>
      <c r="B129" s="88">
        <v>1.8605504587156001</v>
      </c>
    </row>
    <row r="130" spans="1:2">
      <c r="A130" s="88">
        <v>0.84023668639053195</v>
      </c>
      <c r="B130" s="88">
        <v>1.75045871559633</v>
      </c>
    </row>
    <row r="131" spans="1:2">
      <c r="A131" s="88">
        <v>0.85207100591716001</v>
      </c>
      <c r="B131" s="88">
        <v>1.7119266055045901</v>
      </c>
    </row>
    <row r="132" spans="1:2">
      <c r="A132" s="88">
        <v>0.88165680473372798</v>
      </c>
      <c r="B132" s="88">
        <v>1.6733944954128399</v>
      </c>
    </row>
    <row r="133" spans="1:2">
      <c r="A133" s="88">
        <v>0.87573964497041401</v>
      </c>
      <c r="B133" s="88">
        <v>1.59633027522936</v>
      </c>
    </row>
    <row r="134" spans="1:2">
      <c r="A134" s="88">
        <v>0.88757396449704196</v>
      </c>
      <c r="B134" s="88">
        <v>1.5633027522935801</v>
      </c>
    </row>
    <row r="135" spans="1:2">
      <c r="A135" s="88">
        <v>1.1301775147929001</v>
      </c>
      <c r="B135" s="88">
        <v>1.9211009174311899</v>
      </c>
    </row>
    <row r="136" spans="1:2">
      <c r="A136" s="88">
        <v>1.1952662721893501</v>
      </c>
      <c r="B136" s="88">
        <v>1.9211009174311899</v>
      </c>
    </row>
    <row r="137" spans="1:2">
      <c r="A137" s="88">
        <v>1.3076923076923099</v>
      </c>
      <c r="B137" s="88">
        <v>1.9045871559633001</v>
      </c>
    </row>
    <row r="138" spans="1:2">
      <c r="A138" s="88">
        <v>1.56213017751479</v>
      </c>
      <c r="B138" s="88">
        <v>1.8715596330275199</v>
      </c>
    </row>
    <row r="139" spans="1:2">
      <c r="A139" s="88">
        <v>1.7278106508875699</v>
      </c>
      <c r="B139" s="88">
        <v>1.93761467889908</v>
      </c>
    </row>
    <row r="140" spans="1:2">
      <c r="A140" s="88">
        <v>1.40828402366864</v>
      </c>
      <c r="B140" s="88">
        <v>1.8110091743119301</v>
      </c>
    </row>
    <row r="141" spans="1:2">
      <c r="A141" s="88">
        <v>1.11242603550296</v>
      </c>
      <c r="B141" s="88">
        <v>1.8660550458715599</v>
      </c>
    </row>
    <row r="142" spans="1:2">
      <c r="A142" s="88">
        <v>1.0355029585798801</v>
      </c>
      <c r="B142" s="88">
        <v>1.8605504587156001</v>
      </c>
    </row>
    <row r="143" spans="1:2">
      <c r="A143" s="88">
        <v>0.98224852071005897</v>
      </c>
      <c r="B143" s="88">
        <v>1.78348623853211</v>
      </c>
    </row>
    <row r="144" spans="1:2">
      <c r="A144" s="88">
        <v>1.12426035502959</v>
      </c>
      <c r="B144" s="88">
        <v>1.78899082568807</v>
      </c>
    </row>
    <row r="145" spans="1:2">
      <c r="A145" s="88">
        <v>1.17159763313609</v>
      </c>
      <c r="B145" s="88">
        <v>1.7724770642201799</v>
      </c>
    </row>
    <row r="146" spans="1:2">
      <c r="A146" s="88">
        <v>1.32840236686391</v>
      </c>
      <c r="B146" s="88">
        <v>1.74770642201835</v>
      </c>
    </row>
    <row r="147" spans="1:2">
      <c r="A147" s="88">
        <v>1.57988165680473</v>
      </c>
      <c r="B147" s="88">
        <v>1.7064220183486201</v>
      </c>
    </row>
    <row r="148" spans="1:2">
      <c r="A148" s="88">
        <v>1.1183431952662699</v>
      </c>
      <c r="B148" s="88">
        <v>1.7064220183486201</v>
      </c>
    </row>
    <row r="149" spans="1:2">
      <c r="A149" s="88">
        <v>1.02958579881657</v>
      </c>
      <c r="B149" s="88">
        <v>1.6678899082568801</v>
      </c>
    </row>
    <row r="150" spans="1:2">
      <c r="A150" s="88">
        <v>1.07692307692308</v>
      </c>
      <c r="B150" s="88">
        <v>1.65137614678899</v>
      </c>
    </row>
    <row r="151" spans="1:2">
      <c r="A151" s="88">
        <v>1.12426035502959</v>
      </c>
      <c r="B151" s="88">
        <v>1.6293577981651399</v>
      </c>
    </row>
    <row r="152" spans="1:2">
      <c r="A152" s="88">
        <v>1.34319526627219</v>
      </c>
      <c r="B152" s="88">
        <v>1.64587155963303</v>
      </c>
    </row>
    <row r="153" spans="1:2">
      <c r="A153" s="88">
        <v>1.3017751479289901</v>
      </c>
      <c r="B153" s="88">
        <v>1.6183486238532101</v>
      </c>
    </row>
    <row r="154" spans="1:2">
      <c r="A154" s="88">
        <v>1.26627218934911</v>
      </c>
      <c r="B154" s="88">
        <v>1.55779816513761</v>
      </c>
    </row>
    <row r="155" spans="1:2">
      <c r="A155" s="88">
        <v>1.07692307692308</v>
      </c>
      <c r="B155" s="88">
        <v>1.54128440366972</v>
      </c>
    </row>
    <row r="156" spans="1:2">
      <c r="A156" s="88">
        <v>1.0710059171597599</v>
      </c>
      <c r="B156" s="88">
        <v>1.50275229357798</v>
      </c>
    </row>
    <row r="157" spans="1:2">
      <c r="A157" s="88">
        <v>1.01775147928994</v>
      </c>
      <c r="B157" s="88">
        <v>1.49174311926605</v>
      </c>
    </row>
    <row r="158" spans="1:2">
      <c r="A158" s="88">
        <v>0.92899408284023699</v>
      </c>
      <c r="B158" s="88">
        <v>1.39816513761468</v>
      </c>
    </row>
    <row r="159" spans="1:2">
      <c r="A159" s="88">
        <v>1.0118343195266299</v>
      </c>
      <c r="B159" s="88">
        <v>1.40366972477064</v>
      </c>
    </row>
    <row r="160" spans="1:2">
      <c r="A160" s="88">
        <v>1.0532544378698201</v>
      </c>
      <c r="B160" s="88">
        <v>1.3926605504587199</v>
      </c>
    </row>
    <row r="161" spans="1:2">
      <c r="A161" s="88">
        <v>1.06508875739645</v>
      </c>
      <c r="B161" s="88">
        <v>1.4146788990825701</v>
      </c>
    </row>
    <row r="162" spans="1:2">
      <c r="A162" s="88">
        <v>1.2248520710059201</v>
      </c>
      <c r="B162" s="88">
        <v>1.45321100917431</v>
      </c>
    </row>
    <row r="163" spans="1:2">
      <c r="A163" s="88">
        <v>1.5</v>
      </c>
      <c r="B163" s="88">
        <v>1.4724770642201801</v>
      </c>
    </row>
    <row r="164" spans="1:2">
      <c r="A164" s="88">
        <v>1.0059171597633101</v>
      </c>
      <c r="B164" s="88">
        <v>1.2770642201834901</v>
      </c>
    </row>
    <row r="165" spans="1:2">
      <c r="A165" s="88">
        <v>1.0828402366863901</v>
      </c>
      <c r="B165" s="88">
        <v>1.3431192660550499</v>
      </c>
    </row>
    <row r="166" spans="1:2">
      <c r="A166" s="88">
        <v>1.0887573964496999</v>
      </c>
      <c r="B166" s="88">
        <v>1.2825688073394499</v>
      </c>
    </row>
    <row r="167" spans="1:2">
      <c r="A167" s="88">
        <v>0.99408284023668603</v>
      </c>
      <c r="B167" s="88">
        <v>1.1889908256880699</v>
      </c>
    </row>
    <row r="168" spans="1:2">
      <c r="A168" s="88">
        <v>1.0118343195266299</v>
      </c>
      <c r="B168" s="88">
        <v>1.0954128440366999</v>
      </c>
    </row>
    <row r="169" spans="1:2">
      <c r="A169" s="88">
        <v>1.0591715976331399</v>
      </c>
      <c r="B169" s="88">
        <v>1.06788990825688</v>
      </c>
    </row>
    <row r="170" spans="1:2">
      <c r="A170" s="88">
        <v>1.09467455621302</v>
      </c>
      <c r="B170" s="88">
        <v>1.07339449541284</v>
      </c>
    </row>
    <row r="171" spans="1:2">
      <c r="A171" s="88">
        <v>1.0887573964496999</v>
      </c>
      <c r="B171" s="88">
        <v>1.1449541284403699</v>
      </c>
    </row>
    <row r="172" spans="1:2">
      <c r="A172" s="88">
        <v>1.17159763313609</v>
      </c>
      <c r="B172" s="88">
        <v>1.15045871559633</v>
      </c>
    </row>
    <row r="173" spans="1:2">
      <c r="A173" s="88">
        <v>1.1479289940828401</v>
      </c>
      <c r="B173" s="88">
        <v>1.24954128440367</v>
      </c>
    </row>
    <row r="174" spans="1:2">
      <c r="A174" s="88">
        <v>1.15976331360947</v>
      </c>
      <c r="B174" s="88">
        <v>1.2935779816513799</v>
      </c>
    </row>
    <row r="175" spans="1:2">
      <c r="A175" s="88">
        <v>1.1834319526627199</v>
      </c>
      <c r="B175" s="88">
        <v>1.2385321100917399</v>
      </c>
    </row>
    <row r="176" spans="1:2">
      <c r="A176" s="88">
        <v>1.28402366863905</v>
      </c>
      <c r="B176" s="88">
        <v>1.3211009174311901</v>
      </c>
    </row>
    <row r="177" spans="1:2">
      <c r="A177" s="88">
        <v>1.28402366863905</v>
      </c>
      <c r="B177" s="88">
        <v>1.3816513761467899</v>
      </c>
    </row>
    <row r="178" spans="1:2">
      <c r="A178" s="88">
        <v>1.3964497041420101</v>
      </c>
      <c r="B178" s="88">
        <v>1.35963302752294</v>
      </c>
    </row>
    <row r="179" spans="1:2">
      <c r="A179" s="88">
        <v>1.4260355029585801</v>
      </c>
      <c r="B179" s="88">
        <v>1.3045871559633</v>
      </c>
    </row>
    <row r="180" spans="1:2">
      <c r="A180" s="88">
        <v>1.7928994082840199</v>
      </c>
      <c r="B180" s="88">
        <v>1.3816513761467899</v>
      </c>
    </row>
    <row r="181" spans="1:2">
      <c r="A181" s="88">
        <v>1.20118343195266</v>
      </c>
      <c r="B181" s="88">
        <v>1.0788990825688101</v>
      </c>
    </row>
    <row r="182" spans="1:2">
      <c r="A182" s="88">
        <v>1.43786982248521</v>
      </c>
      <c r="B182" s="88">
        <v>1.1449541284403699</v>
      </c>
    </row>
    <row r="183" spans="1:2">
      <c r="A183" s="88">
        <v>1.40828402366864</v>
      </c>
      <c r="B183" s="88">
        <v>1.10642201834862</v>
      </c>
    </row>
    <row r="184" spans="1:2">
      <c r="A184" s="88">
        <v>1.07692307692308</v>
      </c>
      <c r="B184" s="88">
        <v>0.86422018348623797</v>
      </c>
    </row>
    <row r="185" spans="1:2">
      <c r="A185" s="88">
        <v>1.3786982248520701</v>
      </c>
      <c r="B185" s="88">
        <v>0.98532110091743097</v>
      </c>
    </row>
    <row r="186" spans="1:2">
      <c r="A186" s="88">
        <v>1.29585798816568</v>
      </c>
      <c r="B186" s="88">
        <v>0.94678899082568801</v>
      </c>
    </row>
    <row r="187" spans="1:2">
      <c r="A187" s="88">
        <v>1.3372781065088799</v>
      </c>
      <c r="B187" s="88">
        <v>0.91376146788990797</v>
      </c>
    </row>
    <row r="188" spans="1:2">
      <c r="A188" s="88">
        <v>1.34319526627219</v>
      </c>
      <c r="B188" s="88">
        <v>0.85871559633027505</v>
      </c>
    </row>
    <row r="189" spans="1:2">
      <c r="A189" s="88">
        <v>1.17159763313609</v>
      </c>
      <c r="B189" s="88">
        <v>0.81467889908256896</v>
      </c>
    </row>
    <row r="190" spans="1:2">
      <c r="A190" s="88">
        <v>1.24852071005917</v>
      </c>
      <c r="B190" s="88">
        <v>0.77614678899082501</v>
      </c>
    </row>
    <row r="191" spans="1:2">
      <c r="A191" s="88">
        <v>1.4260355029585801</v>
      </c>
      <c r="B191" s="88">
        <v>0.83119266055045904</v>
      </c>
    </row>
    <row r="192" spans="1:2">
      <c r="A192" s="88">
        <v>1.4792899408283999</v>
      </c>
      <c r="B192" s="88">
        <v>0.76513761467889896</v>
      </c>
    </row>
    <row r="193" spans="1:2">
      <c r="A193" s="88">
        <v>1.1952662721893501</v>
      </c>
      <c r="B193" s="88">
        <v>0.67155963302752297</v>
      </c>
    </row>
    <row r="194" spans="1:2">
      <c r="A194" s="88">
        <v>1.28402366863905</v>
      </c>
      <c r="B194" s="88">
        <v>0.68256880733944902</v>
      </c>
    </row>
    <row r="195" spans="1:2">
      <c r="A195" s="88">
        <v>1.3668639053254401</v>
      </c>
      <c r="B195" s="88">
        <v>0.63302752293577902</v>
      </c>
    </row>
    <row r="196" spans="1:2">
      <c r="A196" s="88">
        <v>1.29585798816568</v>
      </c>
      <c r="B196" s="88">
        <v>0.59449541284403695</v>
      </c>
    </row>
    <row r="197" spans="1:2">
      <c r="A197" s="88">
        <v>1.2544378698224901</v>
      </c>
      <c r="B197" s="88">
        <v>0.6</v>
      </c>
    </row>
    <row r="198" spans="1:2">
      <c r="A198" s="88">
        <v>1.23372781065089</v>
      </c>
      <c r="B198" s="88">
        <v>0.54495412844036695</v>
      </c>
    </row>
    <row r="199" spans="1:2">
      <c r="A199" s="88">
        <v>1.26627218934911</v>
      </c>
      <c r="B199" s="88">
        <v>0.495412844036697</v>
      </c>
    </row>
    <row r="200" spans="1:2">
      <c r="A200" s="88">
        <v>1.2899408284023699</v>
      </c>
      <c r="B200" s="88">
        <v>0.39633027522935699</v>
      </c>
    </row>
    <row r="201" spans="1:2">
      <c r="A201" s="88">
        <v>1.3076923076923099</v>
      </c>
      <c r="B201" s="88">
        <v>0.32477064220183399</v>
      </c>
    </row>
    <row r="202" spans="1:2">
      <c r="A202" s="88">
        <v>1.4260355029585801</v>
      </c>
      <c r="B202" s="88">
        <v>0.181651376146788</v>
      </c>
    </row>
    <row r="203" spans="1:2">
      <c r="A203" s="88">
        <v>1.5266272189349099</v>
      </c>
      <c r="B203" s="88">
        <v>0.29174311926605501</v>
      </c>
    </row>
    <row r="204" spans="1:2">
      <c r="A204" s="88">
        <v>1.5207100591716001</v>
      </c>
      <c r="B204" s="88">
        <v>0.53394495412844001</v>
      </c>
    </row>
    <row r="205" spans="1:2">
      <c r="A205" s="88">
        <v>1.54437869822485</v>
      </c>
      <c r="B205" s="88">
        <v>0.40183486238532101</v>
      </c>
    </row>
    <row r="206" spans="1:2">
      <c r="A206" s="88">
        <v>1.6094674556213</v>
      </c>
      <c r="B206" s="88">
        <v>0.40458715596330302</v>
      </c>
    </row>
    <row r="207" spans="1:2">
      <c r="A207" s="88">
        <v>1.70414201183432</v>
      </c>
      <c r="B207" s="88">
        <v>0.61100917431192603</v>
      </c>
    </row>
    <row r="208" spans="1:2">
      <c r="A208" s="88">
        <v>1.84615384615385</v>
      </c>
      <c r="B208" s="88">
        <v>0.74862385321100899</v>
      </c>
    </row>
    <row r="209" spans="1:2">
      <c r="A209" s="88">
        <v>1.7751479289940799</v>
      </c>
      <c r="B209" s="88">
        <v>0.176146788990826</v>
      </c>
    </row>
    <row r="210" spans="1:2">
      <c r="A210" s="88">
        <v>1.90828402366864</v>
      </c>
      <c r="B210" s="88">
        <v>0.388073394495413</v>
      </c>
    </row>
    <row r="211" spans="1:2">
      <c r="A211" s="88">
        <v>1.9585798816568001</v>
      </c>
      <c r="B211" s="88">
        <v>0.47889908256880698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9A880-D694-3540-A950-F72A564E0A91}">
  <sheetPr>
    <tabColor theme="5" tint="0.79998168889431442"/>
  </sheetPr>
  <dimension ref="A1:N6"/>
  <sheetViews>
    <sheetView tabSelected="1" workbookViewId="0">
      <selection activeCell="D17" sqref="D17"/>
    </sheetView>
  </sheetViews>
  <sheetFormatPr baseColWidth="10" defaultRowHeight="13"/>
  <cols>
    <col min="1" max="16384" width="10.83203125" style="2"/>
  </cols>
  <sheetData>
    <row r="1" spans="1:14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6" t="s">
        <v>21</v>
      </c>
      <c r="M1" s="6" t="s">
        <v>22</v>
      </c>
      <c r="N1" s="2" t="s">
        <v>307</v>
      </c>
    </row>
    <row r="2" spans="1:14">
      <c r="A2" s="6">
        <v>0.5</v>
      </c>
      <c r="B2" s="6">
        <v>0.54455445540000003</v>
      </c>
      <c r="C2" s="6">
        <v>0</v>
      </c>
      <c r="D2" s="7">
        <v>0.42056074770000001</v>
      </c>
      <c r="E2" s="6">
        <v>0</v>
      </c>
      <c r="F2" s="6">
        <v>1.9801980199999999E-2</v>
      </c>
      <c r="G2" s="6">
        <v>0</v>
      </c>
      <c r="H2" s="6">
        <v>0.1138613861</v>
      </c>
      <c r="I2" s="6">
        <v>0.28712871290000003</v>
      </c>
      <c r="J2" s="6">
        <v>0</v>
      </c>
      <c r="K2" s="6">
        <v>0</v>
      </c>
      <c r="L2" s="6">
        <v>0</v>
      </c>
      <c r="M2" s="6">
        <v>0</v>
      </c>
      <c r="N2" s="2">
        <f>1-(1-D2)*(1-G2)</f>
        <v>0.42056074769999996</v>
      </c>
    </row>
    <row r="3" spans="1:14">
      <c r="A3" s="6">
        <v>0.7</v>
      </c>
      <c r="B3" s="6">
        <v>0.70049504949999997</v>
      </c>
      <c r="C3" s="6">
        <v>2.4752475249999999E-2</v>
      </c>
      <c r="D3" s="7">
        <v>0.65420560750000001</v>
      </c>
      <c r="E3" s="6">
        <v>6.6831683170000003E-2</v>
      </c>
      <c r="F3" s="6">
        <v>0.25742574260000001</v>
      </c>
      <c r="G3" s="6">
        <v>0.2079207921</v>
      </c>
      <c r="H3" s="6">
        <v>0.43069306930000001</v>
      </c>
      <c r="I3" s="6">
        <v>0.65965346530000002</v>
      </c>
      <c r="J3" s="6">
        <v>8.1683168319999999E-2</v>
      </c>
      <c r="K3" s="6">
        <v>9.4059405939999993E-2</v>
      </c>
      <c r="L3" s="6">
        <v>0</v>
      </c>
      <c r="M3" s="6">
        <v>0</v>
      </c>
      <c r="N3" s="84">
        <f t="shared" ref="N3:N6" si="0">1-(1-D3)*(1-G3)</f>
        <v>0.72610345149233835</v>
      </c>
    </row>
    <row r="4" spans="1:14">
      <c r="A4" s="6">
        <v>1</v>
      </c>
      <c r="B4" s="6">
        <v>0.86386138609999996</v>
      </c>
      <c r="C4" s="6">
        <v>0.1608910891</v>
      </c>
      <c r="D4" s="7">
        <v>0.72274143300000004</v>
      </c>
      <c r="E4" s="6">
        <v>0.22277227720000001</v>
      </c>
      <c r="F4" s="6">
        <v>0.44306930690000002</v>
      </c>
      <c r="G4" s="6">
        <v>0.45544554459999997</v>
      </c>
      <c r="H4" s="6">
        <v>0.66584158419999995</v>
      </c>
      <c r="I4" s="6">
        <v>0.85396039599999995</v>
      </c>
      <c r="J4" s="6">
        <v>0.40346534649999999</v>
      </c>
      <c r="K4" s="6">
        <v>0.30445544549999998</v>
      </c>
      <c r="L4" s="6">
        <v>0.1311881188</v>
      </c>
      <c r="M4" s="6">
        <v>0</v>
      </c>
      <c r="N4" s="84">
        <f t="shared" si="0"/>
        <v>0.84901761204233062</v>
      </c>
    </row>
    <row r="5" spans="1:14">
      <c r="A5" s="6">
        <v>2</v>
      </c>
      <c r="B5" s="6">
        <v>0.96039603959999997</v>
      </c>
      <c r="C5" s="6">
        <v>0.1608910891</v>
      </c>
      <c r="D5" s="7">
        <v>0.75700934580000001</v>
      </c>
      <c r="E5" s="6">
        <v>0.30445544549999998</v>
      </c>
      <c r="F5" s="6">
        <v>0.495049505</v>
      </c>
      <c r="G5" s="6">
        <v>0.53217821779999996</v>
      </c>
      <c r="H5" s="6">
        <v>0.745049505</v>
      </c>
      <c r="I5" s="6">
        <v>0.92821782180000001</v>
      </c>
      <c r="J5" s="6">
        <v>0.83415841580000005</v>
      </c>
      <c r="K5" s="6">
        <v>0.3415841584</v>
      </c>
      <c r="L5" s="6">
        <v>0.35148514850000001</v>
      </c>
      <c r="M5" s="6">
        <v>0</v>
      </c>
      <c r="N5" s="84">
        <f>1-(1-D5)*(1-G5)</f>
        <v>0.88632367909421206</v>
      </c>
    </row>
    <row r="6" spans="1:14">
      <c r="A6" s="6">
        <v>5</v>
      </c>
      <c r="B6" s="6">
        <v>0.96287128710000003</v>
      </c>
      <c r="C6" s="6">
        <v>0.67574257429999995</v>
      </c>
      <c r="D6" s="7">
        <v>0.92834890969999995</v>
      </c>
      <c r="E6" s="6">
        <v>0.76237623759999995</v>
      </c>
      <c r="F6" s="6">
        <v>0.90099009900000004</v>
      </c>
      <c r="G6" s="6">
        <v>0.89851485149999999</v>
      </c>
      <c r="H6" s="6">
        <v>0.93316831680000001</v>
      </c>
      <c r="I6" s="6">
        <v>0.93564356439999996</v>
      </c>
      <c r="J6" s="6">
        <v>0.84653465350000001</v>
      </c>
      <c r="K6" s="6">
        <v>0.78217821779999996</v>
      </c>
      <c r="L6" s="6">
        <v>0.49257425739999999</v>
      </c>
      <c r="M6" s="6">
        <v>0</v>
      </c>
      <c r="N6" s="84">
        <f t="shared" si="0"/>
        <v>0.99272847846071754</v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5C81A-89AD-D647-BBE9-08AF29F2F2F5}">
  <sheetPr>
    <tabColor theme="5" tint="0.79998168889431442"/>
  </sheetPr>
  <dimension ref="A1:N6"/>
  <sheetViews>
    <sheetView workbookViewId="0">
      <selection activeCell="E33" sqref="E33"/>
    </sheetView>
  </sheetViews>
  <sheetFormatPr baseColWidth="10" defaultRowHeight="13"/>
  <cols>
    <col min="1" max="16384" width="10.83203125" style="2"/>
  </cols>
  <sheetData>
    <row r="1" spans="1:14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6" t="s">
        <v>21</v>
      </c>
      <c r="M1" s="6" t="s">
        <v>22</v>
      </c>
      <c r="N1" s="84" t="s">
        <v>307</v>
      </c>
    </row>
    <row r="2" spans="1:14">
      <c r="A2" s="6">
        <v>0.5</v>
      </c>
      <c r="B2" s="6">
        <f>FE_out_average!B2*0.75</f>
        <v>0.40841584154999999</v>
      </c>
      <c r="C2" s="6">
        <f>FE_out_average!C2*0.75</f>
        <v>0</v>
      </c>
      <c r="D2" s="7">
        <v>0.30841121500000002</v>
      </c>
      <c r="E2" s="6">
        <f>FE_out_average!E2*0.75</f>
        <v>0</v>
      </c>
      <c r="F2" s="6">
        <f>FE_out_average!F2*0.75</f>
        <v>1.485148515E-2</v>
      </c>
      <c r="G2" s="6">
        <f>FE_out_average!G2*0.75</f>
        <v>0</v>
      </c>
      <c r="H2" s="6">
        <f>FE_out_average!H2*0.75</f>
        <v>8.5396039574999999E-2</v>
      </c>
      <c r="I2" s="6">
        <f>FE_out_average!I2*0.75</f>
        <v>0.21534653467500003</v>
      </c>
      <c r="J2" s="6">
        <f>FE_out_average!J2*0.75</f>
        <v>0</v>
      </c>
      <c r="K2" s="6">
        <f>FE_out_average!K2*0.75</f>
        <v>0</v>
      </c>
      <c r="L2" s="6">
        <f>FE_out_average!L2*0.75</f>
        <v>0</v>
      </c>
      <c r="M2" s="6">
        <v>0</v>
      </c>
      <c r="N2" s="84">
        <f>1-(1-D2)*(1-G2)</f>
        <v>0.30841121500000002</v>
      </c>
    </row>
    <row r="3" spans="1:14">
      <c r="A3" s="6">
        <v>0.7</v>
      </c>
      <c r="B3" s="6">
        <f>FE_out_average!B3*0.75</f>
        <v>0.52537128712500003</v>
      </c>
      <c r="C3" s="6">
        <f>FE_out_average!C3*0.75</f>
        <v>1.8564356437499999E-2</v>
      </c>
      <c r="D3" s="7">
        <v>0.32087227410000002</v>
      </c>
      <c r="E3" s="6">
        <f>FE_out_average!E3*0.75</f>
        <v>5.0123762377500006E-2</v>
      </c>
      <c r="F3" s="6">
        <f>FE_out_average!F3*0.75</f>
        <v>0.19306930695000002</v>
      </c>
      <c r="G3" s="6">
        <f>FE_out_average!G3*0.75</f>
        <v>0.15594059407499999</v>
      </c>
      <c r="H3" s="6">
        <f>FE_out_average!H3*0.75</f>
        <v>0.32301980197500002</v>
      </c>
      <c r="I3" s="6">
        <f>FE_out_average!I3*0.75</f>
        <v>0.49474009897500004</v>
      </c>
      <c r="J3" s="6">
        <f>FE_out_average!J3*0.75</f>
        <v>6.1262376239999999E-2</v>
      </c>
      <c r="K3" s="6">
        <f>FE_out_average!K3*0.75</f>
        <v>7.0544554454999991E-2</v>
      </c>
      <c r="L3" s="6">
        <f>FE_out_average!L3*0.75</f>
        <v>0</v>
      </c>
      <c r="M3" s="6">
        <v>0</v>
      </c>
      <c r="N3" s="84">
        <f t="shared" ref="N3:N6" si="0">1-(1-D3)*(1-G3)</f>
        <v>0.42677585512964988</v>
      </c>
    </row>
    <row r="4" spans="1:14">
      <c r="A4" s="6">
        <v>1</v>
      </c>
      <c r="B4" s="6">
        <f>FE_out_average!B4*0.75</f>
        <v>0.64789603957499997</v>
      </c>
      <c r="C4" s="6">
        <f>FE_out_average!C4*0.75</f>
        <v>0.120668316825</v>
      </c>
      <c r="D4" s="7">
        <v>0.34890965730000001</v>
      </c>
      <c r="E4" s="6">
        <f>FE_out_average!E4*0.75</f>
        <v>0.1670792079</v>
      </c>
      <c r="F4" s="6">
        <f>FE_out_average!F4*0.75</f>
        <v>0.33230198017500001</v>
      </c>
      <c r="G4" s="6">
        <f>FE_out_average!G4*0.75</f>
        <v>0.34158415845000001</v>
      </c>
      <c r="H4" s="6">
        <f>FE_out_average!H4*0.75</f>
        <v>0.49938118814999999</v>
      </c>
      <c r="I4" s="6">
        <f>FE_out_average!I4*0.75</f>
        <v>0.64047029700000002</v>
      </c>
      <c r="J4" s="6">
        <f>FE_out_average!J4*0.75</f>
        <v>0.30259900987499999</v>
      </c>
      <c r="K4" s="6">
        <f>FE_out_average!K4*0.75</f>
        <v>0.228341584125</v>
      </c>
      <c r="L4" s="6">
        <f>FE_out_average!L4*0.75</f>
        <v>9.8391089099999995E-2</v>
      </c>
      <c r="M4" s="6">
        <v>0</v>
      </c>
      <c r="N4" s="84">
        <f t="shared" si="0"/>
        <v>0.5713118040861016</v>
      </c>
    </row>
    <row r="5" spans="1:14">
      <c r="A5" s="6">
        <v>2</v>
      </c>
      <c r="B5" s="6">
        <f>FE_out_average!B5*0.75</f>
        <v>0.72029702969999998</v>
      </c>
      <c r="C5" s="6">
        <f>FE_out_average!C5*0.75</f>
        <v>0.120668316825</v>
      </c>
      <c r="D5" s="7">
        <v>0.49532710279999997</v>
      </c>
      <c r="E5" s="6">
        <f>FE_out_average!E5*0.75</f>
        <v>0.228341584125</v>
      </c>
      <c r="F5" s="6">
        <f>FE_out_average!F5*0.75</f>
        <v>0.37128712875000003</v>
      </c>
      <c r="G5" s="6">
        <f>FE_out_average!G5*0.75</f>
        <v>0.39913366335</v>
      </c>
      <c r="H5" s="6">
        <f>FE_out_average!H5*0.75</f>
        <v>0.55878712875000003</v>
      </c>
      <c r="I5" s="6">
        <f>FE_out_average!I5*0.75</f>
        <v>0.69616336634999998</v>
      </c>
      <c r="J5" s="6">
        <f>FE_out_average!J5*0.75</f>
        <v>0.62561881185000001</v>
      </c>
      <c r="K5" s="6">
        <f>FE_out_average!K5*0.75</f>
        <v>0.25618811880000003</v>
      </c>
      <c r="L5" s="6">
        <f>FE_out_average!L5*0.75</f>
        <v>0.26361386137499998</v>
      </c>
      <c r="M5" s="6">
        <v>0</v>
      </c>
      <c r="N5" s="84">
        <f t="shared" si="0"/>
        <v>0.69675904505289399</v>
      </c>
    </row>
    <row r="6" spans="1:14">
      <c r="A6" s="6">
        <v>5</v>
      </c>
      <c r="B6" s="6">
        <f>FE_out_average!B6*0.75</f>
        <v>0.72215346532500002</v>
      </c>
      <c r="C6" s="6">
        <f>FE_out_average!C6*0.75</f>
        <v>0.50680693072499994</v>
      </c>
      <c r="D6" s="7">
        <v>0.86915887849999995</v>
      </c>
      <c r="E6" s="6">
        <f>FE_out_average!E6*0.75</f>
        <v>0.57178217819999999</v>
      </c>
      <c r="F6" s="6">
        <f>FE_out_average!F6*0.75</f>
        <v>0.67574257425000006</v>
      </c>
      <c r="G6" s="6">
        <f>FE_out_average!G6*0.75</f>
        <v>0.67388613862500002</v>
      </c>
      <c r="H6" s="6">
        <f>FE_out_average!H6*0.75</f>
        <v>0.69987623760000006</v>
      </c>
      <c r="I6" s="6">
        <f>FE_out_average!I6*0.75</f>
        <v>0.7017326733</v>
      </c>
      <c r="J6" s="6">
        <f>FE_out_average!J6*0.75</f>
        <v>0.63490099012500001</v>
      </c>
      <c r="K6" s="6">
        <f>FE_out_average!K6*0.75</f>
        <v>0.58663366335</v>
      </c>
      <c r="L6" s="6">
        <f>FE_out_average!L6*0.75</f>
        <v>0.36943069304999998</v>
      </c>
      <c r="M6" s="6">
        <v>0</v>
      </c>
      <c r="N6" s="84">
        <f t="shared" si="0"/>
        <v>0.95733089664099946</v>
      </c>
    </row>
  </sheetData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954F2-DCEF-D74C-A59E-28B85028BAA4}">
  <sheetPr>
    <tabColor theme="5" tint="0.79998168889431442"/>
  </sheetPr>
  <dimension ref="A1:W7"/>
  <sheetViews>
    <sheetView workbookViewId="0">
      <selection activeCell="D9" sqref="D9"/>
    </sheetView>
  </sheetViews>
  <sheetFormatPr baseColWidth="10" defaultRowHeight="13"/>
  <cols>
    <col min="1" max="16384" width="10.83203125" style="2"/>
  </cols>
  <sheetData>
    <row r="1" spans="1:23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6" t="s">
        <v>21</v>
      </c>
      <c r="M1" s="6" t="s">
        <v>22</v>
      </c>
      <c r="N1" s="84" t="s">
        <v>307</v>
      </c>
    </row>
    <row r="2" spans="1:23">
      <c r="A2" s="6">
        <v>0.5</v>
      </c>
      <c r="B2" s="6">
        <f>1-(1-FE_out_average!B2)*0.5</f>
        <v>0.77227722770000007</v>
      </c>
      <c r="C2" s="6">
        <f>1-(1-FE_out_average!C2)*0.5</f>
        <v>0.5</v>
      </c>
      <c r="D2" s="7">
        <v>1</v>
      </c>
      <c r="E2" s="6">
        <f>1-(1-FE_out_average!E2)*0.5</f>
        <v>0.5</v>
      </c>
      <c r="F2" s="6">
        <f>1-(1-FE_out_average!F2)*0.5</f>
        <v>0.50990099010000001</v>
      </c>
      <c r="G2" s="6">
        <f>1-(1-FE_out_average!G2)*0.5</f>
        <v>0.5</v>
      </c>
      <c r="H2" s="6">
        <f>1-(1-FE_out_average!H2)*0.5</f>
        <v>0.55693069304999998</v>
      </c>
      <c r="I2" s="6">
        <f>1-(1-FE_out_average!I2)*0.5</f>
        <v>0.64356435644999999</v>
      </c>
      <c r="J2" s="6">
        <f>1-(1-FE_out_average!J2)*0.5</f>
        <v>0.5</v>
      </c>
      <c r="K2" s="6">
        <f>1-(1-FE_out_average!K2)*0.5</f>
        <v>0.5</v>
      </c>
      <c r="L2" s="6">
        <f>1-(1-FE_out_average!L2)*0.5</f>
        <v>0.5</v>
      </c>
      <c r="M2" s="6">
        <v>0</v>
      </c>
      <c r="N2" s="84">
        <f>1-(1-D2)*(1-G2)</f>
        <v>1</v>
      </c>
      <c r="O2" s="6"/>
      <c r="P2" s="6"/>
      <c r="Q2" s="6"/>
      <c r="R2" s="6"/>
      <c r="S2" s="6"/>
      <c r="T2" s="6"/>
      <c r="U2" s="6"/>
      <c r="V2" s="6"/>
      <c r="W2" s="6"/>
    </row>
    <row r="3" spans="1:23">
      <c r="A3" s="6">
        <v>0.7</v>
      </c>
      <c r="B3" s="6">
        <f>1-(1-FE_out_average!B3)*0.5</f>
        <v>0.85024752474999998</v>
      </c>
      <c r="C3" s="6">
        <f>1-(1-FE_out_average!C3)*0.5</f>
        <v>0.51237623762500006</v>
      </c>
      <c r="D3" s="7">
        <v>1.1370716510000001</v>
      </c>
      <c r="E3" s="6">
        <f>1-(1-FE_out_average!E3)*0.5</f>
        <v>0.53341584158499999</v>
      </c>
      <c r="F3" s="6">
        <f>1-(1-FE_out_average!F3)*0.5</f>
        <v>0.62871287129999998</v>
      </c>
      <c r="G3" s="6">
        <f>1-(1-FE_out_average!G3)*0.5</f>
        <v>0.60396039604999996</v>
      </c>
      <c r="H3" s="6">
        <f>1-(1-FE_out_average!H3)*0.5</f>
        <v>0.71534653464999998</v>
      </c>
      <c r="I3" s="6">
        <f>1-(1-FE_out_average!I3)*0.5</f>
        <v>0.82982673264999995</v>
      </c>
      <c r="J3" s="6">
        <f>1-(1-FE_out_average!J3)*0.5</f>
        <v>0.54084158416000006</v>
      </c>
      <c r="K3" s="6">
        <f>1-(1-FE_out_average!K3)*0.5</f>
        <v>0.54702970296999998</v>
      </c>
      <c r="L3" s="6">
        <f>1-(1-FE_out_average!L3)*0.5</f>
        <v>0.5</v>
      </c>
      <c r="M3" s="6">
        <v>0</v>
      </c>
      <c r="N3" s="84">
        <f t="shared" ref="N3:N6" si="0">1-(1-D3)*(1-G3)</f>
        <v>1.0542858023748127</v>
      </c>
      <c r="O3" s="6"/>
      <c r="P3" s="6"/>
      <c r="Q3" s="6"/>
      <c r="R3" s="6"/>
      <c r="S3" s="6"/>
      <c r="T3" s="6"/>
      <c r="U3" s="6"/>
      <c r="V3" s="6"/>
      <c r="W3" s="6"/>
    </row>
    <row r="4" spans="1:23">
      <c r="A4" s="6">
        <v>1</v>
      </c>
      <c r="B4" s="6">
        <f>1-(1-FE_out_average!B4)*0.5</f>
        <v>0.93193069304999998</v>
      </c>
      <c r="C4" s="6">
        <f>1-(1-FE_out_average!C4)*0.5</f>
        <v>0.58044554454999997</v>
      </c>
      <c r="D4" s="7">
        <v>1.118380062</v>
      </c>
      <c r="E4" s="6">
        <f>1-(1-FE_out_average!E4)*0.5</f>
        <v>0.61138613860000002</v>
      </c>
      <c r="F4" s="6">
        <f>1-(1-FE_out_average!F4)*0.5</f>
        <v>0.72153465345000001</v>
      </c>
      <c r="G4" s="6">
        <f>1-(1-FE_out_average!G4)*0.5</f>
        <v>0.72772277229999993</v>
      </c>
      <c r="H4" s="6">
        <f>1-(1-FE_out_average!H4)*0.5</f>
        <v>0.83292079209999992</v>
      </c>
      <c r="I4" s="6">
        <f>1-(1-FE_out_average!I4)*0.5</f>
        <v>0.92698019799999998</v>
      </c>
      <c r="J4" s="6">
        <f>1-(1-FE_out_average!J4)*0.5</f>
        <v>0.70173267324999999</v>
      </c>
      <c r="K4" s="6">
        <f>1-(1-FE_out_average!K4)*0.5</f>
        <v>0.65222772274999996</v>
      </c>
      <c r="L4" s="6">
        <f>1-(1-FE_out_average!L4)*0.5</f>
        <v>0.56559405939999996</v>
      </c>
      <c r="M4" s="6">
        <v>0</v>
      </c>
      <c r="N4" s="84">
        <f t="shared" si="0"/>
        <v>1.032232195096314</v>
      </c>
      <c r="O4" s="6"/>
      <c r="P4" s="6"/>
      <c r="Q4" s="6"/>
      <c r="R4" s="6"/>
      <c r="S4" s="6"/>
      <c r="T4" s="6"/>
      <c r="U4" s="6"/>
      <c r="V4" s="6"/>
      <c r="W4" s="6"/>
    </row>
    <row r="5" spans="1:23">
      <c r="A5" s="6">
        <v>2</v>
      </c>
      <c r="B5" s="6">
        <f>1-(1-FE_out_average!B5)*0.5</f>
        <v>0.98019801979999999</v>
      </c>
      <c r="C5" s="6">
        <f>1-(1-FE_out_average!C5)*0.5</f>
        <v>0.58044554454999997</v>
      </c>
      <c r="D5" s="7">
        <v>1.0934579440000001</v>
      </c>
      <c r="E5" s="6">
        <f>1-(1-FE_out_average!E5)*0.5</f>
        <v>0.65222772274999996</v>
      </c>
      <c r="F5" s="6">
        <f>1-(1-FE_out_average!F5)*0.5</f>
        <v>0.74752475249999994</v>
      </c>
      <c r="G5" s="6">
        <f>1-(1-FE_out_average!G5)*0.5</f>
        <v>0.76608910889999993</v>
      </c>
      <c r="H5" s="6">
        <f>1-(1-FE_out_average!H5)*0.5</f>
        <v>0.87252475249999994</v>
      </c>
      <c r="I5" s="6">
        <f>1-(1-FE_out_average!I5)*0.5</f>
        <v>0.96410891090000006</v>
      </c>
      <c r="J5" s="6">
        <f>1-(1-FE_out_average!J5)*0.5</f>
        <v>0.91707920790000008</v>
      </c>
      <c r="K5" s="6">
        <f>1-(1-FE_out_average!K5)*0.5</f>
        <v>0.67079207919999995</v>
      </c>
      <c r="L5" s="6">
        <f>1-(1-FE_out_average!L5)*0.5</f>
        <v>0.67574257425000006</v>
      </c>
      <c r="M5" s="6">
        <v>0</v>
      </c>
      <c r="N5" s="84">
        <f t="shared" si="0"/>
        <v>1.0218608309614139</v>
      </c>
      <c r="O5" s="6"/>
      <c r="P5" s="6"/>
      <c r="Q5" s="6"/>
      <c r="R5" s="6"/>
      <c r="S5" s="6"/>
      <c r="T5" s="6"/>
      <c r="U5" s="6"/>
      <c r="V5" s="6"/>
      <c r="W5" s="6"/>
    </row>
    <row r="6" spans="1:23">
      <c r="A6" s="6">
        <v>5</v>
      </c>
      <c r="B6" s="6">
        <f>1-(1-FE_out_average!B6)*0.5</f>
        <v>0.98143564355000001</v>
      </c>
      <c r="C6" s="6">
        <f>1-(1-FE_out_average!C6)*0.5</f>
        <v>0.83787128715000003</v>
      </c>
      <c r="D6" s="7">
        <v>1.0031152649999999</v>
      </c>
      <c r="E6" s="6">
        <f>1-(1-FE_out_average!E6)*0.5</f>
        <v>0.88118811879999992</v>
      </c>
      <c r="F6" s="6">
        <f>1-(1-FE_out_average!F6)*0.5</f>
        <v>0.95049504949999997</v>
      </c>
      <c r="G6" s="6">
        <f>1-(1-FE_out_average!G6)*0.5</f>
        <v>0.94925742574999994</v>
      </c>
      <c r="H6" s="6">
        <f>1-(1-FE_out_average!H6)*0.5</f>
        <v>0.9665841584</v>
      </c>
      <c r="I6" s="6">
        <f>1-(1-FE_out_average!I6)*0.5</f>
        <v>0.96782178219999992</v>
      </c>
      <c r="J6" s="6">
        <f>1-(1-FE_out_average!J6)*0.5</f>
        <v>0.92326732675000001</v>
      </c>
      <c r="K6" s="6">
        <f>1-(1-FE_out_average!K6)*0.5</f>
        <v>0.89108910889999993</v>
      </c>
      <c r="L6" s="6">
        <f>1-(1-FE_out_average!L6)*0.5</f>
        <v>0.74628712870000002</v>
      </c>
      <c r="M6" s="6">
        <v>0</v>
      </c>
      <c r="N6" s="84">
        <f t="shared" si="0"/>
        <v>1.0001580765655709</v>
      </c>
      <c r="O6" s="6"/>
      <c r="P6" s="6"/>
      <c r="Q6" s="6"/>
      <c r="R6" s="6"/>
      <c r="S6" s="6"/>
      <c r="T6" s="6"/>
      <c r="U6" s="6"/>
      <c r="V6" s="6"/>
      <c r="W6" s="6"/>
    </row>
    <row r="7" spans="1:2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</sheetData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7A62C-C64A-CA4E-91FE-34A93EC310BB}">
  <sheetPr>
    <tabColor theme="5" tint="0.79998168889431442"/>
  </sheetPr>
  <dimension ref="A1:W7"/>
  <sheetViews>
    <sheetView workbookViewId="0">
      <selection activeCell="F11" sqref="F11"/>
    </sheetView>
  </sheetViews>
  <sheetFormatPr baseColWidth="10" defaultRowHeight="13"/>
  <cols>
    <col min="1" max="16384" width="10.83203125" style="2"/>
  </cols>
  <sheetData>
    <row r="1" spans="1:23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6" t="s">
        <v>21</v>
      </c>
      <c r="M1" s="6" t="s">
        <v>22</v>
      </c>
      <c r="N1" s="84" t="s">
        <v>307</v>
      </c>
    </row>
    <row r="2" spans="1:23">
      <c r="A2" s="6">
        <v>0.5</v>
      </c>
      <c r="B2" s="6">
        <f>1-(1-FE_in_average!B2)*0.5</f>
        <v>0.70420792077500005</v>
      </c>
      <c r="C2" s="6">
        <f>1-(1-FE_in_average!C2)*0.5</f>
        <v>0.5</v>
      </c>
      <c r="D2" s="7">
        <v>0.39563862929999999</v>
      </c>
      <c r="E2" s="6">
        <f>1-(1-FE_in_average!E2)*0.5</f>
        <v>0.5</v>
      </c>
      <c r="F2" s="6">
        <f>1-(1-FE_in_average!F2)*0.5</f>
        <v>0.50742574257499995</v>
      </c>
      <c r="G2" s="6">
        <f>1-(1-FE_in_average!G2)*0.5</f>
        <v>0.5</v>
      </c>
      <c r="H2" s="6">
        <f>1-(1-FE_in_average!H2)*0.5</f>
        <v>0.54269801978749999</v>
      </c>
      <c r="I2" s="6">
        <f>1-(1-FE_in_average!I2)*0.5</f>
        <v>0.60767326733750004</v>
      </c>
      <c r="J2" s="6">
        <f>1-(1-FE_in_average!J2)*0.5</f>
        <v>0.5</v>
      </c>
      <c r="K2" s="6">
        <f>1-(1-FE_in_average!K2)*0.5</f>
        <v>0.5</v>
      </c>
      <c r="L2" s="6">
        <f>1-(1-FE_in_average!L2)*0.5</f>
        <v>0.5</v>
      </c>
      <c r="M2" s="6">
        <v>0</v>
      </c>
      <c r="N2" s="84">
        <f>1-(1-D2)*(1-G2)</f>
        <v>0.69781931465000002</v>
      </c>
      <c r="O2" s="6"/>
      <c r="P2" s="6"/>
      <c r="Q2" s="6"/>
      <c r="R2" s="6"/>
      <c r="S2" s="6"/>
      <c r="T2" s="6"/>
      <c r="U2" s="6"/>
      <c r="V2" s="6"/>
      <c r="W2" s="6"/>
    </row>
    <row r="3" spans="1:23">
      <c r="A3" s="6">
        <v>0.7</v>
      </c>
      <c r="B3" s="6">
        <f>1-(1-FE_in_average!B3)*0.5</f>
        <v>0.76268564356250002</v>
      </c>
      <c r="C3" s="6">
        <f>1-(1-FE_in_average!C3)*0.5</f>
        <v>0.50928217821874999</v>
      </c>
      <c r="D3" s="7">
        <v>0.4080996885</v>
      </c>
      <c r="E3" s="6">
        <f>1-(1-FE_in_average!E3)*0.5</f>
        <v>0.52506188118874997</v>
      </c>
      <c r="F3" s="6">
        <f>1-(1-FE_in_average!F3)*0.5</f>
        <v>0.59653465347500001</v>
      </c>
      <c r="G3" s="6">
        <f>1-(1-FE_in_average!G3)*0.5</f>
        <v>0.57797029703750002</v>
      </c>
      <c r="H3" s="6">
        <f>1-(1-FE_in_average!H3)*0.5</f>
        <v>0.66150990098750007</v>
      </c>
      <c r="I3" s="6">
        <f>1-(1-FE_in_average!I3)*0.5</f>
        <v>0.74737004948749997</v>
      </c>
      <c r="J3" s="6">
        <f>1-(1-FE_in_average!J3)*0.5</f>
        <v>0.53063118811999999</v>
      </c>
      <c r="K3" s="6">
        <f>1-(1-FE_in_average!K3)*0.5</f>
        <v>0.53527227722750004</v>
      </c>
      <c r="L3" s="6">
        <f>1-(1-FE_in_average!L3)*0.5</f>
        <v>0.5</v>
      </c>
      <c r="M3" s="6">
        <v>0</v>
      </c>
      <c r="N3" s="84">
        <f t="shared" ref="N3:N6" si="0">1-(1-D3)*(1-G3)</f>
        <v>0.75020048735424383</v>
      </c>
      <c r="O3" s="6"/>
      <c r="P3" s="6"/>
      <c r="Q3" s="6"/>
      <c r="R3" s="6"/>
      <c r="S3" s="6"/>
      <c r="T3" s="6"/>
      <c r="U3" s="6"/>
      <c r="V3" s="6"/>
      <c r="W3" s="6"/>
    </row>
    <row r="4" spans="1:23">
      <c r="A4" s="6">
        <v>1</v>
      </c>
      <c r="B4" s="6">
        <f>1-(1-FE_in_average!B4)*0.5</f>
        <v>0.82394801978749999</v>
      </c>
      <c r="C4" s="6">
        <f>1-(1-FE_in_average!C4)*0.5</f>
        <v>0.56033415841250001</v>
      </c>
      <c r="D4" s="7">
        <v>0.43302180689999997</v>
      </c>
      <c r="E4" s="6">
        <f>1-(1-FE_in_average!E4)*0.5</f>
        <v>0.58353960395000004</v>
      </c>
      <c r="F4" s="6">
        <f>1-(1-FE_in_average!F4)*0.5</f>
        <v>0.66615099008750001</v>
      </c>
      <c r="G4" s="6">
        <f>1-(1-FE_in_average!G4)*0.5</f>
        <v>0.67079207922499995</v>
      </c>
      <c r="H4" s="6">
        <f>1-(1-FE_in_average!H4)*0.5</f>
        <v>0.74969059407500005</v>
      </c>
      <c r="I4" s="6">
        <f>1-(1-FE_in_average!I4)*0.5</f>
        <v>0.82023514850000001</v>
      </c>
      <c r="J4" s="6">
        <f>1-(1-FE_in_average!J4)*0.5</f>
        <v>0.6512995049375</v>
      </c>
      <c r="K4" s="6">
        <f>1-(1-FE_in_average!K4)*0.5</f>
        <v>0.61417079206250003</v>
      </c>
      <c r="L4" s="6">
        <f>1-(1-FE_in_average!L4)*0.5</f>
        <v>0.54919554454999997</v>
      </c>
      <c r="M4" s="6">
        <v>0</v>
      </c>
      <c r="N4" s="84">
        <f t="shared" si="0"/>
        <v>0.81334628792478258</v>
      </c>
      <c r="O4" s="6"/>
      <c r="P4" s="6"/>
      <c r="Q4" s="6"/>
      <c r="R4" s="6"/>
      <c r="S4" s="6"/>
      <c r="T4" s="6"/>
      <c r="U4" s="6"/>
      <c r="V4" s="6"/>
      <c r="W4" s="6"/>
    </row>
    <row r="5" spans="1:23">
      <c r="A5" s="6">
        <v>2</v>
      </c>
      <c r="B5" s="6">
        <f>1-(1-FE_in_average!B5)*0.5</f>
        <v>0.86014851484999999</v>
      </c>
      <c r="C5" s="6">
        <f>1-(1-FE_in_average!C5)*0.5</f>
        <v>0.56033415841250001</v>
      </c>
      <c r="D5" s="7">
        <v>0.57632398750000002</v>
      </c>
      <c r="E5" s="6">
        <f>1-(1-FE_in_average!E5)*0.5</f>
        <v>0.61417079206250003</v>
      </c>
      <c r="F5" s="6">
        <f>1-(1-FE_in_average!F5)*0.5</f>
        <v>0.68564356437500007</v>
      </c>
      <c r="G5" s="6">
        <f>1-(1-FE_in_average!G5)*0.5</f>
        <v>0.699566831675</v>
      </c>
      <c r="H5" s="6">
        <f>1-(1-FE_in_average!H5)*0.5</f>
        <v>0.77939356437500007</v>
      </c>
      <c r="I5" s="6">
        <f>1-(1-FE_in_average!I5)*0.5</f>
        <v>0.84808168317499999</v>
      </c>
      <c r="J5" s="6">
        <f>1-(1-FE_in_average!J5)*0.5</f>
        <v>0.81280940592499995</v>
      </c>
      <c r="K5" s="6">
        <f>1-(1-FE_in_average!K5)*0.5</f>
        <v>0.62809405939999996</v>
      </c>
      <c r="L5" s="6">
        <f>1-(1-FE_in_average!L5)*0.5</f>
        <v>0.63180693068750005</v>
      </c>
      <c r="M5" s="6">
        <v>0</v>
      </c>
      <c r="N5" s="84">
        <f t="shared" si="0"/>
        <v>0.87271367322132276</v>
      </c>
      <c r="O5" s="6"/>
      <c r="P5" s="6"/>
      <c r="Q5" s="6"/>
      <c r="R5" s="6"/>
      <c r="S5" s="6"/>
      <c r="T5" s="6"/>
      <c r="U5" s="6"/>
      <c r="V5" s="6"/>
      <c r="W5" s="6"/>
    </row>
    <row r="6" spans="1:23">
      <c r="A6" s="6">
        <v>5</v>
      </c>
      <c r="B6" s="6">
        <f>1-(1-FE_in_average!B6)*0.5</f>
        <v>0.86107673266249996</v>
      </c>
      <c r="C6" s="6">
        <f>1-(1-FE_in_average!C6)*0.5</f>
        <v>0.75340346536249991</v>
      </c>
      <c r="D6" s="7">
        <v>0.92211838010000002</v>
      </c>
      <c r="E6" s="6">
        <f>1-(1-FE_in_average!E6)*0.5</f>
        <v>0.78589108909999994</v>
      </c>
      <c r="F6" s="6">
        <f>1-(1-FE_in_average!F6)*0.5</f>
        <v>0.83787128712500003</v>
      </c>
      <c r="G6" s="6">
        <f>1-(1-FE_in_average!G6)*0.5</f>
        <v>0.83694306931249995</v>
      </c>
      <c r="H6" s="6">
        <f>1-(1-FE_in_average!H6)*0.5</f>
        <v>0.84993811880000003</v>
      </c>
      <c r="I6" s="6">
        <f>1-(1-FE_in_average!I6)*0.5</f>
        <v>0.85086633665</v>
      </c>
      <c r="J6" s="6">
        <f>1-(1-FE_in_average!J6)*0.5</f>
        <v>0.8174504950625</v>
      </c>
      <c r="K6" s="6">
        <f>1-(1-FE_in_average!K6)*0.5</f>
        <v>0.793316831675</v>
      </c>
      <c r="L6" s="6">
        <f>1-(1-FE_in_average!L6)*0.5</f>
        <v>0.68471534652499999</v>
      </c>
      <c r="M6" s="6">
        <v>0</v>
      </c>
      <c r="N6" s="84">
        <f t="shared" si="0"/>
        <v>0.98730086210213552</v>
      </c>
      <c r="O6" s="6"/>
      <c r="P6" s="6"/>
      <c r="Q6" s="6"/>
      <c r="R6" s="6"/>
      <c r="S6" s="6"/>
      <c r="T6" s="6"/>
      <c r="U6" s="6"/>
      <c r="V6" s="6"/>
      <c r="W6" s="6"/>
    </row>
    <row r="7" spans="1:2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</sheetData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9D77C-85FA-FD4B-96B6-B48FF2A0F442}">
  <sheetPr>
    <tabColor theme="5" tint="0.79998168889431442"/>
  </sheetPr>
  <dimension ref="A1:W7"/>
  <sheetViews>
    <sheetView workbookViewId="0">
      <selection activeCell="E12" sqref="E12"/>
    </sheetView>
  </sheetViews>
  <sheetFormatPr baseColWidth="10" defaultRowHeight="13"/>
  <cols>
    <col min="1" max="16384" width="10.83203125" style="2"/>
  </cols>
  <sheetData>
    <row r="1" spans="1:23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6" t="s">
        <v>21</v>
      </c>
      <c r="M1" s="6" t="s">
        <v>22</v>
      </c>
      <c r="N1" s="84" t="s">
        <v>307</v>
      </c>
    </row>
    <row r="2" spans="1:23">
      <c r="A2" s="6">
        <v>0.5</v>
      </c>
      <c r="B2" s="6">
        <f>FE_out_average!B2*0.75</f>
        <v>0.40841584154999999</v>
      </c>
      <c r="C2" s="6">
        <f>FE_out_average!C2*0.75</f>
        <v>0</v>
      </c>
      <c r="D2" s="7">
        <v>-0.15887850470000001</v>
      </c>
      <c r="E2" s="6">
        <f>FE_out_average!E2*0.75</f>
        <v>0</v>
      </c>
      <c r="F2" s="6">
        <f>FE_out_average!F2*0.75</f>
        <v>1.485148515E-2</v>
      </c>
      <c r="G2" s="6">
        <f>FE_out_average!G2*0.75</f>
        <v>0</v>
      </c>
      <c r="H2" s="6">
        <f>FE_out_average!H2*0.75</f>
        <v>8.5396039574999999E-2</v>
      </c>
      <c r="I2" s="6">
        <f>FE_out_average!I2*0.75</f>
        <v>0.21534653467500003</v>
      </c>
      <c r="J2" s="6">
        <f>FE_out_average!J2*0.75</f>
        <v>0</v>
      </c>
      <c r="K2" s="6">
        <f>FE_out_average!K2*0.75</f>
        <v>0</v>
      </c>
      <c r="L2" s="6">
        <f>FE_out_average!L2*0.75</f>
        <v>0</v>
      </c>
      <c r="M2" s="6">
        <v>0</v>
      </c>
      <c r="N2" s="84">
        <f>1-(1-D2)*(1-G2)</f>
        <v>-0.15887850470000009</v>
      </c>
      <c r="O2" s="6"/>
      <c r="P2" s="6"/>
      <c r="Q2" s="6"/>
      <c r="R2" s="6"/>
      <c r="S2" s="6"/>
      <c r="T2" s="6"/>
      <c r="U2" s="6"/>
      <c r="V2" s="6"/>
      <c r="W2" s="6"/>
    </row>
    <row r="3" spans="1:23">
      <c r="A3" s="6">
        <v>0.7</v>
      </c>
      <c r="B3" s="6">
        <f>FE_out_average!B3*0.75</f>
        <v>0.52537128712500003</v>
      </c>
      <c r="C3" s="6">
        <f>FE_out_average!C3*0.75</f>
        <v>1.8564356437499999E-2</v>
      </c>
      <c r="D3" s="7">
        <v>0.17133956389999999</v>
      </c>
      <c r="E3" s="6">
        <f>FE_out_average!E3*0.75</f>
        <v>5.0123762377500006E-2</v>
      </c>
      <c r="F3" s="6">
        <f>FE_out_average!F3*0.75</f>
        <v>0.19306930695000002</v>
      </c>
      <c r="G3" s="6">
        <f>FE_out_average!G3*0.75</f>
        <v>0.15594059407499999</v>
      </c>
      <c r="H3" s="6">
        <f>FE_out_average!H3*0.75</f>
        <v>0.32301980197500002</v>
      </c>
      <c r="I3" s="6">
        <f>FE_out_average!I3*0.75</f>
        <v>0.49474009897500004</v>
      </c>
      <c r="J3" s="6">
        <f>FE_out_average!J3*0.75</f>
        <v>6.1262376239999999E-2</v>
      </c>
      <c r="K3" s="6">
        <f>FE_out_average!K3*0.75</f>
        <v>7.0544554454999991E-2</v>
      </c>
      <c r="L3" s="6">
        <f>FE_out_average!L3*0.75</f>
        <v>0</v>
      </c>
      <c r="M3" s="6">
        <v>0</v>
      </c>
      <c r="N3" s="84">
        <f t="shared" ref="N3:N6" si="0">1-(1-D3)*(1-G3)</f>
        <v>0.30056136459188254</v>
      </c>
      <c r="O3" s="6"/>
      <c r="P3" s="6"/>
      <c r="Q3" s="6"/>
      <c r="R3" s="6"/>
      <c r="S3" s="6"/>
      <c r="T3" s="6"/>
      <c r="U3" s="6"/>
      <c r="V3" s="6"/>
      <c r="W3" s="6"/>
    </row>
    <row r="4" spans="1:23">
      <c r="A4" s="6">
        <v>1</v>
      </c>
      <c r="B4" s="6">
        <f>FE_out_average!B4*0.75</f>
        <v>0.64789603957499997</v>
      </c>
      <c r="C4" s="6">
        <f>FE_out_average!C4*0.75</f>
        <v>0.120668316825</v>
      </c>
      <c r="D4" s="7">
        <v>0.3271028037</v>
      </c>
      <c r="E4" s="6">
        <f>FE_out_average!E4*0.75</f>
        <v>0.1670792079</v>
      </c>
      <c r="F4" s="6">
        <f>FE_out_average!F4*0.75</f>
        <v>0.33230198017500001</v>
      </c>
      <c r="G4" s="6">
        <f>FE_out_average!G4*0.75</f>
        <v>0.34158415845000001</v>
      </c>
      <c r="H4" s="6">
        <f>FE_out_average!H4*0.75</f>
        <v>0.49938118814999999</v>
      </c>
      <c r="I4" s="6">
        <f>FE_out_average!I4*0.75</f>
        <v>0.64047029700000002</v>
      </c>
      <c r="J4" s="6">
        <f>FE_out_average!J4*0.75</f>
        <v>0.30259900987499999</v>
      </c>
      <c r="K4" s="6">
        <f>FE_out_average!K4*0.75</f>
        <v>0.228341584125</v>
      </c>
      <c r="L4" s="6">
        <f>FE_out_average!L4*0.75</f>
        <v>9.8391089099999995E-2</v>
      </c>
      <c r="M4" s="6">
        <v>0</v>
      </c>
      <c r="N4" s="84">
        <f t="shared" si="0"/>
        <v>0.55695382622149991</v>
      </c>
      <c r="O4" s="6"/>
      <c r="P4" s="6"/>
      <c r="Q4" s="6"/>
      <c r="R4" s="6"/>
      <c r="S4" s="6"/>
      <c r="T4" s="6"/>
      <c r="U4" s="6"/>
      <c r="V4" s="6"/>
      <c r="W4" s="6"/>
    </row>
    <row r="5" spans="1:23">
      <c r="A5" s="6">
        <v>2</v>
      </c>
      <c r="B5" s="6">
        <f>FE_out_average!B5*0.75</f>
        <v>0.72029702969999998</v>
      </c>
      <c r="C5" s="6">
        <f>FE_out_average!C5*0.75</f>
        <v>0.120668316825</v>
      </c>
      <c r="D5" s="7">
        <v>0.42056074770000001</v>
      </c>
      <c r="E5" s="6">
        <f>FE_out_average!E5*0.75</f>
        <v>0.228341584125</v>
      </c>
      <c r="F5" s="6">
        <f>FE_out_average!F5*0.75</f>
        <v>0.37128712875000003</v>
      </c>
      <c r="G5" s="6">
        <f>FE_out_average!G5*0.75</f>
        <v>0.39913366335</v>
      </c>
      <c r="H5" s="6">
        <f>FE_out_average!H5*0.75</f>
        <v>0.55878712875000003</v>
      </c>
      <c r="I5" s="6">
        <f>FE_out_average!I5*0.75</f>
        <v>0.69616336634999998</v>
      </c>
      <c r="J5" s="6">
        <f>FE_out_average!J5*0.75</f>
        <v>0.62561881185000001</v>
      </c>
      <c r="K5" s="6">
        <f>FE_out_average!K5*0.75</f>
        <v>0.25618811880000003</v>
      </c>
      <c r="L5" s="6">
        <f>FE_out_average!L5*0.75</f>
        <v>0.26361386137499998</v>
      </c>
      <c r="M5" s="6">
        <v>0</v>
      </c>
      <c r="N5" s="84">
        <f t="shared" si="0"/>
        <v>0.65183445915928395</v>
      </c>
      <c r="O5" s="6"/>
      <c r="P5" s="6"/>
      <c r="Q5" s="6"/>
      <c r="R5" s="6"/>
      <c r="S5" s="6"/>
      <c r="T5" s="6"/>
      <c r="U5" s="6"/>
      <c r="V5" s="6"/>
      <c r="W5" s="6"/>
    </row>
    <row r="6" spans="1:23">
      <c r="A6" s="6">
        <v>5</v>
      </c>
      <c r="B6" s="6">
        <f>FE_out_average!B6*0.75</f>
        <v>0.72215346532500002</v>
      </c>
      <c r="C6" s="6">
        <f>FE_out_average!C6*0.75</f>
        <v>0.50680693072499994</v>
      </c>
      <c r="D6" s="7">
        <v>0.85358255449999998</v>
      </c>
      <c r="E6" s="6">
        <f>FE_out_average!E6*0.75</f>
        <v>0.57178217819999999</v>
      </c>
      <c r="F6" s="6">
        <f>FE_out_average!F6*0.75</f>
        <v>0.67574257425000006</v>
      </c>
      <c r="G6" s="6">
        <f>FE_out_average!G6*0.75</f>
        <v>0.67388613862500002</v>
      </c>
      <c r="H6" s="6">
        <f>FE_out_average!H6*0.75</f>
        <v>0.69987623760000006</v>
      </c>
      <c r="I6" s="6">
        <f>FE_out_average!I6*0.75</f>
        <v>0.7017326733</v>
      </c>
      <c r="J6" s="6">
        <f>FE_out_average!J6*0.75</f>
        <v>0.63490099012500001</v>
      </c>
      <c r="K6" s="6">
        <f>FE_out_average!K6*0.75</f>
        <v>0.58663366335</v>
      </c>
      <c r="L6" s="6">
        <f>FE_out_average!L6*0.75</f>
        <v>0.36943069304999998</v>
      </c>
      <c r="M6" s="6">
        <v>0</v>
      </c>
      <c r="N6" s="84">
        <f t="shared" si="0"/>
        <v>0.95225124147533136</v>
      </c>
      <c r="O6" s="6"/>
      <c r="P6" s="6"/>
      <c r="Q6" s="6"/>
      <c r="R6" s="6"/>
      <c r="S6" s="6"/>
      <c r="T6" s="6"/>
      <c r="U6" s="6"/>
      <c r="V6" s="6"/>
      <c r="W6" s="6"/>
    </row>
    <row r="7" spans="1:2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</sheetData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EE138-B2B2-A143-B0EA-DA1A25DEB2CA}">
  <sheetPr>
    <tabColor theme="5" tint="0.79998168889431442"/>
  </sheetPr>
  <dimension ref="A1:W7"/>
  <sheetViews>
    <sheetView workbookViewId="0">
      <selection activeCell="D14" sqref="D14"/>
    </sheetView>
  </sheetViews>
  <sheetFormatPr baseColWidth="10" defaultRowHeight="13"/>
  <cols>
    <col min="1" max="16384" width="10.83203125" style="2"/>
  </cols>
  <sheetData>
    <row r="1" spans="1:23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6" t="s">
        <v>21</v>
      </c>
      <c r="M1" s="6" t="s">
        <v>22</v>
      </c>
      <c r="N1" s="84" t="s">
        <v>307</v>
      </c>
    </row>
    <row r="2" spans="1:23">
      <c r="A2" s="6">
        <v>0.5</v>
      </c>
      <c r="B2" s="6">
        <f>FE_in_average!B2*0.75</f>
        <v>0.30631188116249997</v>
      </c>
      <c r="C2" s="6">
        <f>FE_in_average!C2*0.75</f>
        <v>0</v>
      </c>
      <c r="D2" s="7">
        <v>0.22118380060000001</v>
      </c>
      <c r="E2" s="6">
        <f>FE_in_average!E2*0.75</f>
        <v>0</v>
      </c>
      <c r="F2" s="6">
        <f>FE_in_average!F2*0.75</f>
        <v>1.1138613862500001E-2</v>
      </c>
      <c r="G2" s="6">
        <f>FE_in_average!G2*0.75</f>
        <v>0</v>
      </c>
      <c r="H2" s="6">
        <f>FE_in_average!H2*0.75</f>
        <v>6.4047029681250006E-2</v>
      </c>
      <c r="I2" s="6">
        <f>FE_in_average!I2*0.75</f>
        <v>0.16150990100625001</v>
      </c>
      <c r="J2" s="6">
        <f>FE_in_average!J2*0.75</f>
        <v>0</v>
      </c>
      <c r="K2" s="6">
        <f>FE_in_average!K2*0.75</f>
        <v>0</v>
      </c>
      <c r="L2" s="6">
        <f>FE_in_average!L2*0.75</f>
        <v>0</v>
      </c>
      <c r="M2" s="6">
        <v>0</v>
      </c>
      <c r="N2" s="84">
        <f>1-(1-D2)*(1-G2)</f>
        <v>0.22118380059999998</v>
      </c>
      <c r="O2" s="6"/>
      <c r="P2" s="6"/>
      <c r="Q2" s="6"/>
      <c r="R2" s="6"/>
      <c r="S2" s="6"/>
      <c r="T2" s="6"/>
      <c r="U2" s="6"/>
      <c r="V2" s="6"/>
      <c r="W2" s="6"/>
    </row>
    <row r="3" spans="1:23">
      <c r="A3" s="6">
        <v>0.7</v>
      </c>
      <c r="B3" s="6">
        <f>FE_in_average!B3*0.75</f>
        <v>0.39402846534375002</v>
      </c>
      <c r="C3" s="6">
        <f>FE_in_average!C3*0.75</f>
        <v>1.3923267328124999E-2</v>
      </c>
      <c r="D3" s="7">
        <v>0.23364485979999999</v>
      </c>
      <c r="E3" s="6">
        <f>FE_in_average!E3*0.75</f>
        <v>3.7592821783125008E-2</v>
      </c>
      <c r="F3" s="6">
        <f>FE_in_average!F3*0.75</f>
        <v>0.14480198021250001</v>
      </c>
      <c r="G3" s="6">
        <f>FE_in_average!G3*0.75</f>
        <v>0.11695544555625</v>
      </c>
      <c r="H3" s="6">
        <f>FE_in_average!H3*0.75</f>
        <v>0.24226485148125002</v>
      </c>
      <c r="I3" s="6">
        <f>FE_in_average!I3*0.75</f>
        <v>0.37105507423125006</v>
      </c>
      <c r="J3" s="6">
        <f>FE_in_average!J3*0.75</f>
        <v>4.594678218E-2</v>
      </c>
      <c r="K3" s="6">
        <f>FE_in_average!K3*0.75</f>
        <v>5.2908415841249994E-2</v>
      </c>
      <c r="L3" s="6">
        <f>FE_in_average!L3*0.75</f>
        <v>0</v>
      </c>
      <c r="M3" s="6">
        <v>0</v>
      </c>
      <c r="N3" s="84">
        <f t="shared" ref="N3:N6" si="0">1-(1-D3)*(1-G3)</f>
        <v>0.32327426667641346</v>
      </c>
      <c r="O3" s="6"/>
      <c r="P3" s="6"/>
      <c r="Q3" s="6"/>
      <c r="R3" s="6"/>
      <c r="S3" s="6"/>
      <c r="T3" s="6"/>
      <c r="U3" s="6"/>
      <c r="V3" s="6"/>
      <c r="W3" s="6"/>
    </row>
    <row r="4" spans="1:23">
      <c r="A4" s="6">
        <v>1</v>
      </c>
      <c r="B4" s="6">
        <f>FE_in_average!B4*0.75</f>
        <v>0.48592202968124998</v>
      </c>
      <c r="C4" s="6">
        <f>FE_in_average!C4*0.75</f>
        <v>9.0501237618749994E-2</v>
      </c>
      <c r="D4" s="7">
        <v>0.2647975078</v>
      </c>
      <c r="E4" s="6">
        <f>FE_in_average!E4*0.75</f>
        <v>0.12530940592500001</v>
      </c>
      <c r="F4" s="6">
        <f>FE_in_average!F4*0.75</f>
        <v>0.24922648513125001</v>
      </c>
      <c r="G4" s="6">
        <f>FE_in_average!G4*0.75</f>
        <v>0.25618811883750003</v>
      </c>
      <c r="H4" s="6">
        <f>FE_in_average!H4*0.75</f>
        <v>0.37453589111249996</v>
      </c>
      <c r="I4" s="6">
        <f>FE_in_average!I4*0.75</f>
        <v>0.48035272275000002</v>
      </c>
      <c r="J4" s="6">
        <f>FE_in_average!J4*0.75</f>
        <v>0.22694925740624999</v>
      </c>
      <c r="K4" s="6">
        <f>FE_in_average!K4*0.75</f>
        <v>0.17125618809374998</v>
      </c>
      <c r="L4" s="6">
        <f>FE_in_average!L4*0.75</f>
        <v>7.3793316824999997E-2</v>
      </c>
      <c r="M4" s="6">
        <v>0</v>
      </c>
      <c r="N4" s="84">
        <f t="shared" si="0"/>
        <v>0.45314765124135981</v>
      </c>
      <c r="O4" s="6"/>
      <c r="P4" s="6"/>
      <c r="Q4" s="6"/>
      <c r="R4" s="6"/>
      <c r="S4" s="6"/>
      <c r="T4" s="6"/>
      <c r="U4" s="6"/>
      <c r="V4" s="6"/>
      <c r="W4" s="6"/>
    </row>
    <row r="5" spans="1:23">
      <c r="A5" s="6">
        <v>2</v>
      </c>
      <c r="B5" s="6">
        <f>FE_in_average!B5*0.75</f>
        <v>0.54022277227499993</v>
      </c>
      <c r="C5" s="6">
        <f>FE_in_average!C5*0.75</f>
        <v>9.0501237618749994E-2</v>
      </c>
      <c r="D5" s="7">
        <v>0.41433021809999998</v>
      </c>
      <c r="E5" s="6">
        <f>FE_in_average!E5*0.75</f>
        <v>0.17125618809374998</v>
      </c>
      <c r="F5" s="6">
        <f>FE_in_average!F5*0.75</f>
        <v>0.27846534656249999</v>
      </c>
      <c r="G5" s="6">
        <f>FE_in_average!G5*0.75</f>
        <v>0.2993502475125</v>
      </c>
      <c r="H5" s="6">
        <f>FE_in_average!H5*0.75</f>
        <v>0.41909034656249999</v>
      </c>
      <c r="I5" s="6">
        <f>FE_in_average!I5*0.75</f>
        <v>0.52212252476249998</v>
      </c>
      <c r="J5" s="6">
        <f>FE_in_average!J5*0.75</f>
        <v>0.46921410888750004</v>
      </c>
      <c r="K5" s="6">
        <f>FE_in_average!K5*0.75</f>
        <v>0.19214108910000002</v>
      </c>
      <c r="L5" s="6">
        <f>FE_in_average!L5*0.75</f>
        <v>0.19771039603124999</v>
      </c>
      <c r="M5" s="6">
        <v>0</v>
      </c>
      <c r="N5" s="84">
        <f t="shared" si="0"/>
        <v>0.58965061227235682</v>
      </c>
      <c r="O5" s="6"/>
      <c r="P5" s="6"/>
      <c r="Q5" s="6"/>
      <c r="R5" s="6"/>
      <c r="S5" s="6"/>
      <c r="T5" s="6"/>
      <c r="U5" s="6"/>
      <c r="V5" s="6"/>
      <c r="W5" s="6"/>
    </row>
    <row r="6" spans="1:23">
      <c r="A6" s="6">
        <v>5</v>
      </c>
      <c r="B6" s="6">
        <f>FE_in_average!B6*0.75</f>
        <v>0.54161509899375004</v>
      </c>
      <c r="C6" s="6">
        <f>FE_in_average!C6*0.75</f>
        <v>0.38010519804374998</v>
      </c>
      <c r="D6" s="7">
        <v>0.8161993769</v>
      </c>
      <c r="E6" s="6">
        <f>FE_in_average!E6*0.75</f>
        <v>0.42883663365000002</v>
      </c>
      <c r="F6" s="6">
        <f>FE_in_average!F6*0.75</f>
        <v>0.50680693068750005</v>
      </c>
      <c r="G6" s="6">
        <f>FE_in_average!G6*0.75</f>
        <v>0.50541460396875004</v>
      </c>
      <c r="H6" s="6">
        <f>FE_in_average!H6*0.75</f>
        <v>0.5249071782000001</v>
      </c>
      <c r="I6" s="6">
        <f>FE_in_average!I6*0.75</f>
        <v>0.526299504975</v>
      </c>
      <c r="J6" s="6">
        <f>FE_in_average!J6*0.75</f>
        <v>0.47617574259375001</v>
      </c>
      <c r="K6" s="6">
        <f>FE_in_average!K6*0.75</f>
        <v>0.4399752475125</v>
      </c>
      <c r="L6" s="6">
        <f>FE_in_average!L6*0.75</f>
        <v>0.27707301978749999</v>
      </c>
      <c r="M6" s="6">
        <v>0</v>
      </c>
      <c r="N6" s="84">
        <f t="shared" si="0"/>
        <v>0.90909489603329596</v>
      </c>
      <c r="O6" s="6"/>
      <c r="P6" s="6"/>
      <c r="Q6" s="6"/>
      <c r="R6" s="6"/>
      <c r="S6" s="6"/>
      <c r="T6" s="6"/>
      <c r="U6" s="6"/>
      <c r="V6" s="6"/>
      <c r="W6" s="6"/>
    </row>
    <row r="7" spans="1:2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</sheetData>
  <pageMargins left="0.7" right="0.7" top="0.75" bottom="0.75" header="0.3" footer="0.3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731FF-D378-1041-B0BE-9C92C7F0288B}">
  <sheetPr>
    <tabColor theme="5" tint="0.79998168889431442"/>
  </sheetPr>
  <dimension ref="A1:C6"/>
  <sheetViews>
    <sheetView workbookViewId="0">
      <selection activeCell="O30" sqref="O30"/>
    </sheetView>
  </sheetViews>
  <sheetFormatPr baseColWidth="10" defaultRowHeight="13"/>
  <cols>
    <col min="1" max="16384" width="10.83203125" style="2"/>
  </cols>
  <sheetData>
    <row r="1" spans="1:3">
      <c r="A1" s="6" t="s">
        <v>23</v>
      </c>
      <c r="B1" s="6" t="s">
        <v>24</v>
      </c>
      <c r="C1" s="6" t="s">
        <v>25</v>
      </c>
    </row>
    <row r="2" spans="1:3">
      <c r="A2" s="6" t="s">
        <v>13</v>
      </c>
      <c r="B2" s="2">
        <v>0.47</v>
      </c>
      <c r="C2" s="2">
        <v>0.12</v>
      </c>
    </row>
    <row r="3" spans="1:3">
      <c r="A3" s="6" t="s">
        <v>22</v>
      </c>
      <c r="B3" s="2">
        <v>1</v>
      </c>
      <c r="C3" s="2">
        <v>0</v>
      </c>
    </row>
    <row r="4" spans="1:3">
      <c r="A4" s="6" t="s">
        <v>12</v>
      </c>
      <c r="B4" s="2">
        <v>0.66</v>
      </c>
      <c r="C4" s="2">
        <v>0.19</v>
      </c>
    </row>
    <row r="5" spans="1:3">
      <c r="A5" s="6" t="s">
        <v>16</v>
      </c>
      <c r="B5" s="2">
        <v>0.5</v>
      </c>
      <c r="C5" s="2">
        <v>0.23</v>
      </c>
    </row>
    <row r="6" spans="1:3">
      <c r="A6" s="87" t="s">
        <v>307</v>
      </c>
      <c r="B6" s="2">
        <f>B2*B5</f>
        <v>0.23499999999999999</v>
      </c>
      <c r="C6" s="2">
        <f>SQRT(B5*C5^2+B2*C2^2)</f>
        <v>0.18225805880673698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6B578-28FF-FE42-BF9F-DF7FA4510EB4}">
  <sheetPr>
    <tabColor theme="1"/>
    <outlinePr summaryBelow="0" summaryRight="0"/>
  </sheetPr>
  <dimension ref="A1:Q62"/>
  <sheetViews>
    <sheetView workbookViewId="0">
      <pane xSplit="1" ySplit="1" topLeftCell="B25" activePane="bottomRight" state="frozen"/>
      <selection sqref="A1:A1048576"/>
      <selection pane="topRight" sqref="A1:A1048576"/>
      <selection pane="bottomLeft" sqref="A1:A1048576"/>
      <selection pane="bottomRight" activeCell="K61" sqref="K61"/>
    </sheetView>
  </sheetViews>
  <sheetFormatPr baseColWidth="10" defaultColWidth="14.5" defaultRowHeight="15.75" customHeight="1"/>
  <cols>
    <col min="1" max="1" width="31.83203125" style="2" customWidth="1"/>
    <col min="2" max="16384" width="14.5" style="2"/>
  </cols>
  <sheetData>
    <row r="1" spans="1:13" ht="15.75" customHeight="1">
      <c r="A1" s="82" t="s">
        <v>184</v>
      </c>
      <c r="B1" s="82" t="s">
        <v>185</v>
      </c>
      <c r="C1" s="82" t="s">
        <v>44</v>
      </c>
      <c r="D1" s="82" t="s">
        <v>186</v>
      </c>
      <c r="E1" s="99" t="s">
        <v>187</v>
      </c>
      <c r="F1" s="100"/>
      <c r="G1" s="100"/>
      <c r="H1" s="100"/>
      <c r="I1" s="100"/>
      <c r="J1" s="100"/>
      <c r="K1" s="100"/>
      <c r="L1" s="100"/>
      <c r="M1" s="101"/>
    </row>
    <row r="2" spans="1:13" ht="15.75" customHeight="1">
      <c r="A2" s="102" t="s">
        <v>188</v>
      </c>
      <c r="B2" s="105" t="s">
        <v>189</v>
      </c>
      <c r="E2" s="81" t="s">
        <v>190</v>
      </c>
      <c r="F2" s="81" t="s">
        <v>191</v>
      </c>
      <c r="G2" s="81" t="s">
        <v>192</v>
      </c>
      <c r="H2" s="81" t="s">
        <v>193</v>
      </c>
      <c r="I2" s="81" t="s">
        <v>194</v>
      </c>
      <c r="J2" s="81" t="s">
        <v>195</v>
      </c>
    </row>
    <row r="3" spans="1:13" ht="15.75" customHeight="1">
      <c r="A3" s="103"/>
      <c r="B3" s="106"/>
      <c r="C3" s="81" t="s">
        <v>196</v>
      </c>
      <c r="D3" s="54" t="s">
        <v>197</v>
      </c>
      <c r="E3" s="54" t="s">
        <v>198</v>
      </c>
      <c r="F3" s="54">
        <v>16</v>
      </c>
      <c r="G3" s="54" t="s">
        <v>199</v>
      </c>
      <c r="H3" s="54">
        <v>15</v>
      </c>
      <c r="I3" s="54">
        <v>1.2600000000000001E-3</v>
      </c>
      <c r="J3" s="54">
        <v>0.8</v>
      </c>
    </row>
    <row r="4" spans="1:13" ht="15.75" customHeight="1">
      <c r="A4" s="103"/>
      <c r="B4" s="106"/>
      <c r="C4" s="81" t="s">
        <v>200</v>
      </c>
      <c r="D4" s="54" t="s">
        <v>201</v>
      </c>
      <c r="E4" s="54" t="s">
        <v>202</v>
      </c>
      <c r="F4" s="54">
        <v>0.45</v>
      </c>
      <c r="G4" s="54" t="s">
        <v>203</v>
      </c>
      <c r="H4" s="54">
        <v>8.1</v>
      </c>
      <c r="I4" s="54" t="s">
        <v>204</v>
      </c>
      <c r="J4" s="54">
        <v>0.5</v>
      </c>
    </row>
    <row r="5" spans="1:13" ht="15.75" customHeight="1">
      <c r="A5" s="103"/>
      <c r="B5" s="106"/>
      <c r="C5" s="81" t="s">
        <v>205</v>
      </c>
      <c r="D5" s="54"/>
      <c r="E5" s="54">
        <v>1.3</v>
      </c>
      <c r="F5" s="54">
        <v>1.3</v>
      </c>
      <c r="G5" s="54">
        <v>1.66</v>
      </c>
      <c r="H5" s="54">
        <v>3.1</v>
      </c>
      <c r="I5" s="54">
        <v>1.7949999999999999</v>
      </c>
      <c r="J5" s="54">
        <v>0.5</v>
      </c>
    </row>
    <row r="6" spans="1:13" ht="15.75" customHeight="1">
      <c r="A6" s="103"/>
      <c r="B6" s="106"/>
      <c r="C6" s="81" t="s">
        <v>206</v>
      </c>
      <c r="D6" s="54" t="s">
        <v>197</v>
      </c>
      <c r="E6" s="54" t="s">
        <v>207</v>
      </c>
      <c r="F6" s="54">
        <v>9</v>
      </c>
      <c r="G6" s="54" t="s">
        <v>208</v>
      </c>
      <c r="H6" s="54">
        <v>8</v>
      </c>
      <c r="I6" s="54">
        <v>1.5959999999999998E-2</v>
      </c>
      <c r="J6" s="54">
        <v>0.6</v>
      </c>
    </row>
    <row r="7" spans="1:13" ht="15.75" customHeight="1">
      <c r="A7" s="103"/>
      <c r="B7" s="106"/>
      <c r="C7" s="81" t="s">
        <v>209</v>
      </c>
      <c r="D7" s="54" t="s">
        <v>201</v>
      </c>
      <c r="E7" s="54" t="s">
        <v>210</v>
      </c>
      <c r="F7" s="54">
        <v>0.61</v>
      </c>
      <c r="G7" s="54" t="s">
        <v>211</v>
      </c>
      <c r="H7" s="54">
        <v>2.9</v>
      </c>
      <c r="I7" s="54" t="s">
        <v>212</v>
      </c>
      <c r="J7" s="54">
        <v>0.4</v>
      </c>
    </row>
    <row r="8" spans="1:13" ht="15.75" customHeight="1">
      <c r="A8" s="103"/>
      <c r="B8" s="106"/>
      <c r="C8" s="81" t="s">
        <v>213</v>
      </c>
      <c r="D8" s="54"/>
      <c r="E8" s="54">
        <v>1.25</v>
      </c>
      <c r="F8" s="54">
        <v>0.8</v>
      </c>
      <c r="G8" s="54">
        <v>1.68</v>
      </c>
      <c r="H8" s="54">
        <v>1.5</v>
      </c>
      <c r="I8" s="54">
        <v>1.837</v>
      </c>
      <c r="J8" s="54">
        <v>0.4</v>
      </c>
    </row>
    <row r="9" spans="1:13" ht="15.75" customHeight="1">
      <c r="A9" s="103"/>
      <c r="B9" s="106"/>
      <c r="E9" s="81" t="s">
        <v>214</v>
      </c>
      <c r="F9" s="81" t="s">
        <v>215</v>
      </c>
    </row>
    <row r="10" spans="1:13" ht="15.75" customHeight="1">
      <c r="A10" s="103"/>
      <c r="B10" s="106"/>
      <c r="C10" s="107" t="s">
        <v>216</v>
      </c>
      <c r="D10" s="54" t="s">
        <v>167</v>
      </c>
      <c r="E10" s="54">
        <v>3.6</v>
      </c>
      <c r="F10" s="54">
        <v>4.3</v>
      </c>
    </row>
    <row r="11" spans="1:13" ht="15.75" customHeight="1">
      <c r="A11" s="103"/>
      <c r="B11" s="106"/>
      <c r="C11" s="103"/>
      <c r="D11" s="54" t="s">
        <v>63</v>
      </c>
      <c r="E11" s="54">
        <v>0.5</v>
      </c>
      <c r="F11" s="54">
        <v>0.5</v>
      </c>
    </row>
    <row r="12" spans="1:13" ht="15.75" customHeight="1">
      <c r="A12" s="104"/>
      <c r="B12" s="106"/>
      <c r="C12" s="104"/>
      <c r="D12" s="54" t="s">
        <v>68</v>
      </c>
      <c r="E12" s="54">
        <v>1.5</v>
      </c>
      <c r="F12" s="54">
        <v>1.5</v>
      </c>
    </row>
    <row r="13" spans="1:13" ht="15.75" customHeight="1">
      <c r="A13" s="78" t="s">
        <v>217</v>
      </c>
      <c r="B13" s="80" t="s">
        <v>218</v>
      </c>
      <c r="C13" s="1" t="s">
        <v>219</v>
      </c>
    </row>
    <row r="14" spans="1:13" ht="15.75" customHeight="1">
      <c r="A14" s="78" t="s">
        <v>220</v>
      </c>
      <c r="B14" s="80" t="s">
        <v>221</v>
      </c>
      <c r="C14" s="1" t="s">
        <v>222</v>
      </c>
    </row>
    <row r="15" spans="1:13" ht="15.75" customHeight="1">
      <c r="A15" s="108" t="s">
        <v>223</v>
      </c>
      <c r="B15" s="109" t="s">
        <v>224</v>
      </c>
      <c r="D15" s="1"/>
      <c r="E15" s="79" t="s">
        <v>225</v>
      </c>
      <c r="F15" s="79" t="s">
        <v>226</v>
      </c>
    </row>
    <row r="16" spans="1:13" ht="15.75" customHeight="1">
      <c r="A16" s="103"/>
      <c r="B16" s="106"/>
      <c r="C16" s="79" t="s">
        <v>227</v>
      </c>
      <c r="D16" s="54" t="s">
        <v>228</v>
      </c>
      <c r="E16" s="54">
        <v>30</v>
      </c>
      <c r="F16" s="54">
        <v>60</v>
      </c>
    </row>
    <row r="17" spans="1:17" ht="15.75" customHeight="1">
      <c r="A17" s="103"/>
      <c r="B17" s="106"/>
      <c r="C17" s="79" t="s">
        <v>229</v>
      </c>
      <c r="D17" s="54" t="s">
        <v>228</v>
      </c>
      <c r="E17" s="54">
        <v>30</v>
      </c>
      <c r="F17" s="54">
        <v>60</v>
      </c>
    </row>
    <row r="18" spans="1:17" ht="15.75" customHeight="1">
      <c r="A18" s="103"/>
      <c r="B18" s="106"/>
      <c r="C18" s="79" t="s">
        <v>230</v>
      </c>
      <c r="D18" s="54" t="s">
        <v>228</v>
      </c>
      <c r="E18" s="54">
        <v>23</v>
      </c>
      <c r="F18" s="54">
        <v>40</v>
      </c>
    </row>
    <row r="19" spans="1:17" ht="15.75" customHeight="1">
      <c r="A19" s="103"/>
      <c r="B19" s="106"/>
      <c r="C19" s="79" t="s">
        <v>231</v>
      </c>
      <c r="D19" s="54" t="s">
        <v>228</v>
      </c>
      <c r="E19" s="54">
        <v>22</v>
      </c>
      <c r="F19" s="54">
        <v>34</v>
      </c>
    </row>
    <row r="20" spans="1:17" ht="15.75" customHeight="1">
      <c r="A20" s="103"/>
      <c r="B20" s="106"/>
      <c r="C20" s="79" t="s">
        <v>232</v>
      </c>
      <c r="D20" s="54" t="s">
        <v>228</v>
      </c>
      <c r="E20" s="54">
        <v>18</v>
      </c>
      <c r="F20" s="54">
        <v>30</v>
      </c>
    </row>
    <row r="21" spans="1:17" ht="15.75" customHeight="1">
      <c r="A21" s="104"/>
      <c r="B21" s="106"/>
      <c r="C21" s="79" t="s">
        <v>233</v>
      </c>
      <c r="D21" s="54" t="s">
        <v>228</v>
      </c>
      <c r="E21" s="54">
        <v>12</v>
      </c>
      <c r="F21" s="54">
        <v>16</v>
      </c>
      <c r="G21" s="1" t="s">
        <v>234</v>
      </c>
    </row>
    <row r="22" spans="1:17" ht="15.75" customHeight="1">
      <c r="A22" s="78" t="s">
        <v>235</v>
      </c>
      <c r="B22" s="57"/>
    </row>
    <row r="23" spans="1:17" ht="15.75" customHeight="1">
      <c r="A23" s="108" t="s">
        <v>236</v>
      </c>
      <c r="B23" s="110" t="s">
        <v>237</v>
      </c>
      <c r="E23" s="76" t="s">
        <v>238</v>
      </c>
      <c r="F23" s="76" t="s">
        <v>76</v>
      </c>
      <c r="G23" s="76" t="s">
        <v>239</v>
      </c>
      <c r="H23" s="76" t="s">
        <v>240</v>
      </c>
      <c r="I23" s="77">
        <v>0.25</v>
      </c>
      <c r="J23" s="76" t="s">
        <v>241</v>
      </c>
      <c r="K23" s="77">
        <v>0.75</v>
      </c>
      <c r="L23" s="77">
        <v>0.95</v>
      </c>
      <c r="M23" s="76" t="s">
        <v>242</v>
      </c>
    </row>
    <row r="24" spans="1:17" ht="15.75" customHeight="1">
      <c r="A24" s="103"/>
      <c r="B24" s="106"/>
      <c r="C24" s="111" t="s">
        <v>243</v>
      </c>
      <c r="D24" s="54" t="s">
        <v>244</v>
      </c>
      <c r="E24" s="75">
        <v>40</v>
      </c>
      <c r="F24" s="75">
        <v>1.6</v>
      </c>
      <c r="G24" s="75">
        <v>1.7</v>
      </c>
      <c r="H24" s="75">
        <v>0.3</v>
      </c>
      <c r="I24" s="75">
        <v>0.7</v>
      </c>
      <c r="J24" s="75">
        <v>1</v>
      </c>
      <c r="K24" s="75">
        <v>1.9</v>
      </c>
      <c r="L24" s="75">
        <v>4.7</v>
      </c>
      <c r="M24" s="75">
        <v>9.1</v>
      </c>
    </row>
    <row r="25" spans="1:17" ht="15.75" customHeight="1">
      <c r="A25" s="103"/>
      <c r="B25" s="106"/>
      <c r="C25" s="103"/>
      <c r="D25" s="54" t="s">
        <v>244</v>
      </c>
      <c r="E25" s="75">
        <v>7</v>
      </c>
      <c r="F25" s="75">
        <v>3.1</v>
      </c>
      <c r="G25" s="75">
        <v>2.9</v>
      </c>
      <c r="H25" s="75">
        <v>0.6</v>
      </c>
      <c r="I25" s="75">
        <v>1</v>
      </c>
      <c r="J25" s="75">
        <v>2.2999999999999998</v>
      </c>
      <c r="K25" s="75">
        <v>4</v>
      </c>
      <c r="L25" s="75">
        <v>9.1</v>
      </c>
      <c r="M25" s="75">
        <v>9.1</v>
      </c>
    </row>
    <row r="26" spans="1:17" ht="15.75" customHeight="1">
      <c r="A26" s="103"/>
      <c r="B26" s="106"/>
      <c r="C26" s="104"/>
      <c r="D26" s="54" t="s">
        <v>244</v>
      </c>
      <c r="E26" s="75">
        <v>33</v>
      </c>
      <c r="F26" s="75">
        <v>1.3</v>
      </c>
      <c r="G26" s="75">
        <v>1.1000000000000001</v>
      </c>
      <c r="H26" s="75">
        <v>0.3</v>
      </c>
      <c r="I26" s="75">
        <v>0.7</v>
      </c>
      <c r="J26" s="75">
        <v>1</v>
      </c>
      <c r="K26" s="75">
        <v>1.5</v>
      </c>
      <c r="L26" s="75">
        <v>4.3</v>
      </c>
      <c r="M26" s="75">
        <v>5.0999999999999996</v>
      </c>
    </row>
    <row r="27" spans="1:17" ht="15.75" customHeight="1">
      <c r="A27" s="104"/>
      <c r="B27" s="57"/>
      <c r="C27" s="1" t="s">
        <v>245</v>
      </c>
      <c r="D27" s="4" t="s">
        <v>246</v>
      </c>
    </row>
    <row r="28" spans="1:17" ht="15.75" customHeight="1">
      <c r="A28" s="74" t="s">
        <v>247</v>
      </c>
      <c r="B28" s="58" t="s">
        <v>248</v>
      </c>
      <c r="C28" s="1" t="s">
        <v>249</v>
      </c>
    </row>
    <row r="29" spans="1:17" ht="15.75" customHeight="1">
      <c r="A29" s="112" t="s">
        <v>250</v>
      </c>
      <c r="B29" s="110" t="s">
        <v>237</v>
      </c>
      <c r="E29" s="72" t="s">
        <v>238</v>
      </c>
      <c r="F29" s="72" t="s">
        <v>76</v>
      </c>
      <c r="G29" s="72" t="s">
        <v>239</v>
      </c>
      <c r="H29" s="72" t="s">
        <v>240</v>
      </c>
      <c r="I29" s="73">
        <v>0.25</v>
      </c>
      <c r="J29" s="72" t="s">
        <v>241</v>
      </c>
      <c r="K29" s="73">
        <v>0.75</v>
      </c>
      <c r="L29" s="73">
        <v>0.95</v>
      </c>
      <c r="M29" s="72" t="s">
        <v>242</v>
      </c>
      <c r="Q29" s="64"/>
    </row>
    <row r="30" spans="1:17" ht="15.75" customHeight="1">
      <c r="A30" s="103"/>
      <c r="B30" s="106"/>
      <c r="C30" s="72" t="s">
        <v>251</v>
      </c>
      <c r="D30" s="54" t="s">
        <v>252</v>
      </c>
      <c r="E30" s="54">
        <v>40</v>
      </c>
      <c r="F30" s="54">
        <v>1.4</v>
      </c>
      <c r="G30" s="71">
        <v>43834</v>
      </c>
      <c r="H30" s="54">
        <v>0.1</v>
      </c>
      <c r="I30" s="54">
        <v>0.6</v>
      </c>
      <c r="J30" s="54">
        <v>1</v>
      </c>
      <c r="K30" s="54">
        <v>1.5</v>
      </c>
      <c r="L30" s="54">
        <v>3.9</v>
      </c>
      <c r="M30" s="54">
        <v>7.7</v>
      </c>
      <c r="Q30" s="64"/>
    </row>
    <row r="31" spans="1:17" ht="15.75" customHeight="1">
      <c r="A31" s="104"/>
      <c r="B31" s="106"/>
      <c r="C31" s="70" t="s">
        <v>253</v>
      </c>
      <c r="D31" s="69" t="s">
        <v>254</v>
      </c>
      <c r="E31" s="69">
        <v>40</v>
      </c>
      <c r="F31" s="69">
        <v>61</v>
      </c>
      <c r="G31" s="69">
        <v>71</v>
      </c>
      <c r="H31" s="69">
        <v>7</v>
      </c>
      <c r="I31" s="69">
        <v>17</v>
      </c>
      <c r="J31" s="69">
        <v>36</v>
      </c>
      <c r="K31" s="69">
        <v>72</v>
      </c>
      <c r="L31" s="69">
        <v>261</v>
      </c>
      <c r="M31" s="69">
        <v>321</v>
      </c>
      <c r="Q31" s="64"/>
    </row>
    <row r="32" spans="1:17" ht="15.75" customHeight="1">
      <c r="A32" s="68"/>
      <c r="B32" s="64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Q32" s="64"/>
    </row>
    <row r="33" spans="1:17" ht="15.75" customHeight="1">
      <c r="A33" s="113" t="s">
        <v>290</v>
      </c>
      <c r="B33" s="110" t="s">
        <v>289</v>
      </c>
      <c r="C33" s="66" t="s">
        <v>288</v>
      </c>
      <c r="D33" s="65"/>
      <c r="E33" s="65" t="s">
        <v>287</v>
      </c>
      <c r="F33" s="65" t="s">
        <v>286</v>
      </c>
      <c r="G33" s="65" t="s">
        <v>285</v>
      </c>
      <c r="H33" s="65" t="s">
        <v>284</v>
      </c>
      <c r="I33" s="65" t="s">
        <v>283</v>
      </c>
      <c r="J33" s="65" t="s">
        <v>282</v>
      </c>
      <c r="K33" s="65" t="s">
        <v>281</v>
      </c>
      <c r="L33" s="65" t="s">
        <v>280</v>
      </c>
      <c r="M33" s="65" t="s">
        <v>279</v>
      </c>
      <c r="Q33" s="64"/>
    </row>
    <row r="34" spans="1:17" ht="15.75" customHeight="1">
      <c r="A34" s="103"/>
      <c r="B34" s="106"/>
      <c r="C34" s="63">
        <v>2</v>
      </c>
      <c r="D34" s="54" t="s">
        <v>278</v>
      </c>
      <c r="E34" s="62">
        <v>0.84119746233148307</v>
      </c>
      <c r="F34" s="62">
        <v>0.86498810467882603</v>
      </c>
      <c r="G34" s="62">
        <v>0.89076130055511493</v>
      </c>
      <c r="H34" s="62">
        <v>0.82825040128410909</v>
      </c>
      <c r="I34" s="62">
        <v>0.85032102728731895</v>
      </c>
      <c r="J34" s="62">
        <v>0.87439807383627599</v>
      </c>
      <c r="K34" s="62">
        <v>0.83472393180779603</v>
      </c>
      <c r="L34" s="62">
        <v>0.85765456598307255</v>
      </c>
      <c r="M34" s="62">
        <v>0.88257968719569546</v>
      </c>
    </row>
    <row r="35" spans="1:17" ht="15.75" customHeight="1">
      <c r="A35" s="103"/>
      <c r="B35" s="106"/>
      <c r="C35" s="63">
        <v>3</v>
      </c>
      <c r="D35" s="54" t="s">
        <v>278</v>
      </c>
      <c r="E35" s="62">
        <v>0.92446471054718504</v>
      </c>
      <c r="F35" s="62">
        <v>0.95023790642347394</v>
      </c>
      <c r="G35" s="62">
        <v>0.97601110229976196</v>
      </c>
      <c r="H35" s="62">
        <v>0.91252006420545695</v>
      </c>
      <c r="I35" s="62">
        <v>0.93760032102728696</v>
      </c>
      <c r="J35" s="62">
        <v>0.96669341894061001</v>
      </c>
      <c r="K35" s="62">
        <v>0.91849238737632111</v>
      </c>
      <c r="L35" s="62">
        <v>0.94391911372538051</v>
      </c>
      <c r="M35" s="62">
        <v>0.97135226062018598</v>
      </c>
    </row>
    <row r="36" spans="1:17" ht="15.75" customHeight="1">
      <c r="A36" s="103"/>
      <c r="B36" s="106"/>
      <c r="C36" s="63">
        <v>4</v>
      </c>
      <c r="D36" s="54" t="s">
        <v>278</v>
      </c>
      <c r="E36" s="62">
        <v>0.99385408406026998</v>
      </c>
      <c r="F36" s="62">
        <v>1.0216098334654999</v>
      </c>
      <c r="G36" s="62">
        <v>1.0513481363996799</v>
      </c>
      <c r="H36" s="62">
        <v>0.97873194221508797</v>
      </c>
      <c r="I36" s="62">
        <v>1.00682182985554</v>
      </c>
      <c r="J36" s="62">
        <v>1.0369181380417301</v>
      </c>
      <c r="K36" s="62">
        <v>0.98629301313767892</v>
      </c>
      <c r="L36" s="62">
        <v>1.0142158316605199</v>
      </c>
      <c r="M36" s="62">
        <v>1.044133137220705</v>
      </c>
    </row>
    <row r="37" spans="1:17" ht="15.75" customHeight="1">
      <c r="A37" s="103"/>
      <c r="B37" s="106"/>
      <c r="C37" s="63">
        <v>5</v>
      </c>
      <c r="D37" s="54" t="s">
        <v>278</v>
      </c>
      <c r="E37" s="62">
        <v>1.0592783505154599</v>
      </c>
      <c r="F37" s="62">
        <v>1.0909992069785901</v>
      </c>
      <c r="G37" s="62">
        <v>1.1187549563838202</v>
      </c>
      <c r="H37" s="62">
        <v>1.0449438202247199</v>
      </c>
      <c r="I37" s="62">
        <v>1.07905296950241</v>
      </c>
      <c r="J37" s="62">
        <v>1.1071428571428601</v>
      </c>
      <c r="K37" s="62">
        <v>1.0521110853700899</v>
      </c>
      <c r="L37" s="62">
        <v>1.0850260882405001</v>
      </c>
      <c r="M37" s="62">
        <v>1.11294890676334</v>
      </c>
    </row>
    <row r="38" spans="1:17" ht="15.75" customHeight="1">
      <c r="A38" s="103"/>
      <c r="B38" s="106"/>
      <c r="C38" s="63">
        <v>6</v>
      </c>
      <c r="D38" s="54" t="s">
        <v>278</v>
      </c>
      <c r="E38" s="62">
        <v>1.1187549563838202</v>
      </c>
      <c r="F38" s="62">
        <v>1.15444091990484</v>
      </c>
      <c r="G38" s="62">
        <v>1.1881443298969101</v>
      </c>
      <c r="H38" s="62">
        <v>1.1131621187801</v>
      </c>
      <c r="I38" s="62">
        <v>1.1472712680577899</v>
      </c>
      <c r="J38" s="62">
        <v>1.18338683788122</v>
      </c>
      <c r="K38" s="62">
        <v>1.1159585375819601</v>
      </c>
      <c r="L38" s="62">
        <v>1.1508560939813151</v>
      </c>
      <c r="M38" s="62">
        <v>1.1857655838890651</v>
      </c>
    </row>
    <row r="39" spans="1:17" ht="15.75" customHeight="1">
      <c r="A39" s="103"/>
      <c r="B39" s="106"/>
      <c r="C39" s="63">
        <v>7</v>
      </c>
      <c r="D39" s="54" t="s">
        <v>278</v>
      </c>
      <c r="E39" s="62">
        <v>1.1802141157811301</v>
      </c>
      <c r="F39" s="62">
        <v>1.2178826328310901</v>
      </c>
      <c r="G39" s="62">
        <v>1.2535685963520999</v>
      </c>
      <c r="H39" s="62">
        <v>1.1773675762439799</v>
      </c>
      <c r="I39" s="62">
        <v>1.21348314606742</v>
      </c>
      <c r="J39" s="62">
        <v>1.2516051364365999</v>
      </c>
      <c r="K39" s="62">
        <v>1.1787908460125549</v>
      </c>
      <c r="L39" s="62">
        <v>1.2156828894492551</v>
      </c>
      <c r="M39" s="62">
        <v>1.25258686639435</v>
      </c>
    </row>
    <row r="40" spans="1:17" ht="15.75" customHeight="1">
      <c r="A40" s="103"/>
      <c r="B40" s="106"/>
      <c r="C40" s="63">
        <v>8</v>
      </c>
      <c r="D40" s="54" t="s">
        <v>278</v>
      </c>
      <c r="E40" s="62">
        <v>1.2416732751784301</v>
      </c>
      <c r="F40" s="62">
        <v>1.2793417922283901</v>
      </c>
      <c r="G40" s="62">
        <v>1.3189928628073</v>
      </c>
      <c r="H40" s="62">
        <v>1.23756019261637</v>
      </c>
      <c r="I40" s="62">
        <v>1.2776886035313</v>
      </c>
      <c r="J40" s="62">
        <v>1.3158105939004801</v>
      </c>
      <c r="K40" s="62">
        <v>1.2396167338974</v>
      </c>
      <c r="L40" s="62">
        <v>1.278515197879845</v>
      </c>
      <c r="M40" s="62">
        <v>1.3174017283538899</v>
      </c>
    </row>
    <row r="41" spans="1:17" ht="15.75" customHeight="1">
      <c r="A41" s="103"/>
      <c r="B41" s="106"/>
      <c r="C41" s="63">
        <v>9</v>
      </c>
      <c r="D41" s="54" t="s">
        <v>278</v>
      </c>
      <c r="E41" s="62">
        <v>1.2932196669310099</v>
      </c>
      <c r="F41" s="62">
        <v>1.33485329103886</v>
      </c>
      <c r="G41" s="62">
        <v>1.3764869151467098</v>
      </c>
      <c r="H41" s="62">
        <v>1.28772070626003</v>
      </c>
      <c r="I41" s="62">
        <v>1.3278491171749598</v>
      </c>
      <c r="J41" s="62">
        <v>1.37199036918138</v>
      </c>
      <c r="K41" s="62">
        <v>1.2904701865955202</v>
      </c>
      <c r="L41" s="62">
        <v>1.33135120410691</v>
      </c>
      <c r="M41" s="62">
        <v>1.3742386421640449</v>
      </c>
    </row>
    <row r="42" spans="1:17" ht="15.75" customHeight="1">
      <c r="A42" s="103"/>
      <c r="B42" s="106"/>
      <c r="C42" s="63">
        <v>10</v>
      </c>
      <c r="D42" s="54" t="s">
        <v>278</v>
      </c>
      <c r="E42" s="62">
        <v>1.3427835051546402</v>
      </c>
      <c r="F42" s="62">
        <v>1.38639968279144</v>
      </c>
      <c r="G42" s="62">
        <v>1.4319984139571802</v>
      </c>
      <c r="H42" s="62">
        <v>1.3358747993579498</v>
      </c>
      <c r="I42" s="62">
        <v>1.38202247191011</v>
      </c>
      <c r="J42" s="62">
        <v>1.4261637239165299</v>
      </c>
      <c r="K42" s="62">
        <v>1.3393291522562949</v>
      </c>
      <c r="L42" s="62">
        <v>1.384211077350775</v>
      </c>
      <c r="M42" s="62">
        <v>1.4290810689368549</v>
      </c>
    </row>
    <row r="43" spans="1:17" ht="15.75" customHeight="1">
      <c r="A43" s="103"/>
      <c r="B43" s="106"/>
      <c r="C43" s="63">
        <v>11</v>
      </c>
      <c r="D43" s="54" t="s">
        <v>278</v>
      </c>
      <c r="E43" s="62">
        <v>1.3883822363203799</v>
      </c>
      <c r="F43" s="62">
        <v>1.4359635210150699</v>
      </c>
      <c r="G43" s="62">
        <v>1.4815622521808101</v>
      </c>
      <c r="H43" s="62">
        <v>1.39205457463884</v>
      </c>
      <c r="I43" s="62">
        <v>1.4382022471910099</v>
      </c>
      <c r="J43" s="62">
        <v>1.4883627608346699</v>
      </c>
      <c r="K43" s="62">
        <v>1.3902184054796101</v>
      </c>
      <c r="L43" s="62">
        <v>1.4370828841030399</v>
      </c>
      <c r="M43" s="62">
        <v>1.4849625065077401</v>
      </c>
    </row>
    <row r="44" spans="1:17" ht="15.75" customHeight="1">
      <c r="A44" s="103"/>
      <c r="B44" s="106"/>
      <c r="C44" s="63">
        <v>12</v>
      </c>
      <c r="D44" s="54" t="s">
        <v>278</v>
      </c>
      <c r="E44" s="62">
        <v>1.43992862807296</v>
      </c>
      <c r="F44" s="62">
        <v>1.49147501982554</v>
      </c>
      <c r="G44" s="62">
        <v>1.5410388580491701</v>
      </c>
      <c r="H44" s="62">
        <v>1.46227929373997</v>
      </c>
      <c r="I44" s="62">
        <v>1.51444622792937</v>
      </c>
      <c r="J44" s="62">
        <v>1.5605939004815399</v>
      </c>
      <c r="K44" s="62">
        <v>1.4511039609064651</v>
      </c>
      <c r="L44" s="62">
        <v>1.5029606238774551</v>
      </c>
      <c r="M44" s="62">
        <v>1.5508163792653551</v>
      </c>
    </row>
    <row r="45" spans="1:17" ht="15.75" customHeight="1">
      <c r="A45" s="103"/>
      <c r="B45" s="106"/>
      <c r="C45" s="63">
        <v>13</v>
      </c>
      <c r="D45" s="54" t="s">
        <v>278</v>
      </c>
      <c r="E45" s="62">
        <v>1.5073354480571002</v>
      </c>
      <c r="F45" s="62">
        <v>1.55888183980967</v>
      </c>
      <c r="G45" s="62">
        <v>1.6143933386201399</v>
      </c>
      <c r="H45" s="62">
        <v>1.52447833065811</v>
      </c>
      <c r="I45" s="62">
        <v>1.5726324237560201</v>
      </c>
      <c r="J45" s="62">
        <v>1.61878009630819</v>
      </c>
      <c r="K45" s="62">
        <v>1.5159068893576051</v>
      </c>
      <c r="L45" s="62">
        <v>1.5657571317828449</v>
      </c>
      <c r="M45" s="62">
        <v>1.616586717464165</v>
      </c>
    </row>
    <row r="46" spans="1:17" ht="15.75" customHeight="1">
      <c r="A46" s="103"/>
      <c r="B46" s="106"/>
      <c r="C46" s="63">
        <v>14</v>
      </c>
      <c r="D46" s="54" t="s">
        <v>278</v>
      </c>
      <c r="E46" s="62">
        <v>1.5826724821570202</v>
      </c>
      <c r="F46" s="62">
        <v>1.6381839809674901</v>
      </c>
      <c r="G46" s="62">
        <v>1.69171292624901</v>
      </c>
      <c r="H46" s="62">
        <v>1.5605939004815399</v>
      </c>
      <c r="I46" s="62">
        <v>1.6047351524879598</v>
      </c>
      <c r="J46" s="62">
        <v>1.64887640449438</v>
      </c>
      <c r="K46" s="62">
        <v>1.57163319131928</v>
      </c>
      <c r="L46" s="62">
        <v>1.6214595667277252</v>
      </c>
      <c r="M46" s="62">
        <v>1.6702946653716952</v>
      </c>
    </row>
    <row r="47" spans="1:17" ht="15.75" customHeight="1">
      <c r="A47" s="103"/>
      <c r="B47" s="106"/>
      <c r="C47" s="63">
        <v>15</v>
      </c>
      <c r="D47" s="54" t="s">
        <v>278</v>
      </c>
      <c r="E47" s="62">
        <v>1.6461141950832701</v>
      </c>
      <c r="F47" s="62">
        <v>1.69964314036479</v>
      </c>
      <c r="G47" s="62">
        <v>1.7531720856463098</v>
      </c>
      <c r="H47" s="62">
        <v>1.5746388443017698</v>
      </c>
      <c r="I47" s="62">
        <v>1.61878009630819</v>
      </c>
      <c r="J47" s="62">
        <v>1.6629213483146099</v>
      </c>
      <c r="K47" s="62">
        <v>1.6103765196925202</v>
      </c>
      <c r="L47" s="62">
        <v>1.6592116183364902</v>
      </c>
      <c r="M47" s="62">
        <v>1.7080467169804598</v>
      </c>
    </row>
    <row r="48" spans="1:17" ht="15.75" customHeight="1">
      <c r="A48" s="103"/>
      <c r="B48" s="106"/>
      <c r="C48" s="63">
        <v>16</v>
      </c>
      <c r="D48" s="54" t="s">
        <v>278</v>
      </c>
      <c r="E48" s="62">
        <v>1.6837827121332298</v>
      </c>
      <c r="F48" s="62">
        <v>1.7353291038858101</v>
      </c>
      <c r="G48" s="62">
        <v>1.7848929421094399</v>
      </c>
      <c r="H48" s="62">
        <v>1.5826645264847499</v>
      </c>
      <c r="I48" s="62">
        <v>1.6268057784911698</v>
      </c>
      <c r="J48" s="62">
        <v>1.67094703049759</v>
      </c>
      <c r="K48" s="62">
        <v>1.6332236193089897</v>
      </c>
      <c r="L48" s="62">
        <v>1.6810674411884901</v>
      </c>
      <c r="M48" s="62">
        <v>1.7279199863035148</v>
      </c>
    </row>
    <row r="49" spans="1:13" ht="15.75" customHeight="1">
      <c r="A49" s="103"/>
      <c r="B49" s="106"/>
      <c r="C49" s="63">
        <v>17</v>
      </c>
      <c r="D49" s="54" t="s">
        <v>278</v>
      </c>
      <c r="E49" s="62">
        <v>1.70162569389374</v>
      </c>
      <c r="F49" s="62">
        <v>1.7531720856463098</v>
      </c>
      <c r="G49" s="62">
        <v>1.8007533703409999</v>
      </c>
      <c r="H49" s="62">
        <v>1.58667736757624</v>
      </c>
      <c r="I49" s="62">
        <v>1.6298154093097901</v>
      </c>
      <c r="J49" s="62">
        <v>1.6729534510433399</v>
      </c>
      <c r="K49" s="62">
        <v>1.6441515307349901</v>
      </c>
      <c r="L49" s="62">
        <v>1.6914937474780498</v>
      </c>
      <c r="M49" s="62">
        <v>1.7368534106921698</v>
      </c>
    </row>
    <row r="50" spans="1:13" ht="15.75" customHeight="1">
      <c r="A50" s="103"/>
      <c r="B50" s="106"/>
      <c r="C50" s="63">
        <v>18</v>
      </c>
      <c r="D50" s="54" t="s">
        <v>278</v>
      </c>
      <c r="E50" s="62">
        <v>1.7135210150674101</v>
      </c>
      <c r="F50" s="62">
        <v>1.7611022997620902</v>
      </c>
      <c r="G50" s="62">
        <v>1.8096748612212499</v>
      </c>
      <c r="H50" s="62">
        <v>1.5886837881219902</v>
      </c>
      <c r="I50" s="62">
        <v>1.6308186195826599</v>
      </c>
      <c r="J50" s="62">
        <v>1.6759630818619602</v>
      </c>
      <c r="K50" s="62">
        <v>1.6511024015947</v>
      </c>
      <c r="L50" s="62">
        <v>1.695960459672375</v>
      </c>
      <c r="M50" s="62">
        <v>1.7428189715416051</v>
      </c>
    </row>
    <row r="51" spans="1:13" ht="15.75" customHeight="1">
      <c r="A51" s="103"/>
      <c r="B51" s="106"/>
      <c r="C51" s="63">
        <v>19</v>
      </c>
      <c r="D51" s="54" t="s">
        <v>278</v>
      </c>
      <c r="E51" s="62">
        <v>1.7174861221252999</v>
      </c>
      <c r="F51" s="62">
        <v>1.7650674068199799</v>
      </c>
      <c r="G51" s="62">
        <v>1.81363996827914</v>
      </c>
      <c r="H51" s="62">
        <v>1.5886837881219902</v>
      </c>
      <c r="I51" s="62">
        <v>1.6328250401284101</v>
      </c>
      <c r="J51" s="62">
        <v>1.6769662921348298</v>
      </c>
      <c r="K51" s="62">
        <v>1.6530849551236451</v>
      </c>
      <c r="L51" s="62">
        <v>1.698946223474195</v>
      </c>
      <c r="M51" s="62">
        <v>1.7453031302069848</v>
      </c>
    </row>
    <row r="52" spans="1:13" ht="15.75" customHeight="1">
      <c r="A52" s="103"/>
      <c r="B52" s="106"/>
      <c r="C52" s="63">
        <v>20</v>
      </c>
      <c r="D52" s="54" t="s">
        <v>278</v>
      </c>
      <c r="E52" s="62">
        <v>1.7194686756542399</v>
      </c>
      <c r="F52" s="62">
        <v>1.76903251387788</v>
      </c>
      <c r="G52" s="62">
        <v>1.8166137985725601</v>
      </c>
      <c r="H52" s="62">
        <v>1.5896869983948598</v>
      </c>
      <c r="I52" s="62">
        <v>1.6348314606741599</v>
      </c>
      <c r="J52" s="62">
        <v>1.6779695024076999</v>
      </c>
      <c r="K52" s="62">
        <v>1.6545778370245501</v>
      </c>
      <c r="L52" s="62">
        <v>1.7019319872760201</v>
      </c>
      <c r="M52" s="62">
        <v>1.7472916504901301</v>
      </c>
    </row>
    <row r="53" spans="1:13" ht="15.75" customHeight="1">
      <c r="A53" s="104"/>
      <c r="B53" s="57" t="s">
        <v>277</v>
      </c>
      <c r="C53" s="1" t="s">
        <v>276</v>
      </c>
      <c r="D53" s="61" t="s">
        <v>275</v>
      </c>
      <c r="E53" s="1"/>
      <c r="F53" s="1"/>
      <c r="G53" s="1"/>
      <c r="H53" s="1" t="s">
        <v>274</v>
      </c>
    </row>
    <row r="54" spans="1:13" ht="13">
      <c r="A54" s="60"/>
      <c r="B54" s="57"/>
      <c r="E54" s="1"/>
      <c r="F54" s="1"/>
      <c r="G54" s="1"/>
    </row>
    <row r="55" spans="1:13" ht="13">
      <c r="A55" s="60"/>
      <c r="B55" s="57"/>
      <c r="E55" s="1"/>
      <c r="F55" s="1"/>
      <c r="G55" s="1"/>
    </row>
    <row r="56" spans="1:13" ht="13">
      <c r="A56" s="102" t="s">
        <v>273</v>
      </c>
      <c r="B56" s="57"/>
      <c r="E56" s="59" t="s">
        <v>240</v>
      </c>
      <c r="F56" s="59" t="s">
        <v>242</v>
      </c>
    </row>
    <row r="57" spans="1:13" ht="13">
      <c r="A57" s="103"/>
      <c r="B57" s="105" t="s">
        <v>272</v>
      </c>
      <c r="C57" s="56" t="s">
        <v>269</v>
      </c>
      <c r="D57" s="54" t="s">
        <v>268</v>
      </c>
      <c r="E57" s="54">
        <v>60</v>
      </c>
      <c r="F57" s="54">
        <v>140</v>
      </c>
    </row>
    <row r="58" spans="1:13" ht="13">
      <c r="A58" s="103"/>
      <c r="B58" s="106"/>
      <c r="C58" s="56" t="s">
        <v>271</v>
      </c>
      <c r="D58" s="54" t="s">
        <v>268</v>
      </c>
      <c r="E58" s="54">
        <v>9</v>
      </c>
      <c r="F58" s="54">
        <v>12</v>
      </c>
    </row>
    <row r="59" spans="1:13" ht="13">
      <c r="A59" s="104"/>
      <c r="B59" s="58" t="s">
        <v>270</v>
      </c>
      <c r="C59" s="56" t="s">
        <v>269</v>
      </c>
      <c r="D59" s="54" t="s">
        <v>268</v>
      </c>
      <c r="E59" s="54">
        <v>65</v>
      </c>
      <c r="F59" s="54">
        <v>125</v>
      </c>
      <c r="G59" s="59" t="s">
        <v>267</v>
      </c>
    </row>
    <row r="60" spans="1:13" ht="13">
      <c r="A60" s="102" t="s">
        <v>266</v>
      </c>
      <c r="B60" s="57"/>
      <c r="C60" s="56" t="s">
        <v>265</v>
      </c>
      <c r="D60" s="54" t="s">
        <v>264</v>
      </c>
      <c r="E60" s="54" t="s">
        <v>263</v>
      </c>
      <c r="F60" s="54" t="s">
        <v>262</v>
      </c>
      <c r="G60" s="54" t="s">
        <v>261</v>
      </c>
    </row>
    <row r="61" spans="1:13" ht="13">
      <c r="A61" s="103"/>
      <c r="B61" s="58" t="s">
        <v>260</v>
      </c>
      <c r="C61" s="56" t="s">
        <v>259</v>
      </c>
      <c r="D61" s="54" t="s">
        <v>258</v>
      </c>
      <c r="E61" s="54">
        <v>1.35</v>
      </c>
      <c r="F61" s="54"/>
      <c r="G61" s="54"/>
    </row>
    <row r="62" spans="1:13" ht="13">
      <c r="A62" s="104"/>
      <c r="B62" s="57"/>
      <c r="C62" s="56" t="s">
        <v>257</v>
      </c>
      <c r="D62" s="54" t="s">
        <v>256</v>
      </c>
      <c r="E62" s="55">
        <v>1.53E-16</v>
      </c>
      <c r="F62" s="55">
        <v>1.94E-15</v>
      </c>
      <c r="G62" s="54" t="s">
        <v>255</v>
      </c>
    </row>
  </sheetData>
  <mergeCells count="16">
    <mergeCell ref="A23:A27"/>
    <mergeCell ref="A56:A59"/>
    <mergeCell ref="A60:A62"/>
    <mergeCell ref="B23:B26"/>
    <mergeCell ref="C24:C26"/>
    <mergeCell ref="A29:A31"/>
    <mergeCell ref="B29:B31"/>
    <mergeCell ref="A33:A53"/>
    <mergeCell ref="B33:B52"/>
    <mergeCell ref="B57:B58"/>
    <mergeCell ref="E1:M1"/>
    <mergeCell ref="A2:A12"/>
    <mergeCell ref="B2:B12"/>
    <mergeCell ref="C10:C12"/>
    <mergeCell ref="A15:A21"/>
    <mergeCell ref="B15:B21"/>
  </mergeCells>
  <hyperlinks>
    <hyperlink ref="B2" r:id="rId1" xr:uid="{D3FF9964-639C-B541-9BE5-71BE148AE09A}"/>
    <hyperlink ref="B13" r:id="rId2" xr:uid="{3D52672B-AB2A-EF41-A7A3-586EA29565D0}"/>
    <hyperlink ref="B14" r:id="rId3" xr:uid="{A5766B7F-DE54-3744-A5E1-2BFB67DB7E34}"/>
    <hyperlink ref="B15" r:id="rId4" xr:uid="{74A94FB6-4A79-EB49-920B-D91A0287A33A}"/>
    <hyperlink ref="B23" r:id="rId5" xr:uid="{DD5A8CD9-6C32-CD43-880F-4ADF3E47AA39}"/>
    <hyperlink ref="D27" r:id="rId6" location="fig1" xr:uid="{41B19DAB-2A02-1649-A5FF-F6BAB937F8BE}"/>
    <hyperlink ref="B28" r:id="rId7" xr:uid="{0A18591C-042A-DC41-A4B5-CCA8AB3EB696}"/>
    <hyperlink ref="B29" r:id="rId8" xr:uid="{10047EF3-E0A9-1441-BDB0-D67DE5561A7A}"/>
    <hyperlink ref="B33" r:id="rId9" xr:uid="{759D9CD9-8AA2-3442-AF6B-9676D406C728}"/>
    <hyperlink ref="B57" r:id="rId10" xr:uid="{90BB2241-3CD2-454A-82AF-9ED9A715147F}"/>
    <hyperlink ref="B59" r:id="rId11" location="f0030" xr:uid="{358688A8-E06D-F04D-AED4-A927BE3EAB50}"/>
    <hyperlink ref="B61" r:id="rId12" location=":~:text=It%20is%20generally%20assumed%20that,independent%20of%20its%20molecular%20weight" xr:uid="{F2689CA6-98AB-1544-AEAA-E146FAC84A5B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C79A4-E2DC-0945-9E10-EB8461F6AF56}">
  <sheetPr>
    <tabColor theme="1"/>
    <outlinePr summaryBelow="0" summaryRight="0"/>
  </sheetPr>
  <dimension ref="A1:N116"/>
  <sheetViews>
    <sheetView topLeftCell="C2" workbookViewId="0">
      <selection activeCell="E13" sqref="E13"/>
    </sheetView>
  </sheetViews>
  <sheetFormatPr baseColWidth="10" defaultColWidth="14.5" defaultRowHeight="15.75" customHeight="1"/>
  <cols>
    <col min="1" max="16384" width="14.5" style="2"/>
  </cols>
  <sheetData>
    <row r="1" spans="1:14" ht="15.75" customHeight="1">
      <c r="A1" s="1" t="s">
        <v>0</v>
      </c>
      <c r="C1" s="3" t="s">
        <v>1</v>
      </c>
      <c r="E1" s="3" t="s">
        <v>2</v>
      </c>
      <c r="G1" s="4" t="s">
        <v>3</v>
      </c>
      <c r="I1" s="1" t="s">
        <v>4</v>
      </c>
      <c r="K1" s="1" t="s">
        <v>5</v>
      </c>
      <c r="M1" s="1" t="s">
        <v>6</v>
      </c>
    </row>
    <row r="2" spans="1:14" ht="15.75" customHeight="1">
      <c r="A2" s="1" t="s">
        <v>7</v>
      </c>
      <c r="B2" s="1" t="s">
        <v>8</v>
      </c>
      <c r="C2" s="1" t="s">
        <v>7</v>
      </c>
      <c r="D2" s="1" t="s">
        <v>9</v>
      </c>
      <c r="E2" s="1" t="s">
        <v>7</v>
      </c>
      <c r="F2" s="1" t="s">
        <v>8</v>
      </c>
      <c r="G2" s="1" t="s">
        <v>7</v>
      </c>
      <c r="H2" s="1" t="s">
        <v>9</v>
      </c>
      <c r="I2" s="1" t="s">
        <v>7</v>
      </c>
      <c r="J2" s="1" t="s">
        <v>9</v>
      </c>
      <c r="K2" s="1" t="s">
        <v>7</v>
      </c>
      <c r="L2" s="1" t="s">
        <v>9</v>
      </c>
      <c r="M2" s="1" t="s">
        <v>7</v>
      </c>
      <c r="N2" s="1" t="s">
        <v>9</v>
      </c>
    </row>
    <row r="3" spans="1:14" ht="15.75" customHeight="1">
      <c r="A3" s="5">
        <v>3.0229475207203E-3</v>
      </c>
      <c r="B3" s="5">
        <v>0.15390151918536099</v>
      </c>
      <c r="C3" s="1">
        <v>0.8347245409015025</v>
      </c>
      <c r="D3" s="1">
        <v>5.9900000000000002E-2</v>
      </c>
      <c r="E3" s="1">
        <v>0</v>
      </c>
      <c r="F3" s="1">
        <v>1.56015643617091E-3</v>
      </c>
      <c r="G3" s="1">
        <v>0</v>
      </c>
      <c r="H3" s="1">
        <v>0.57317472439999995</v>
      </c>
      <c r="I3" s="1">
        <v>5.5944055944055797E-3</v>
      </c>
      <c r="J3" s="1">
        <v>1.6360412637008366</v>
      </c>
      <c r="K3" s="1">
        <v>1.45526018217744E-2</v>
      </c>
      <c r="L3" s="1">
        <v>1.0197368573810186</v>
      </c>
      <c r="M3" s="1">
        <v>0</v>
      </c>
      <c r="N3" s="1">
        <v>0.37258281036906915</v>
      </c>
    </row>
    <row r="4" spans="1:14" ht="15.75" customHeight="1">
      <c r="A4" s="5">
        <v>7.0550130913604198E-3</v>
      </c>
      <c r="B4" s="5">
        <v>0.37375558632035399</v>
      </c>
      <c r="C4" s="1">
        <v>1.5898251192368842</v>
      </c>
      <c r="D4" s="1">
        <v>6.2899999999999998E-2</v>
      </c>
      <c r="E4" s="1">
        <v>2.7670699056620229E-2</v>
      </c>
      <c r="F4" s="1">
        <v>3.2679179691332799E-2</v>
      </c>
      <c r="G4" s="1">
        <v>0.1171303075</v>
      </c>
      <c r="H4" s="1">
        <v>0.56077302740000001</v>
      </c>
      <c r="I4" s="1">
        <v>2.37762237762238E-2</v>
      </c>
      <c r="J4" s="1">
        <v>1.7138942617666018</v>
      </c>
      <c r="K4" s="1">
        <v>2.2429698220716599E-2</v>
      </c>
      <c r="L4" s="1">
        <v>0.59714337386106875</v>
      </c>
      <c r="M4" s="1">
        <v>2.3972602739725998E-2</v>
      </c>
      <c r="N4" s="1">
        <v>0.32741174236129267</v>
      </c>
    </row>
    <row r="5" spans="1:14" ht="15.75" customHeight="1">
      <c r="A5" s="5">
        <v>1.00878755274184E-2</v>
      </c>
      <c r="B5" s="5">
        <v>0.62655838599867097</v>
      </c>
      <c r="C5" s="1">
        <v>2.7932960893854748</v>
      </c>
      <c r="D5" s="1">
        <v>5.3699999999999998E-2</v>
      </c>
      <c r="E5" s="1">
        <v>7.3003546447250045E-2</v>
      </c>
      <c r="F5" s="1">
        <v>5.8129494385959803E-2</v>
      </c>
      <c r="G5" s="1">
        <v>0.24524158130000001</v>
      </c>
      <c r="H5" s="1">
        <v>0.51382573529999997</v>
      </c>
      <c r="I5" s="1">
        <v>4.9650349650349597E-2</v>
      </c>
      <c r="J5" s="1">
        <v>1.8808833010960664</v>
      </c>
      <c r="K5" s="1">
        <v>0.120965963049046</v>
      </c>
      <c r="L5" s="1">
        <v>0.66505436152777608</v>
      </c>
      <c r="M5" s="1">
        <v>0.05</v>
      </c>
      <c r="N5" s="1">
        <v>0.25320229550316692</v>
      </c>
    </row>
    <row r="6" spans="1:14" ht="15.75" customHeight="1">
      <c r="A6" s="5">
        <v>1.3104213104580299E-2</v>
      </c>
      <c r="B6" s="5">
        <v>0.71452571818872801</v>
      </c>
      <c r="C6" s="1">
        <v>4.5454545454545459</v>
      </c>
      <c r="D6" s="1">
        <v>4.3999999999999997E-2</v>
      </c>
      <c r="E6" s="1">
        <v>0.10075835097212016</v>
      </c>
      <c r="F6" s="1">
        <v>9.2078666647976398E-2</v>
      </c>
      <c r="G6" s="1">
        <v>0.37335285509999999</v>
      </c>
      <c r="H6" s="1">
        <v>0.43849563250000001</v>
      </c>
      <c r="I6" s="1">
        <v>7.4825174825174798E-2</v>
      </c>
      <c r="J6" s="1">
        <v>1.8673436492585431</v>
      </c>
      <c r="K6" s="1">
        <v>0.249547807067445</v>
      </c>
      <c r="L6" s="1">
        <v>0.51208959641430807</v>
      </c>
      <c r="M6" s="1">
        <v>7.4657534246575397E-2</v>
      </c>
      <c r="N6" s="1">
        <v>0.14993932823162914</v>
      </c>
    </row>
    <row r="7" spans="1:14" ht="15.75" customHeight="1">
      <c r="A7" s="5">
        <v>1.71439902760386E-2</v>
      </c>
      <c r="B7" s="5">
        <v>1.01130300348491</v>
      </c>
      <c r="C7" s="1">
        <v>5.3418803418803416</v>
      </c>
      <c r="D7" s="1">
        <v>4.6800000000000001E-2</v>
      </c>
      <c r="E7" s="1">
        <v>0.12817673362397031</v>
      </c>
      <c r="F7" s="1">
        <v>0.114707242882575</v>
      </c>
      <c r="G7" s="1">
        <v>0.50146412880000002</v>
      </c>
      <c r="H7" s="1">
        <v>0.41087292990000002</v>
      </c>
      <c r="I7" s="1">
        <v>0.100699300699301</v>
      </c>
      <c r="J7" s="1">
        <v>1.7202127659574462</v>
      </c>
      <c r="K7" s="1">
        <v>0.37467580262794298</v>
      </c>
      <c r="L7" s="1">
        <v>0.47048251987320155</v>
      </c>
      <c r="M7" s="1">
        <v>0.1</v>
      </c>
      <c r="N7" s="1">
        <v>0.13337294639253577</v>
      </c>
    </row>
    <row r="8" spans="1:14" ht="15.75" customHeight="1">
      <c r="A8" s="5">
        <v>2.0183462655654901E-2</v>
      </c>
      <c r="B8" s="5">
        <v>1.33003999015853</v>
      </c>
      <c r="E8" s="1">
        <v>0.17342547554634002</v>
      </c>
      <c r="F8" s="1">
        <v>0.137327408570347</v>
      </c>
      <c r="G8" s="1">
        <v>0.61859443629999999</v>
      </c>
      <c r="H8" s="1">
        <v>0.41770407079999999</v>
      </c>
      <c r="I8" s="1">
        <v>0.124475524475524</v>
      </c>
      <c r="J8" s="1">
        <v>1.4058671824629263</v>
      </c>
      <c r="K8" s="1">
        <v>0.50309511260126505</v>
      </c>
      <c r="L8" s="1">
        <v>0.34684703301840453</v>
      </c>
      <c r="M8" s="1">
        <v>0.123972602739726</v>
      </c>
      <c r="N8" s="1">
        <v>0.12504692525014938</v>
      </c>
    </row>
    <row r="9" spans="1:14" ht="15.75" customHeight="1">
      <c r="A9" s="5">
        <v>2.32273416643103E-2</v>
      </c>
      <c r="B9" s="5">
        <v>1.6927331014956799</v>
      </c>
      <c r="E9" s="1">
        <v>0.19226510043595013</v>
      </c>
      <c r="F9" s="1">
        <v>0.17128078610577699</v>
      </c>
      <c r="G9" s="1">
        <v>0.74670571009999998</v>
      </c>
      <c r="H9" s="1">
        <v>0.31152181359999997</v>
      </c>
      <c r="I9" s="1">
        <v>0.14965034965035001</v>
      </c>
      <c r="J9" s="1">
        <v>1.1452288845905862</v>
      </c>
      <c r="K9" s="1">
        <v>0.62065366549100398</v>
      </c>
      <c r="L9" s="1">
        <v>0.34210413478870971</v>
      </c>
      <c r="M9" s="1">
        <v>0.14863013698630101</v>
      </c>
      <c r="N9" s="1">
        <v>0.11222224860125202</v>
      </c>
    </row>
    <row r="10" spans="1:14" ht="15.75" customHeight="1">
      <c r="A10" s="5">
        <v>2.62767289592644E-2</v>
      </c>
      <c r="B10" s="5">
        <v>2.11037136866226</v>
      </c>
      <c r="E10" s="1">
        <v>0.2017690183490104</v>
      </c>
      <c r="F10" s="1">
        <v>0.191087623880346</v>
      </c>
      <c r="G10" s="1">
        <v>0.87847730599999996</v>
      </c>
      <c r="H10" s="1">
        <v>0.29183664409999999</v>
      </c>
      <c r="I10" s="1">
        <v>0.175524475524476</v>
      </c>
      <c r="J10" s="1">
        <v>1.1779497098646017</v>
      </c>
      <c r="K10" s="1">
        <v>0.74311726366969399</v>
      </c>
      <c r="L10" s="1">
        <v>0.22254749670481597</v>
      </c>
      <c r="M10" s="1">
        <v>0.17465753424657501</v>
      </c>
      <c r="N10" s="1">
        <v>9.5833353117605713E-2</v>
      </c>
    </row>
    <row r="11" spans="1:14" ht="15.75" customHeight="1">
      <c r="A11" s="5">
        <v>2.9304083109023701E-2</v>
      </c>
      <c r="B11" s="5">
        <v>2.3082290125111502</v>
      </c>
      <c r="E11" s="1">
        <v>0.25568062350188026</v>
      </c>
      <c r="F11" s="1">
        <v>0.205213137274142</v>
      </c>
      <c r="G11" s="1">
        <v>1.0065885800000001</v>
      </c>
      <c r="H11" s="1">
        <v>0.2739879127</v>
      </c>
      <c r="I11" s="1">
        <v>0.201398601398601</v>
      </c>
      <c r="J11" s="1">
        <v>1.4273049645390072</v>
      </c>
      <c r="K11" s="1">
        <v>0.87433448113328005</v>
      </c>
      <c r="L11" s="1">
        <v>0.16597976683330279</v>
      </c>
      <c r="M11" s="1">
        <v>0.2</v>
      </c>
      <c r="N11" s="1">
        <v>8.3075293664548508E-2</v>
      </c>
    </row>
    <row r="12" spans="1:14" ht="15.75" customHeight="1">
      <c r="A12" s="5">
        <v>3.3338351994183203E-2</v>
      </c>
      <c r="B12" s="5">
        <v>2.55006114197792</v>
      </c>
      <c r="E12" s="1">
        <v>0.30143399823379013</v>
      </c>
      <c r="F12" s="1">
        <v>0.24481419700304199</v>
      </c>
      <c r="G12" s="1">
        <v>1.1237188870000001</v>
      </c>
      <c r="H12" s="1">
        <v>0.26738463820000002</v>
      </c>
      <c r="I12" s="1">
        <v>0.22517482517482501</v>
      </c>
      <c r="J12" s="1">
        <v>1.274983881366859</v>
      </c>
      <c r="K12" s="1">
        <v>1.00324719802916</v>
      </c>
      <c r="L12" s="1">
        <v>8.9390938494795513E-2</v>
      </c>
      <c r="M12" s="1">
        <v>0.223972602739726</v>
      </c>
      <c r="N12" s="1">
        <v>6.1395252829810482E-2</v>
      </c>
    </row>
    <row r="13" spans="1:14" ht="15.75" customHeight="1">
      <c r="A13" s="5">
        <v>3.63811293455788E-2</v>
      </c>
      <c r="B13" s="5">
        <v>2.9017652221491899</v>
      </c>
      <c r="E13" s="1">
        <v>0.32002130671863016</v>
      </c>
      <c r="F13" s="1">
        <v>0.270277127517907</v>
      </c>
      <c r="G13" s="1">
        <v>1.259150805</v>
      </c>
      <c r="H13" s="1">
        <v>0.27293534739999997</v>
      </c>
      <c r="I13" s="1">
        <v>0.25104895104895097</v>
      </c>
      <c r="J13" s="1">
        <v>0.74129593810444872</v>
      </c>
      <c r="K13" s="1">
        <v>1.1213107674161</v>
      </c>
      <c r="L13" s="1">
        <v>5.5614815984372006E-2</v>
      </c>
      <c r="M13" s="1">
        <v>0.25</v>
      </c>
      <c r="N13" s="1">
        <v>3.110400196259985E-2</v>
      </c>
    </row>
    <row r="14" spans="1:14" ht="15.75" customHeight="1">
      <c r="A14" s="5">
        <v>3.9413991781636799E-2</v>
      </c>
      <c r="B14" s="5">
        <v>3.1545680218275001</v>
      </c>
      <c r="E14" s="1">
        <v>0.3564389744739902</v>
      </c>
      <c r="F14" s="1">
        <v>0.29573164748594699</v>
      </c>
      <c r="G14" s="1">
        <v>1.3836017570000001</v>
      </c>
      <c r="H14" s="1">
        <v>0.26626228819999997</v>
      </c>
      <c r="I14" s="1">
        <v>0.27692307692307699</v>
      </c>
      <c r="J14" s="1">
        <v>0.44455190199870986</v>
      </c>
      <c r="K14" s="1">
        <v>1.24979973483731</v>
      </c>
      <c r="L14" s="1">
        <v>4.2382687183107073E-2</v>
      </c>
      <c r="M14" s="1">
        <v>0.27534246575342503</v>
      </c>
      <c r="N14" s="1">
        <v>2.6717103371503879E-2</v>
      </c>
    </row>
    <row r="15" spans="1:14" ht="15.75" customHeight="1">
      <c r="A15" s="5">
        <v>4.24523625039935E-2</v>
      </c>
      <c r="B15" s="5">
        <v>3.4623159773352401</v>
      </c>
      <c r="E15" s="1">
        <v>0.3839414625941</v>
      </c>
      <c r="F15" s="1">
        <v>0.32119037272739998</v>
      </c>
      <c r="G15" s="1">
        <v>1.508052709</v>
      </c>
      <c r="H15" s="1">
        <v>0.24564448429999999</v>
      </c>
      <c r="I15" s="1">
        <v>0.30209790209790199</v>
      </c>
      <c r="J15" s="1">
        <v>0.3023855577047066</v>
      </c>
      <c r="K15" s="1">
        <v>1.3748696825245701</v>
      </c>
      <c r="L15" s="1">
        <v>3.4547617444392185E-2</v>
      </c>
      <c r="M15" s="1">
        <v>0.3</v>
      </c>
      <c r="N15" s="1">
        <v>1.6782576123285056E-2</v>
      </c>
    </row>
    <row r="16" spans="1:14" ht="15.75" customHeight="1">
      <c r="A16" s="5">
        <v>4.6494342989971203E-2</v>
      </c>
      <c r="B16" s="5">
        <v>3.78107132496319</v>
      </c>
      <c r="E16" s="1">
        <v>0.42035913034946004</v>
      </c>
      <c r="F16" s="1">
        <v>0.34664489269544002</v>
      </c>
      <c r="G16" s="1">
        <v>1.625183016</v>
      </c>
      <c r="H16" s="1">
        <v>0.2287431677</v>
      </c>
      <c r="I16" s="1">
        <v>0.32447552447552402</v>
      </c>
      <c r="J16" s="1">
        <v>0.13426821405544781</v>
      </c>
      <c r="K16" s="1">
        <v>1.50304519143028</v>
      </c>
      <c r="L16" s="1">
        <v>2.4787215845985866E-2</v>
      </c>
      <c r="M16" s="1">
        <v>0.32328767123287699</v>
      </c>
      <c r="N16" s="1">
        <v>6.2204126207829891E-3</v>
      </c>
    </row>
    <row r="17" spans="1:12" ht="15.75" customHeight="1">
      <c r="A17" s="5">
        <v>4.8522494005148402E-2</v>
      </c>
      <c r="B17" s="5">
        <v>4.0118777013554103</v>
      </c>
      <c r="E17" s="1">
        <v>0.45644037623180012</v>
      </c>
      <c r="F17" s="1">
        <v>0.36077881663606198</v>
      </c>
      <c r="G17" s="1">
        <v>1.7569546119999999</v>
      </c>
      <c r="H17" s="1">
        <v>0.1917492673</v>
      </c>
      <c r="I17" s="1">
        <v>0.35104895104895101</v>
      </c>
      <c r="J17" s="1">
        <v>9.5905867182462717E-2</v>
      </c>
      <c r="K17" s="1">
        <v>1.6147002756113</v>
      </c>
      <c r="L17" s="1">
        <v>1.3678865233735567E-2</v>
      </c>
    </row>
    <row r="18" spans="1:12" ht="15.75" customHeight="1">
      <c r="A18" s="5">
        <v>5.25490512894898E-2</v>
      </c>
      <c r="B18" s="5">
        <v>4.1767866126609796</v>
      </c>
      <c r="E18" s="1">
        <v>0.50160501268591018</v>
      </c>
      <c r="F18" s="1">
        <v>0.38056883331697899</v>
      </c>
      <c r="G18" s="1">
        <v>1.881405564</v>
      </c>
      <c r="H18" s="1">
        <v>0.15825358489999999</v>
      </c>
      <c r="I18" s="1">
        <v>0.37692307692307703</v>
      </c>
      <c r="J18" s="1">
        <v>7.7852998065763901E-2</v>
      </c>
      <c r="K18" s="1">
        <v>1.7464631430833599</v>
      </c>
      <c r="L18" s="1">
        <v>6.2546196432455266E-3</v>
      </c>
    </row>
    <row r="19" spans="1:12" ht="15.75" customHeight="1">
      <c r="A19" s="5">
        <v>5.5573100467469903E-2</v>
      </c>
      <c r="B19" s="5">
        <v>4.3416771630122302</v>
      </c>
      <c r="E19" s="1">
        <v>0.52002411023424022</v>
      </c>
      <c r="F19" s="1">
        <v>0.40037146581813599</v>
      </c>
      <c r="G19" s="1">
        <v>2.0095168370000001</v>
      </c>
      <c r="H19" s="1">
        <v>0.1457087826</v>
      </c>
      <c r="I19" s="1">
        <v>0.40209790209790203</v>
      </c>
      <c r="J19" s="1">
        <v>5.30303030303029E-2</v>
      </c>
      <c r="K19" s="1">
        <v>1.8748650386947101</v>
      </c>
      <c r="L19" s="1">
        <v>5.3264728486877933E-3</v>
      </c>
    </row>
    <row r="20" spans="1:12" ht="15.75" customHeight="1">
      <c r="A20" s="5">
        <v>5.85949463309305E-2</v>
      </c>
      <c r="B20" s="5">
        <v>4.4845896510317003</v>
      </c>
      <c r="E20" s="1">
        <v>0.52986445002033022</v>
      </c>
      <c r="F20" s="1">
        <v>0.431498899620124</v>
      </c>
      <c r="G20" s="1">
        <v>2.1303074670000002</v>
      </c>
      <c r="H20" s="1">
        <v>0.1416823884</v>
      </c>
      <c r="I20" s="1">
        <v>0.42377622377622398</v>
      </c>
      <c r="J20" s="1">
        <v>3.7234042553191363E-2</v>
      </c>
      <c r="K20" s="1">
        <v>1.9999059624453499</v>
      </c>
      <c r="L20" s="1">
        <v>3.7113488236018136E-3</v>
      </c>
    </row>
    <row r="21" spans="1:12" ht="15.75" customHeight="1">
      <c r="A21" s="5">
        <v>6.2617096986232898E-2</v>
      </c>
      <c r="B21" s="5">
        <v>4.6055424376737397</v>
      </c>
      <c r="E21" s="1">
        <v>0.59260712934019999</v>
      </c>
      <c r="F21" s="1">
        <v>0.44279005873365201</v>
      </c>
      <c r="K21" s="1">
        <v>2.1182075281125798</v>
      </c>
      <c r="L21" s="1">
        <v>1.40955715664492E-3</v>
      </c>
    </row>
    <row r="22" spans="1:12" ht="15.75" customHeight="1">
      <c r="A22" s="5">
        <v>6.5633434563394794E-2</v>
      </c>
      <c r="B22" s="5">
        <v>4.6935097698638</v>
      </c>
      <c r="E22" s="1">
        <v>0.66392856642230003</v>
      </c>
      <c r="F22" s="1">
        <v>0.44275641654634901</v>
      </c>
    </row>
    <row r="23" spans="1:12" ht="15.75" customHeight="1">
      <c r="A23" s="5">
        <v>6.9654483561437594E-2</v>
      </c>
      <c r="B23" s="5">
        <v>4.8034735253399496</v>
      </c>
      <c r="E23" s="1">
        <v>0.74424928860792017</v>
      </c>
      <c r="F23" s="1">
        <v>0.44554871809248803</v>
      </c>
    </row>
    <row r="24" spans="1:12" ht="15.75" customHeight="1">
      <c r="A24" s="5">
        <v>7.6667633676927999E-2</v>
      </c>
      <c r="B24" s="5">
        <v>4.7596459273567202</v>
      </c>
      <c r="E24" s="1">
        <v>0.78823644850643015</v>
      </c>
      <c r="F24" s="1">
        <v>0.42571664867744102</v>
      </c>
    </row>
    <row r="25" spans="1:12" ht="15.75" customHeight="1">
      <c r="A25" s="5">
        <v>8.1672462607916496E-2</v>
      </c>
      <c r="B25" s="5">
        <v>4.6828145139671804</v>
      </c>
      <c r="E25" s="1">
        <v>0.82398127251574005</v>
      </c>
      <c r="F25" s="1">
        <v>0.42852997659064501</v>
      </c>
    </row>
    <row r="26" spans="1:12" ht="15.75" customHeight="1">
      <c r="A26" s="5">
        <v>8.46667670398836E-2</v>
      </c>
      <c r="B26" s="5">
        <v>4.5510012228395604</v>
      </c>
      <c r="E26" s="1">
        <v>0.8503903895485001</v>
      </c>
      <c r="F26" s="1">
        <v>0.417196764742988</v>
      </c>
    </row>
    <row r="27" spans="1:12" ht="15.75" customHeight="1">
      <c r="A27" s="5">
        <v>8.8660274606432901E-2</v>
      </c>
      <c r="B27" s="5">
        <v>4.38623919916862</v>
      </c>
      <c r="E27" s="1">
        <v>0.93087932267063023</v>
      </c>
      <c r="F27" s="1">
        <v>0.42564936430283601</v>
      </c>
    </row>
    <row r="28" spans="1:12" ht="15.75" customHeight="1">
      <c r="A28" s="5">
        <v>9.2653782172982202E-2</v>
      </c>
      <c r="B28" s="5">
        <v>4.2214771754976699</v>
      </c>
      <c r="E28" s="1">
        <v>0.94820504913161008</v>
      </c>
      <c r="F28" s="1">
        <v>0.40866005971488201</v>
      </c>
    </row>
    <row r="29" spans="1:12" ht="15.75" customHeight="1">
      <c r="A29" s="5">
        <v>9.3656290279343496E-2</v>
      </c>
      <c r="B29" s="5">
        <v>4.2214955364520002</v>
      </c>
      <c r="E29" s="1">
        <v>0.97419363882309007</v>
      </c>
      <c r="F29" s="1">
        <v>0.383176102832952</v>
      </c>
    </row>
    <row r="30" spans="1:12" ht="15.75" customHeight="1">
      <c r="A30" s="5">
        <v>9.7660814418490199E-2</v>
      </c>
      <c r="B30" s="5">
        <v>4.1666238244398999</v>
      </c>
      <c r="E30" s="1">
        <v>0.99143525981581027</v>
      </c>
      <c r="F30" s="1">
        <v>0.36335664923814498</v>
      </c>
    </row>
    <row r="31" spans="1:12" ht="15.75" customHeight="1">
      <c r="A31" s="5">
        <v>0.10114811047419001</v>
      </c>
      <c r="B31" s="5">
        <v>3.9524019800453098</v>
      </c>
      <c r="E31" s="1">
        <v>1.0189377479359201</v>
      </c>
      <c r="F31" s="1">
        <v>0.38881537447959702</v>
      </c>
    </row>
    <row r="32" spans="1:12" ht="15.75" customHeight="1">
      <c r="A32" s="5">
        <v>0.10464421978796799</v>
      </c>
      <c r="B32" s="5">
        <v>3.8260923849777999</v>
      </c>
      <c r="E32" s="1">
        <v>1.0810075835097304</v>
      </c>
      <c r="F32" s="1">
        <v>0.37746534153828898</v>
      </c>
    </row>
    <row r="33" spans="1:6" ht="15.75" customHeight="1">
      <c r="A33" s="5">
        <v>0.107634117590896</v>
      </c>
      <c r="B33" s="5">
        <v>3.6503229691866501</v>
      </c>
      <c r="E33" s="1">
        <v>1.1082577552250603</v>
      </c>
      <c r="F33" s="1">
        <v>0.39443361975917801</v>
      </c>
    </row>
    <row r="34" spans="1:6" ht="15.75" customHeight="1">
      <c r="A34" s="5">
        <v>0.111626523500185</v>
      </c>
      <c r="B34" s="5">
        <v>3.4745719143498199</v>
      </c>
      <c r="E34" s="1">
        <v>1.1357602433451603</v>
      </c>
      <c r="F34" s="1">
        <v>0.419892345000631</v>
      </c>
    </row>
    <row r="35" spans="1:6" ht="15.75" customHeight="1">
      <c r="A35" s="5">
        <v>0.11362382811209</v>
      </c>
      <c r="B35" s="5">
        <v>3.3976854180972902</v>
      </c>
      <c r="E35" s="1">
        <v>1.1541793408934802</v>
      </c>
      <c r="F35" s="1">
        <v>0.43969497750178699</v>
      </c>
    </row>
    <row r="36" spans="1:6" ht="15.75" customHeight="1">
      <c r="A36" s="5">
        <v>0.117633860537535</v>
      </c>
      <c r="B36" s="5">
        <v>3.39775886191461</v>
      </c>
      <c r="E36" s="1">
        <v>1.1890831102202202</v>
      </c>
      <c r="F36" s="1">
        <v>0.41420681534644399</v>
      </c>
    </row>
    <row r="37" spans="1:6" ht="15.75" customHeight="1">
      <c r="A37" s="5">
        <v>0.120634774913061</v>
      </c>
      <c r="B37" s="5">
        <v>3.3318797577822901</v>
      </c>
      <c r="E37" s="1">
        <v>1.2424900825635401</v>
      </c>
      <c r="F37" s="1">
        <v>0.41135143469911301</v>
      </c>
    </row>
    <row r="38" spans="1:6" ht="15.75" customHeight="1">
      <c r="A38" s="5">
        <v>0.123632384316807</v>
      </c>
      <c r="B38" s="5">
        <v>3.2330335601523199</v>
      </c>
      <c r="E38" s="1">
        <v>1.2420695552222503</v>
      </c>
      <c r="F38" s="1">
        <v>0.39720068966484001</v>
      </c>
    </row>
    <row r="39" spans="1:6" ht="15.75" customHeight="1">
      <c r="A39" s="5">
        <v>0.126635502006852</v>
      </c>
      <c r="B39" s="5">
        <v>3.1891325183517698</v>
      </c>
      <c r="E39" s="1">
        <v>1.3037188634547801</v>
      </c>
      <c r="F39" s="1">
        <v>0.37169991168925798</v>
      </c>
    </row>
    <row r="40" spans="1:6" ht="15.75" customHeight="1">
      <c r="A40" s="5">
        <v>0.13064443277503801</v>
      </c>
      <c r="B40" s="5">
        <v>3.17821693100321</v>
      </c>
      <c r="E40" s="1">
        <v>1.3478742342898005</v>
      </c>
      <c r="F40" s="1">
        <v>0.35752814028792101</v>
      </c>
    </row>
    <row r="41" spans="1:6" ht="15.75" customHeight="1">
      <c r="A41" s="5">
        <v>0.13264394070146199</v>
      </c>
      <c r="B41" s="5">
        <v>3.1233084970824398</v>
      </c>
      <c r="E41" s="1">
        <v>1.3932070816804303</v>
      </c>
      <c r="F41" s="1">
        <v>0.38297845498254801</v>
      </c>
    </row>
    <row r="42" spans="1:6" ht="15.75" customHeight="1">
      <c r="A42" s="5">
        <v>0.136648464840609</v>
      </c>
      <c r="B42" s="5">
        <v>3.06843678507034</v>
      </c>
      <c r="E42" s="1">
        <v>1.4638556750164802</v>
      </c>
      <c r="F42" s="1">
        <v>0.360303620740408</v>
      </c>
    </row>
    <row r="43" spans="1:6" ht="15.75" customHeight="1">
      <c r="A43" s="5">
        <v>0.138649074424292</v>
      </c>
      <c r="B43" s="5">
        <v>3.0245173823154601</v>
      </c>
      <c r="E43" s="1">
        <v>1.5177672801693398</v>
      </c>
      <c r="F43" s="1">
        <v>0.37442913413420398</v>
      </c>
    </row>
    <row r="44" spans="1:6" ht="15.75" customHeight="1">
      <c r="A44" s="5">
        <v>0.143661614956099</v>
      </c>
      <c r="B44" s="5">
        <v>3.0246091870871101</v>
      </c>
      <c r="E44" s="1">
        <v>1.5541849479247003</v>
      </c>
      <c r="F44" s="1">
        <v>0.39988365410224402</v>
      </c>
    </row>
    <row r="45" spans="1:6" ht="15.75" customHeight="1">
      <c r="A45" s="5">
        <v>0.14967776525152701</v>
      </c>
      <c r="B45" s="5">
        <v>3.03570838397897</v>
      </c>
      <c r="E45" s="1">
        <v>1.5906026156800706</v>
      </c>
      <c r="F45" s="1">
        <v>0.42533817407028401</v>
      </c>
    </row>
    <row r="46" spans="1:6" ht="15.75" customHeight="1">
      <c r="A46" s="5">
        <v>0.15368449270519299</v>
      </c>
      <c r="B46" s="5">
        <v>3.0028147342986302</v>
      </c>
      <c r="E46" s="1">
        <v>1.6435049552138401</v>
      </c>
      <c r="F46" s="1">
        <v>0.40550189938182502</v>
      </c>
    </row>
    <row r="47" spans="1:6" ht="15.75" customHeight="1">
      <c r="A47" s="5">
        <v>0.15668540708071799</v>
      </c>
      <c r="B47" s="5">
        <v>2.9369356301663099</v>
      </c>
      <c r="E47" s="1">
        <v>1.6692412285005402</v>
      </c>
      <c r="F47" s="1">
        <v>0.371527495479331</v>
      </c>
    </row>
    <row r="48" spans="1:6" ht="15.75" customHeight="1">
      <c r="A48" s="5">
        <v>0.15968632145624401</v>
      </c>
      <c r="B48" s="5">
        <v>2.8710565260340002</v>
      </c>
      <c r="E48" s="1">
        <v>1.7492255288131404</v>
      </c>
      <c r="F48" s="1">
        <v>0.362999200998051</v>
      </c>
    </row>
    <row r="49" spans="1:6" ht="15.75" customHeight="1">
      <c r="A49" s="5">
        <v>0.164694455359012</v>
      </c>
      <c r="B49" s="5">
        <v>2.8271922061421102</v>
      </c>
      <c r="E49" s="1">
        <v>1.8294621455305005</v>
      </c>
      <c r="F49" s="1">
        <v>0.362961353537336</v>
      </c>
    </row>
    <row r="50" spans="1:6" ht="15.75" customHeight="1">
      <c r="A50" s="5">
        <v>0.17071060565443999</v>
      </c>
      <c r="B50" s="5">
        <v>2.8382914030339599</v>
      </c>
      <c r="E50" s="1">
        <v>1.90944644584309</v>
      </c>
      <c r="F50" s="1">
        <v>0.35443305905605599</v>
      </c>
    </row>
    <row r="51" spans="1:6" ht="15.75" customHeight="1">
      <c r="A51" s="5">
        <v>0.17572204452898599</v>
      </c>
      <c r="B51" s="5">
        <v>2.8273941766397299</v>
      </c>
      <c r="E51" s="1">
        <v>1.9535177112098601</v>
      </c>
      <c r="F51" s="1">
        <v>0.337431138647864</v>
      </c>
    </row>
    <row r="52" spans="1:6" ht="13">
      <c r="A52" s="5">
        <v>0.17872406056177201</v>
      </c>
      <c r="B52" s="5">
        <v>2.77250410367329</v>
      </c>
      <c r="E52" s="1">
        <v>1.9985141367274601</v>
      </c>
      <c r="F52" s="1">
        <v>0.35156085731507303</v>
      </c>
    </row>
    <row r="53" spans="1:6" ht="13">
      <c r="A53" s="5">
        <v>0.18072577180271501</v>
      </c>
      <c r="B53" s="5">
        <v>2.7395737320842999</v>
      </c>
      <c r="E53" s="1">
        <v>2.0243345154824204</v>
      </c>
      <c r="F53" s="1">
        <v>0.32041660241943398</v>
      </c>
    </row>
    <row r="54" spans="1:6" ht="13">
      <c r="A54" s="5">
        <v>0.186740820440883</v>
      </c>
      <c r="B54" s="5">
        <v>2.73968389781027</v>
      </c>
      <c r="E54" s="1">
        <v>2.0679852535079006</v>
      </c>
      <c r="F54" s="1">
        <v>0.289263936976969</v>
      </c>
    </row>
    <row r="55" spans="1:6" ht="13">
      <c r="A55" s="5">
        <v>0.19175446262995</v>
      </c>
      <c r="B55" s="5">
        <v>2.7507647337478001</v>
      </c>
      <c r="E55" s="1">
        <v>2.1480536592887503</v>
      </c>
      <c r="F55" s="1">
        <v>0.28356579150254402</v>
      </c>
    </row>
    <row r="56" spans="1:6" ht="13">
      <c r="A56" s="5">
        <v>0.19475537700547499</v>
      </c>
      <c r="B56" s="5">
        <v>2.6848856296154802</v>
      </c>
      <c r="E56" s="1">
        <v>2.2457842134036103</v>
      </c>
      <c r="F56" s="1">
        <v>0.272198937467584</v>
      </c>
    </row>
    <row r="57" spans="1:6" ht="13">
      <c r="A57" s="5">
        <v>0.200770425643643</v>
      </c>
      <c r="B57" s="5">
        <v>2.68499579534146</v>
      </c>
      <c r="E57" s="1">
        <v>2.29843423653262</v>
      </c>
      <c r="F57" s="1">
        <v>0.243872215758561</v>
      </c>
    </row>
    <row r="58" spans="1:6" ht="13">
      <c r="A58" s="5">
        <v>0.20477605144005001</v>
      </c>
      <c r="B58" s="5">
        <v>2.6411131144952402</v>
      </c>
      <c r="E58" s="1">
        <v>2.3419167636215898</v>
      </c>
      <c r="F58" s="1">
        <v>0.207059252302387</v>
      </c>
    </row>
    <row r="59" spans="1:6" ht="13">
      <c r="A59" s="5">
        <v>0.210791100078218</v>
      </c>
      <c r="B59" s="5">
        <v>2.6412232802212099</v>
      </c>
      <c r="E59" s="1">
        <v>2.3856516071153302</v>
      </c>
      <c r="F59" s="1">
        <v>0.17873673586677699</v>
      </c>
    </row>
    <row r="60" spans="1:6" ht="13">
      <c r="A60" s="5">
        <v>0.21580253895276499</v>
      </c>
      <c r="B60" s="5">
        <v>2.6303260538269702</v>
      </c>
      <c r="E60" s="1">
        <v>2.4114719858702904</v>
      </c>
      <c r="F60" s="1">
        <v>0.147592480971138</v>
      </c>
    </row>
    <row r="61" spans="1:6" ht="13">
      <c r="A61" s="5">
        <v>0.22181648593367301</v>
      </c>
      <c r="B61" s="5">
        <v>2.6194471883870598</v>
      </c>
      <c r="E61" s="1">
        <v>2.4462916497287606</v>
      </c>
      <c r="F61" s="1">
        <v>0.11927416980894</v>
      </c>
    </row>
    <row r="62" spans="1:6" ht="13">
      <c r="A62" s="5">
        <v>0.22883183936368301</v>
      </c>
      <c r="B62" s="5">
        <v>2.5975976527356002</v>
      </c>
      <c r="E62" s="1">
        <v>2.5352752351448804</v>
      </c>
      <c r="F62" s="1">
        <v>0.113571819061103</v>
      </c>
    </row>
    <row r="63" spans="1:6" ht="13">
      <c r="A63" s="5">
        <v>0.23584498947917301</v>
      </c>
      <c r="B63" s="5">
        <v>2.5537700547523698</v>
      </c>
      <c r="E63" s="1">
        <v>2.5790941841068702</v>
      </c>
      <c r="F63" s="1">
        <v>8.80794516323469E-2</v>
      </c>
    </row>
    <row r="64" spans="1:6" ht="13">
      <c r="A64" s="5">
        <v>0.24135492826375099</v>
      </c>
      <c r="B64" s="5">
        <v>2.5154094309205801</v>
      </c>
      <c r="E64" s="1">
        <v>2.6316601017676198</v>
      </c>
      <c r="F64" s="1">
        <v>5.6922580916469102E-2</v>
      </c>
    </row>
    <row r="65" spans="1:6" ht="13">
      <c r="A65" s="5">
        <v>0.24586346059922801</v>
      </c>
      <c r="B65" s="5">
        <v>2.4880194773003499</v>
      </c>
      <c r="E65" s="1">
        <v>2.69364583187317</v>
      </c>
      <c r="F65" s="1">
        <v>4.2742398968306103E-2</v>
      </c>
    </row>
    <row r="66" spans="1:6" ht="13">
      <c r="A66" s="5">
        <v>0.25087379781651498</v>
      </c>
      <c r="B66" s="5">
        <v>2.4661332197402301</v>
      </c>
      <c r="E66" s="1">
        <v>2.7643785306774702</v>
      </c>
      <c r="F66" s="1">
        <v>2.2897713733021099E-2</v>
      </c>
    </row>
    <row r="67" spans="1:6" ht="13">
      <c r="A67" s="5">
        <v>0.25688443982564402</v>
      </c>
      <c r="B67" s="5">
        <v>2.42228726080267</v>
      </c>
      <c r="E67" s="1">
        <v>2.7817883626067101</v>
      </c>
      <c r="F67" s="1">
        <v>8.7385581519224802E-3</v>
      </c>
    </row>
    <row r="68" spans="1:6" ht="13">
      <c r="A68" s="5">
        <v>0.262895081834773</v>
      </c>
      <c r="B68" s="5">
        <v>2.3784413018651098</v>
      </c>
    </row>
    <row r="69" spans="1:6" ht="13">
      <c r="A69" s="5">
        <v>0.26690180928843998</v>
      </c>
      <c r="B69" s="5">
        <v>2.34554765218477</v>
      </c>
    </row>
    <row r="70" spans="1:6" ht="13">
      <c r="A70" s="5">
        <v>0.27190884153394801</v>
      </c>
      <c r="B70" s="5">
        <v>2.290694301127</v>
      </c>
    </row>
    <row r="71" spans="1:6" ht="13">
      <c r="A71" s="5">
        <v>0.27691807709397498</v>
      </c>
      <c r="B71" s="5">
        <v>2.25781901240099</v>
      </c>
    </row>
    <row r="72" spans="1:6" ht="13">
      <c r="A72" s="5">
        <v>0.28192621099674298</v>
      </c>
      <c r="B72" s="5">
        <v>2.2139546925091</v>
      </c>
    </row>
    <row r="73" spans="1:6" ht="13">
      <c r="A73" s="5">
        <v>0.28693434489950997</v>
      </c>
      <c r="B73" s="5">
        <v>2.1700903726172101</v>
      </c>
    </row>
    <row r="74" spans="1:6" ht="13">
      <c r="A74" s="5">
        <v>0.291943580459538</v>
      </c>
      <c r="B74" s="5">
        <v>2.1372150838912001</v>
      </c>
    </row>
    <row r="75" spans="1:6" ht="13">
      <c r="A75" s="5">
        <v>0.29594920625594401</v>
      </c>
      <c r="B75" s="5">
        <v>2.0933324030449798</v>
      </c>
    </row>
    <row r="76" spans="1:6" ht="13">
      <c r="A76" s="5">
        <v>0.30196094992233302</v>
      </c>
      <c r="B76" s="5">
        <v>2.0604754752733001</v>
      </c>
    </row>
    <row r="77" spans="1:6" ht="13">
      <c r="A77" s="5">
        <v>0.30596657571873898</v>
      </c>
      <c r="B77" s="5">
        <v>2.0165927944270798</v>
      </c>
    </row>
    <row r="78" spans="1:6" ht="13">
      <c r="A78" s="5">
        <v>0.31197831938512799</v>
      </c>
      <c r="B78" s="5">
        <v>1.9837358666554099</v>
      </c>
    </row>
    <row r="79" spans="1:6" ht="13">
      <c r="A79" s="5">
        <v>0.31698755494515601</v>
      </c>
      <c r="B79" s="5">
        <v>1.9508605779293999</v>
      </c>
    </row>
    <row r="80" spans="1:6" ht="13">
      <c r="A80" s="5">
        <v>0.32199679050518298</v>
      </c>
      <c r="B80" s="5">
        <v>1.91798528920339</v>
      </c>
    </row>
    <row r="81" spans="1:2" ht="13">
      <c r="A81" s="5">
        <v>0.32700492440795098</v>
      </c>
      <c r="B81" s="5">
        <v>1.8741209693115</v>
      </c>
    </row>
    <row r="82" spans="1:2" ht="13">
      <c r="A82" s="5">
        <v>0.33301446475981999</v>
      </c>
      <c r="B82" s="5">
        <v>1.81928597920806</v>
      </c>
    </row>
    <row r="83" spans="1:2" ht="13">
      <c r="A83" s="5">
        <v>0.33802259866258799</v>
      </c>
      <c r="B83" s="5">
        <v>1.77542165931616</v>
      </c>
    </row>
    <row r="84" spans="1:2" ht="13">
      <c r="A84" s="5">
        <v>0.34302963090809602</v>
      </c>
      <c r="B84" s="5">
        <v>1.72056830825839</v>
      </c>
    </row>
    <row r="85" spans="1:2" ht="13">
      <c r="A85" s="5">
        <v>0.347034155047243</v>
      </c>
      <c r="B85" s="5">
        <v>1.66569659624629</v>
      </c>
    </row>
    <row r="86" spans="1:2" ht="13">
      <c r="A86" s="5">
        <v>0.35203898397823102</v>
      </c>
      <c r="B86" s="5">
        <v>1.5888651828567399</v>
      </c>
    </row>
    <row r="87" spans="1:2" ht="13">
      <c r="A87" s="5">
        <v>0.35704491456647902</v>
      </c>
      <c r="B87" s="5">
        <v>1.5230228006330899</v>
      </c>
    </row>
    <row r="88" spans="1:2" ht="13">
      <c r="A88" s="5">
        <v>0.36104833704836597</v>
      </c>
      <c r="B88" s="5">
        <v>1.4571620574551001</v>
      </c>
    </row>
    <row r="89" spans="1:2" ht="13">
      <c r="A89" s="5">
        <v>0.36505286118751301</v>
      </c>
      <c r="B89" s="5">
        <v>1.402290345443</v>
      </c>
    </row>
    <row r="90" spans="1:2" ht="13">
      <c r="A90" s="5">
        <v>0.37005658846124201</v>
      </c>
      <c r="B90" s="5">
        <v>1.31446990088757</v>
      </c>
    </row>
    <row r="91" spans="1:2" ht="13">
      <c r="A91" s="5">
        <v>0.37405780762860902</v>
      </c>
      <c r="B91" s="5">
        <v>1.2266310953778099</v>
      </c>
    </row>
    <row r="92" spans="1:2" ht="13">
      <c r="A92" s="5">
        <v>0.378062331767756</v>
      </c>
      <c r="B92" s="5">
        <v>1.1717593833657101</v>
      </c>
    </row>
    <row r="93" spans="1:2" ht="13">
      <c r="A93" s="5">
        <v>0.38106214448602199</v>
      </c>
      <c r="B93" s="5">
        <v>1.0948912480675099</v>
      </c>
    </row>
    <row r="94" spans="1:2" ht="13">
      <c r="A94" s="5">
        <v>0.38406305886154701</v>
      </c>
      <c r="B94" s="5">
        <v>1.02901214393519</v>
      </c>
    </row>
    <row r="95" spans="1:2" ht="13">
      <c r="A95" s="5">
        <v>0.38706617655159198</v>
      </c>
      <c r="B95" s="5">
        <v>0.98511110213464503</v>
      </c>
    </row>
    <row r="96" spans="1:2" ht="13">
      <c r="A96" s="5">
        <v>0.39006598926985803</v>
      </c>
      <c r="B96" s="5">
        <v>0.90824296683644401</v>
      </c>
    </row>
    <row r="97" spans="1:2" ht="13">
      <c r="A97" s="5">
        <v>0.39406831009448501</v>
      </c>
      <c r="B97" s="5">
        <v>0.83139319249257204</v>
      </c>
    </row>
    <row r="98" spans="1:2" ht="13">
      <c r="A98" s="5">
        <v>0.397070326127271</v>
      </c>
      <c r="B98" s="5">
        <v>0.77650311952614104</v>
      </c>
    </row>
    <row r="99" spans="1:2" ht="13">
      <c r="A99" s="5">
        <v>0.40007124050279602</v>
      </c>
      <c r="B99" s="5">
        <v>0.71062401539382303</v>
      </c>
    </row>
    <row r="100" spans="1:2" ht="13">
      <c r="A100" s="5">
        <v>0.402069646771961</v>
      </c>
      <c r="B100" s="5">
        <v>0.64472655030717796</v>
      </c>
    </row>
    <row r="101" spans="1:2" ht="13">
      <c r="A101" s="5">
        <v>0.40707667901746902</v>
      </c>
      <c r="B101" s="5">
        <v>0.58987319924940396</v>
      </c>
    </row>
    <row r="102" spans="1:2" ht="13">
      <c r="A102" s="5">
        <v>0.41007869505025402</v>
      </c>
      <c r="B102" s="5">
        <v>0.53498312628297195</v>
      </c>
    </row>
    <row r="103" spans="1:2" ht="13">
      <c r="A103" s="5">
        <v>0.41307960942577998</v>
      </c>
      <c r="B103" s="5">
        <v>0.469104022150654</v>
      </c>
    </row>
    <row r="104" spans="1:2" ht="13">
      <c r="A104" s="5">
        <v>0.41708413356492602</v>
      </c>
      <c r="B104" s="5">
        <v>0.414232310138551</v>
      </c>
    </row>
    <row r="105" spans="1:2" ht="13">
      <c r="A105" s="5">
        <v>0.421088657704073</v>
      </c>
      <c r="B105" s="5">
        <v>0.35936059812644799</v>
      </c>
    </row>
    <row r="106" spans="1:2" ht="13">
      <c r="A106" s="5">
        <v>0.42509208018596001</v>
      </c>
      <c r="B106" s="5">
        <v>0.29349985494845998</v>
      </c>
    </row>
    <row r="107" spans="1:2" ht="13">
      <c r="A107" s="5">
        <v>0.42909550266784702</v>
      </c>
      <c r="B107" s="5">
        <v>0.227639111770473</v>
      </c>
    </row>
    <row r="108" spans="1:2" ht="13">
      <c r="A108" s="5">
        <v>0.43410253491335499</v>
      </c>
      <c r="B108" s="5">
        <v>0.17278576071269799</v>
      </c>
    </row>
    <row r="109" spans="1:2" ht="13">
      <c r="A109" s="5">
        <v>0.43911177047338201</v>
      </c>
      <c r="B109" s="5">
        <v>0.13991047198669301</v>
      </c>
    </row>
    <row r="110" spans="1:2" ht="13">
      <c r="A110" s="5">
        <v>0.44411990437615001</v>
      </c>
      <c r="B110" s="5">
        <v>9.6046152094801093E-2</v>
      </c>
    </row>
    <row r="111" spans="1:2" ht="13">
      <c r="A111" s="5">
        <v>0.45013164804253902</v>
      </c>
      <c r="B111" s="5">
        <v>6.31892243231231E-2</v>
      </c>
    </row>
    <row r="112" spans="1:2" ht="13">
      <c r="A112" s="5">
        <v>0.45614339170892698</v>
      </c>
      <c r="B112" s="5">
        <v>3.03322965514452E-2</v>
      </c>
    </row>
    <row r="113" spans="1:2" ht="13">
      <c r="A113" s="5">
        <v>0.46416235490255803</v>
      </c>
      <c r="B113" s="5">
        <v>1.9490153020193201E-2</v>
      </c>
    </row>
    <row r="114" spans="1:2" ht="13">
      <c r="A114" s="5">
        <v>0.47218131809618902</v>
      </c>
      <c r="B114" s="5">
        <v>8.6480094889411809E-3</v>
      </c>
    </row>
    <row r="115" spans="1:2" ht="13">
      <c r="A115" s="5">
        <v>0.48020138294707998</v>
      </c>
      <c r="B115" s="5">
        <v>8.7948971235727296E-3</v>
      </c>
    </row>
    <row r="116" spans="1:2" ht="13">
      <c r="A116" s="5">
        <v>0.48721783803434998</v>
      </c>
      <c r="B116" s="5">
        <v>2.0656073620086701E-3</v>
      </c>
    </row>
  </sheetData>
  <hyperlinks>
    <hyperlink ref="C1" r:id="rId1" xr:uid="{DD3DF1C1-C30C-A548-B255-CCD764C93AB8}"/>
    <hyperlink ref="E1" r:id="rId2" xr:uid="{7D3C57C4-8DBD-E448-8182-E0B1A97BF9DB}"/>
    <hyperlink ref="G1" r:id="rId3" xr:uid="{436B7876-D6EC-AF4A-9270-C0EA7B3D0A7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6A2BF-48E7-1A41-9760-646538C113F3}">
  <sheetPr>
    <tabColor theme="8" tint="0.59999389629810485"/>
  </sheetPr>
  <dimension ref="A1:D186"/>
  <sheetViews>
    <sheetView workbookViewId="0">
      <selection activeCell="I50" sqref="I50"/>
    </sheetView>
  </sheetViews>
  <sheetFormatPr baseColWidth="10" defaultRowHeight="16"/>
  <cols>
    <col min="5" max="16384" width="10.83203125" style="83"/>
  </cols>
  <sheetData>
    <row r="1" spans="1:4">
      <c r="A1" s="8" t="s">
        <v>44</v>
      </c>
      <c r="B1" s="8" t="s">
        <v>45</v>
      </c>
      <c r="C1" s="9" t="s">
        <v>291</v>
      </c>
      <c r="D1" s="9" t="s">
        <v>50</v>
      </c>
    </row>
    <row r="2" spans="1:4">
      <c r="A2" t="s">
        <v>26</v>
      </c>
      <c r="B2" t="s">
        <v>27</v>
      </c>
      <c r="C2">
        <v>6.75</v>
      </c>
    </row>
    <row r="3" spans="1:4">
      <c r="A3" t="s">
        <v>32</v>
      </c>
      <c r="B3" t="s">
        <v>33</v>
      </c>
      <c r="C3">
        <v>8.5500000000000007</v>
      </c>
    </row>
    <row r="4" spans="1:4">
      <c r="A4" t="s">
        <v>35</v>
      </c>
      <c r="B4" t="s">
        <v>36</v>
      </c>
      <c r="C4">
        <v>0.1575</v>
      </c>
    </row>
    <row r="5" spans="1:4">
      <c r="A5" t="s">
        <v>38</v>
      </c>
      <c r="B5" t="s">
        <v>27</v>
      </c>
      <c r="C5">
        <v>11.287500000000001</v>
      </c>
    </row>
    <row r="6" spans="1:4">
      <c r="A6" t="s">
        <v>41</v>
      </c>
      <c r="B6" t="s">
        <v>33</v>
      </c>
      <c r="C6">
        <v>17.737500000000001</v>
      </c>
    </row>
    <row r="7" spans="1:4">
      <c r="A7" t="s">
        <v>43</v>
      </c>
      <c r="B7" t="s">
        <v>36</v>
      </c>
      <c r="C7">
        <v>1.9949999999999999</v>
      </c>
    </row>
    <row r="8" spans="1:4">
      <c r="A8" t="s">
        <v>60</v>
      </c>
      <c r="B8" t="s">
        <v>61</v>
      </c>
      <c r="C8">
        <v>1.6000000000000001E-6</v>
      </c>
    </row>
    <row r="9" spans="1:4">
      <c r="A9" t="s">
        <v>64</v>
      </c>
      <c r="B9" t="s">
        <v>65</v>
      </c>
      <c r="C9">
        <v>2.5000000000000002E-6</v>
      </c>
    </row>
    <row r="10" spans="1:4">
      <c r="A10" t="s">
        <v>69</v>
      </c>
      <c r="B10" t="s">
        <v>70</v>
      </c>
      <c r="C10">
        <v>1.45E-4</v>
      </c>
    </row>
    <row r="11" spans="1:4">
      <c r="A11" t="s">
        <v>71</v>
      </c>
      <c r="B11" t="s">
        <v>61</v>
      </c>
      <c r="C11">
        <v>1.5680000000000001E-6</v>
      </c>
    </row>
    <row r="12" spans="1:4">
      <c r="A12" t="s">
        <v>75</v>
      </c>
      <c r="B12" t="s">
        <v>65</v>
      </c>
      <c r="C12">
        <v>1.6000000000000001E-6</v>
      </c>
    </row>
    <row r="13" spans="1:4">
      <c r="A13" t="s">
        <v>78</v>
      </c>
      <c r="B13" t="s">
        <v>70</v>
      </c>
      <c r="C13">
        <v>1.2333333333333334E-4</v>
      </c>
    </row>
    <row r="14" spans="1:4">
      <c r="A14" t="s">
        <v>80</v>
      </c>
      <c r="B14" t="s">
        <v>81</v>
      </c>
      <c r="C14">
        <v>1.3</v>
      </c>
    </row>
    <row r="15" spans="1:4">
      <c r="A15" t="s">
        <v>84</v>
      </c>
      <c r="B15" t="s">
        <v>85</v>
      </c>
      <c r="C15">
        <v>1.66</v>
      </c>
    </row>
    <row r="16" spans="1:4">
      <c r="A16" t="s">
        <v>86</v>
      </c>
      <c r="B16" t="s">
        <v>87</v>
      </c>
      <c r="C16">
        <v>1.7949999999999999</v>
      </c>
    </row>
    <row r="17" spans="1:3">
      <c r="A17" t="s">
        <v>88</v>
      </c>
      <c r="B17" t="s">
        <v>81</v>
      </c>
      <c r="C17">
        <v>1.25</v>
      </c>
    </row>
    <row r="18" spans="1:3">
      <c r="A18" t="s">
        <v>89</v>
      </c>
      <c r="B18" t="s">
        <v>85</v>
      </c>
      <c r="C18">
        <v>1.68</v>
      </c>
    </row>
    <row r="19" spans="1:3">
      <c r="A19" t="s">
        <v>90</v>
      </c>
      <c r="B19" t="s">
        <v>87</v>
      </c>
      <c r="C19">
        <v>1.837</v>
      </c>
    </row>
    <row r="20" spans="1:3">
      <c r="A20" t="s">
        <v>301</v>
      </c>
      <c r="B20" t="s">
        <v>302</v>
      </c>
      <c r="C20">
        <v>15.457500000000001</v>
      </c>
    </row>
    <row r="21" spans="1:3">
      <c r="A21" t="s">
        <v>303</v>
      </c>
      <c r="B21" t="s">
        <v>302</v>
      </c>
      <c r="C21">
        <v>31.020000000000003</v>
      </c>
    </row>
    <row r="22" spans="1:3">
      <c r="A22" t="s">
        <v>141</v>
      </c>
      <c r="B22" t="s">
        <v>142</v>
      </c>
      <c r="C22">
        <v>6.8</v>
      </c>
    </row>
    <row r="23" spans="1:3">
      <c r="A23" t="s">
        <v>143</v>
      </c>
      <c r="B23">
        <v>0</v>
      </c>
      <c r="C23">
        <v>38</v>
      </c>
    </row>
    <row r="24" spans="1:3">
      <c r="A24" t="s">
        <v>168</v>
      </c>
      <c r="B24">
        <v>0</v>
      </c>
      <c r="C24">
        <v>7</v>
      </c>
    </row>
    <row r="25" spans="1:3">
      <c r="A25" t="s">
        <v>169</v>
      </c>
      <c r="B25">
        <v>0</v>
      </c>
      <c r="C25">
        <v>40</v>
      </c>
    </row>
    <row r="26" spans="1:3">
      <c r="A26" t="s">
        <v>54</v>
      </c>
      <c r="B26" t="s">
        <v>55</v>
      </c>
      <c r="C26">
        <v>3.5999999999999997E-2</v>
      </c>
    </row>
    <row r="27" spans="1:3">
      <c r="A27" t="s">
        <v>300</v>
      </c>
      <c r="B27" t="s">
        <v>27</v>
      </c>
      <c r="C27">
        <v>1.0189228529839884E-2</v>
      </c>
    </row>
    <row r="28" spans="1:3">
      <c r="A28" t="s">
        <v>304</v>
      </c>
      <c r="B28" t="s">
        <v>27</v>
      </c>
      <c r="C28">
        <v>6.4313346228239837E-2</v>
      </c>
    </row>
    <row r="29" spans="1:3">
      <c r="A29" t="s">
        <v>91</v>
      </c>
      <c r="B29" t="s">
        <v>92</v>
      </c>
      <c r="C29">
        <v>4.9999999999999996E-2</v>
      </c>
    </row>
    <row r="30" spans="1:3">
      <c r="A30" t="s">
        <v>94</v>
      </c>
      <c r="B30" t="s">
        <v>95</v>
      </c>
      <c r="C30">
        <v>0.65</v>
      </c>
    </row>
    <row r="31" spans="1:3">
      <c r="A31" t="s">
        <v>96</v>
      </c>
      <c r="B31" t="s">
        <v>97</v>
      </c>
      <c r="C31">
        <v>1300</v>
      </c>
    </row>
    <row r="32" spans="1:3">
      <c r="A32" t="s">
        <v>100</v>
      </c>
      <c r="B32" t="s">
        <v>101</v>
      </c>
      <c r="C32">
        <v>16</v>
      </c>
    </row>
    <row r="33" spans="1:3">
      <c r="A33" t="s">
        <v>297</v>
      </c>
      <c r="B33" t="s">
        <v>298</v>
      </c>
      <c r="C33">
        <v>4.6874999999999998E-4</v>
      </c>
    </row>
    <row r="34" spans="1:3">
      <c r="A34" t="s">
        <v>292</v>
      </c>
      <c r="B34" t="s">
        <v>103</v>
      </c>
      <c r="C34">
        <v>1.5</v>
      </c>
    </row>
    <row r="35" spans="1:3">
      <c r="A35" t="s">
        <v>105</v>
      </c>
      <c r="B35" t="s">
        <v>106</v>
      </c>
      <c r="C35">
        <v>1.5</v>
      </c>
    </row>
    <row r="36" spans="1:3">
      <c r="A36" t="s">
        <v>293</v>
      </c>
      <c r="B36" t="s">
        <v>294</v>
      </c>
      <c r="C36">
        <v>4</v>
      </c>
    </row>
    <row r="37" spans="1:3">
      <c r="A37" t="s">
        <v>295</v>
      </c>
      <c r="B37" t="s">
        <v>296</v>
      </c>
      <c r="C37">
        <v>10</v>
      </c>
    </row>
    <row r="38" spans="1:3">
      <c r="A38" t="s">
        <v>108</v>
      </c>
      <c r="B38" t="s">
        <v>109</v>
      </c>
      <c r="C38">
        <v>0.1</v>
      </c>
    </row>
    <row r="39" spans="1:3">
      <c r="A39" t="s">
        <v>111</v>
      </c>
      <c r="B39" t="s">
        <v>109</v>
      </c>
      <c r="C39">
        <v>0.1</v>
      </c>
    </row>
    <row r="40" spans="1:3">
      <c r="A40" t="s">
        <v>115</v>
      </c>
      <c r="B40" t="s">
        <v>116</v>
      </c>
      <c r="C40">
        <v>10</v>
      </c>
    </row>
    <row r="41" spans="1:3">
      <c r="A41" t="s">
        <v>118</v>
      </c>
      <c r="B41" t="s">
        <v>119</v>
      </c>
      <c r="C41">
        <v>10</v>
      </c>
    </row>
    <row r="42" spans="1:3">
      <c r="A42" t="s">
        <v>121</v>
      </c>
      <c r="B42" t="s">
        <v>122</v>
      </c>
      <c r="C42">
        <v>2.74</v>
      </c>
    </row>
    <row r="43" spans="1:3">
      <c r="A43" t="s">
        <v>112</v>
      </c>
      <c r="B43" t="s">
        <v>113</v>
      </c>
      <c r="C43">
        <v>0</v>
      </c>
    </row>
    <row r="44" spans="1:3">
      <c r="A44" t="s">
        <v>124</v>
      </c>
      <c r="B44" t="s">
        <v>125</v>
      </c>
      <c r="C44">
        <v>293.14999999999998</v>
      </c>
    </row>
    <row r="45" spans="1:3">
      <c r="A45" t="s">
        <v>127</v>
      </c>
      <c r="B45" t="s">
        <v>128</v>
      </c>
      <c r="C45">
        <v>0.5</v>
      </c>
    </row>
    <row r="46" spans="1:3">
      <c r="A46" t="s">
        <v>129</v>
      </c>
      <c r="B46" t="s">
        <v>130</v>
      </c>
      <c r="C46">
        <v>310.14999999999998</v>
      </c>
    </row>
    <row r="47" spans="1:3">
      <c r="A47" t="s">
        <v>131</v>
      </c>
      <c r="B47" t="s">
        <v>132</v>
      </c>
      <c r="C47">
        <v>1</v>
      </c>
    </row>
    <row r="48" spans="1:3">
      <c r="A48" t="s">
        <v>133</v>
      </c>
      <c r="B48" t="s">
        <v>134</v>
      </c>
      <c r="C48">
        <v>0.02</v>
      </c>
    </row>
    <row r="49" spans="1:3">
      <c r="A49" t="s">
        <v>135</v>
      </c>
      <c r="B49">
        <v>0</v>
      </c>
      <c r="C49">
        <v>4.0999999999999999E-4</v>
      </c>
    </row>
    <row r="50" spans="1:3">
      <c r="A50" t="s">
        <v>136</v>
      </c>
      <c r="B50">
        <v>0</v>
      </c>
      <c r="C50">
        <v>4.4999999999999998E-2</v>
      </c>
    </row>
    <row r="51" spans="1:3">
      <c r="A51" t="s">
        <v>146</v>
      </c>
      <c r="B51" t="s">
        <v>147</v>
      </c>
      <c r="C51">
        <v>-3.8999999999999998E-3</v>
      </c>
    </row>
    <row r="52" spans="1:3">
      <c r="A52" t="s">
        <v>148</v>
      </c>
      <c r="B52" t="s">
        <v>147</v>
      </c>
      <c r="C52">
        <v>-16.600000000000001</v>
      </c>
    </row>
    <row r="53" spans="1:3">
      <c r="A53" t="s">
        <v>149</v>
      </c>
      <c r="B53" t="s">
        <v>147</v>
      </c>
      <c r="C53">
        <v>0.5</v>
      </c>
    </row>
    <row r="54" spans="1:3">
      <c r="A54" t="s">
        <v>150</v>
      </c>
      <c r="B54" t="s">
        <v>147</v>
      </c>
      <c r="C54">
        <v>-0.28000000000000003</v>
      </c>
    </row>
    <row r="55" spans="1:3">
      <c r="A55" t="s">
        <v>151</v>
      </c>
      <c r="B55" t="s">
        <v>152</v>
      </c>
      <c r="C55">
        <v>0</v>
      </c>
    </row>
    <row r="56" spans="1:3">
      <c r="A56" t="s">
        <v>153</v>
      </c>
      <c r="B56" t="s">
        <v>154</v>
      </c>
      <c r="C56">
        <v>0</v>
      </c>
    </row>
    <row r="57" spans="1:3">
      <c r="A57" t="s">
        <v>137</v>
      </c>
      <c r="B57">
        <v>0</v>
      </c>
      <c r="C57">
        <v>1.1790102955828628E-7</v>
      </c>
    </row>
    <row r="58" spans="1:3">
      <c r="A58" t="s">
        <v>138</v>
      </c>
      <c r="B58">
        <v>0</v>
      </c>
      <c r="C58">
        <v>1000</v>
      </c>
    </row>
    <row r="59" spans="1:3">
      <c r="A59" t="s">
        <v>139</v>
      </c>
      <c r="B59">
        <v>0</v>
      </c>
      <c r="C59">
        <v>1.18E-7</v>
      </c>
    </row>
    <row r="60" spans="1:3">
      <c r="A60" t="s">
        <v>140</v>
      </c>
      <c r="B60">
        <v>0</v>
      </c>
      <c r="C60">
        <v>1000</v>
      </c>
    </row>
    <row r="61" spans="1:3">
      <c r="A61" t="s">
        <v>144</v>
      </c>
      <c r="B61">
        <v>0</v>
      </c>
      <c r="C61">
        <v>2.8E-3</v>
      </c>
    </row>
    <row r="62" spans="1:3">
      <c r="A62" t="s">
        <v>145</v>
      </c>
      <c r="B62">
        <v>0</v>
      </c>
      <c r="C62">
        <v>0.1</v>
      </c>
    </row>
    <row r="63" spans="1:3">
      <c r="A63" t="s">
        <v>155</v>
      </c>
      <c r="B63" t="s">
        <v>156</v>
      </c>
      <c r="C63">
        <v>86200</v>
      </c>
    </row>
    <row r="64" spans="1:3">
      <c r="A64" t="s">
        <v>157</v>
      </c>
      <c r="B64" t="s">
        <v>158</v>
      </c>
      <c r="C64">
        <v>87000000000000</v>
      </c>
    </row>
    <row r="65" spans="1:3">
      <c r="A65" t="s">
        <v>159</v>
      </c>
      <c r="B65" t="s">
        <v>160</v>
      </c>
      <c r="C65">
        <v>3430000000000</v>
      </c>
    </row>
    <row r="66" spans="1:3">
      <c r="A66" t="s">
        <v>306</v>
      </c>
      <c r="B66" t="s">
        <v>306</v>
      </c>
      <c r="C66" t="s">
        <v>306</v>
      </c>
    </row>
    <row r="67" spans="1:3">
      <c r="A67" t="s">
        <v>306</v>
      </c>
      <c r="B67" t="s">
        <v>306</v>
      </c>
      <c r="C67" t="s">
        <v>306</v>
      </c>
    </row>
    <row r="68" spans="1:3">
      <c r="A68" t="s">
        <v>306</v>
      </c>
      <c r="B68" t="s">
        <v>306</v>
      </c>
      <c r="C68" t="s">
        <v>306</v>
      </c>
    </row>
    <row r="69" spans="1:3">
      <c r="A69" t="s">
        <v>306</v>
      </c>
      <c r="B69" t="s">
        <v>306</v>
      </c>
      <c r="C69" t="s">
        <v>306</v>
      </c>
    </row>
    <row r="70" spans="1:3">
      <c r="A70" t="s">
        <v>306</v>
      </c>
      <c r="B70" t="s">
        <v>306</v>
      </c>
      <c r="C70" t="s">
        <v>306</v>
      </c>
    </row>
    <row r="71" spans="1:3">
      <c r="A71" t="s">
        <v>306</v>
      </c>
      <c r="B71" t="s">
        <v>306</v>
      </c>
      <c r="C71" t="s">
        <v>306</v>
      </c>
    </row>
    <row r="72" spans="1:3">
      <c r="A72" t="s">
        <v>306</v>
      </c>
      <c r="B72" t="s">
        <v>306</v>
      </c>
      <c r="C72" t="s">
        <v>306</v>
      </c>
    </row>
    <row r="73" spans="1:3">
      <c r="A73" t="s">
        <v>306</v>
      </c>
      <c r="B73" t="s">
        <v>306</v>
      </c>
      <c r="C73" t="s">
        <v>306</v>
      </c>
    </row>
    <row r="74" spans="1:3">
      <c r="A74" t="s">
        <v>306</v>
      </c>
      <c r="B74" t="s">
        <v>306</v>
      </c>
      <c r="C74" t="s">
        <v>306</v>
      </c>
    </row>
    <row r="75" spans="1:3">
      <c r="A75" t="s">
        <v>306</v>
      </c>
      <c r="B75" t="s">
        <v>306</v>
      </c>
      <c r="C75" t="s">
        <v>306</v>
      </c>
    </row>
    <row r="76" spans="1:3">
      <c r="A76" t="s">
        <v>306</v>
      </c>
      <c r="B76" t="s">
        <v>306</v>
      </c>
      <c r="C76" t="s">
        <v>306</v>
      </c>
    </row>
    <row r="77" spans="1:3">
      <c r="A77" t="s">
        <v>306</v>
      </c>
      <c r="B77" t="s">
        <v>306</v>
      </c>
      <c r="C77" t="s">
        <v>306</v>
      </c>
    </row>
    <row r="78" spans="1:3">
      <c r="A78" t="s">
        <v>306</v>
      </c>
      <c r="B78" t="s">
        <v>306</v>
      </c>
      <c r="C78" t="s">
        <v>306</v>
      </c>
    </row>
    <row r="79" spans="1:3">
      <c r="A79" t="s">
        <v>306</v>
      </c>
      <c r="B79" t="s">
        <v>306</v>
      </c>
      <c r="C79" t="s">
        <v>306</v>
      </c>
    </row>
    <row r="80" spans="1:3">
      <c r="A80" t="s">
        <v>306</v>
      </c>
      <c r="B80" t="s">
        <v>306</v>
      </c>
      <c r="C80" t="s">
        <v>306</v>
      </c>
    </row>
    <row r="81" spans="1:3">
      <c r="A81" t="s">
        <v>306</v>
      </c>
      <c r="B81" t="s">
        <v>306</v>
      </c>
      <c r="C81" t="s">
        <v>306</v>
      </c>
    </row>
    <row r="82" spans="1:3">
      <c r="A82" t="s">
        <v>306</v>
      </c>
      <c r="B82" t="s">
        <v>306</v>
      </c>
      <c r="C82" t="s">
        <v>306</v>
      </c>
    </row>
    <row r="83" spans="1:3">
      <c r="A83" t="s">
        <v>306</v>
      </c>
      <c r="B83" t="s">
        <v>306</v>
      </c>
      <c r="C83" t="s">
        <v>306</v>
      </c>
    </row>
    <row r="84" spans="1:3">
      <c r="A84" t="s">
        <v>306</v>
      </c>
      <c r="B84" t="s">
        <v>306</v>
      </c>
      <c r="C84" t="s">
        <v>306</v>
      </c>
    </row>
    <row r="85" spans="1:3">
      <c r="A85" t="s">
        <v>306</v>
      </c>
      <c r="B85" t="s">
        <v>306</v>
      </c>
      <c r="C85" t="s">
        <v>306</v>
      </c>
    </row>
    <row r="86" spans="1:3">
      <c r="A86" t="s">
        <v>306</v>
      </c>
      <c r="B86" t="s">
        <v>306</v>
      </c>
      <c r="C86" t="s">
        <v>306</v>
      </c>
    </row>
    <row r="87" spans="1:3">
      <c r="A87" t="s">
        <v>306</v>
      </c>
      <c r="B87" t="s">
        <v>306</v>
      </c>
      <c r="C87" t="s">
        <v>306</v>
      </c>
    </row>
    <row r="88" spans="1:3">
      <c r="A88" t="s">
        <v>306</v>
      </c>
      <c r="B88" t="s">
        <v>306</v>
      </c>
      <c r="C88" t="s">
        <v>306</v>
      </c>
    </row>
    <row r="89" spans="1:3">
      <c r="A89" t="s">
        <v>306</v>
      </c>
      <c r="B89" t="s">
        <v>306</v>
      </c>
      <c r="C89" t="s">
        <v>306</v>
      </c>
    </row>
    <row r="90" spans="1:3">
      <c r="A90" t="s">
        <v>306</v>
      </c>
      <c r="B90" t="s">
        <v>306</v>
      </c>
      <c r="C90" t="s">
        <v>306</v>
      </c>
    </row>
    <row r="91" spans="1:3">
      <c r="A91" t="s">
        <v>306</v>
      </c>
      <c r="B91" t="s">
        <v>306</v>
      </c>
      <c r="C91" t="s">
        <v>306</v>
      </c>
    </row>
    <row r="92" spans="1:3">
      <c r="A92" t="s">
        <v>306</v>
      </c>
      <c r="B92" t="s">
        <v>306</v>
      </c>
      <c r="C92" t="s">
        <v>306</v>
      </c>
    </row>
    <row r="93" spans="1:3">
      <c r="A93" t="s">
        <v>306</v>
      </c>
      <c r="B93" t="s">
        <v>306</v>
      </c>
      <c r="C93" t="s">
        <v>306</v>
      </c>
    </row>
    <row r="94" spans="1:3">
      <c r="A94" t="s">
        <v>306</v>
      </c>
      <c r="B94" t="s">
        <v>306</v>
      </c>
      <c r="C94" t="s">
        <v>306</v>
      </c>
    </row>
    <row r="95" spans="1:3">
      <c r="A95" t="s">
        <v>306</v>
      </c>
      <c r="B95" t="s">
        <v>306</v>
      </c>
      <c r="C95" t="s">
        <v>306</v>
      </c>
    </row>
    <row r="96" spans="1:3">
      <c r="A96" t="s">
        <v>306</v>
      </c>
      <c r="B96" t="s">
        <v>306</v>
      </c>
      <c r="C96" t="s">
        <v>306</v>
      </c>
    </row>
    <row r="97" spans="1:3">
      <c r="A97" t="s">
        <v>306</v>
      </c>
      <c r="B97" t="s">
        <v>306</v>
      </c>
      <c r="C97" t="s">
        <v>306</v>
      </c>
    </row>
    <row r="98" spans="1:3">
      <c r="A98" t="s">
        <v>306</v>
      </c>
      <c r="B98" t="s">
        <v>306</v>
      </c>
      <c r="C98" t="s">
        <v>306</v>
      </c>
    </row>
    <row r="99" spans="1:3">
      <c r="A99" t="s">
        <v>306</v>
      </c>
      <c r="B99" t="s">
        <v>306</v>
      </c>
      <c r="C99" t="s">
        <v>306</v>
      </c>
    </row>
    <row r="100" spans="1:3">
      <c r="A100" t="s">
        <v>306</v>
      </c>
      <c r="B100" t="s">
        <v>306</v>
      </c>
      <c r="C100" t="s">
        <v>306</v>
      </c>
    </row>
    <row r="101" spans="1:3">
      <c r="A101" t="s">
        <v>306</v>
      </c>
      <c r="B101" t="s">
        <v>306</v>
      </c>
      <c r="C101" t="s">
        <v>306</v>
      </c>
    </row>
    <row r="102" spans="1:3">
      <c r="A102" t="s">
        <v>306</v>
      </c>
      <c r="B102" t="s">
        <v>306</v>
      </c>
      <c r="C102" t="s">
        <v>306</v>
      </c>
    </row>
    <row r="103" spans="1:3">
      <c r="A103" t="s">
        <v>306</v>
      </c>
      <c r="B103" t="s">
        <v>306</v>
      </c>
      <c r="C103" t="s">
        <v>306</v>
      </c>
    </row>
    <row r="104" spans="1:3">
      <c r="A104" t="s">
        <v>306</v>
      </c>
      <c r="B104" t="s">
        <v>306</v>
      </c>
      <c r="C104" t="s">
        <v>306</v>
      </c>
    </row>
    <row r="105" spans="1:3">
      <c r="A105" t="s">
        <v>306</v>
      </c>
      <c r="B105" t="s">
        <v>306</v>
      </c>
      <c r="C105" t="s">
        <v>306</v>
      </c>
    </row>
    <row r="106" spans="1:3">
      <c r="A106" t="s">
        <v>306</v>
      </c>
      <c r="B106" t="s">
        <v>306</v>
      </c>
      <c r="C106" t="s">
        <v>306</v>
      </c>
    </row>
    <row r="107" spans="1:3">
      <c r="A107" t="s">
        <v>306</v>
      </c>
      <c r="B107" t="s">
        <v>306</v>
      </c>
      <c r="C107" t="s">
        <v>306</v>
      </c>
    </row>
    <row r="108" spans="1:3">
      <c r="A108" t="s">
        <v>306</v>
      </c>
      <c r="B108" t="s">
        <v>306</v>
      </c>
      <c r="C108" t="s">
        <v>306</v>
      </c>
    </row>
    <row r="109" spans="1:3">
      <c r="A109" t="s">
        <v>306</v>
      </c>
      <c r="B109" t="s">
        <v>306</v>
      </c>
      <c r="C109" t="s">
        <v>306</v>
      </c>
    </row>
    <row r="110" spans="1:3">
      <c r="A110" t="s">
        <v>306</v>
      </c>
      <c r="B110" t="s">
        <v>306</v>
      </c>
      <c r="C110" t="s">
        <v>306</v>
      </c>
    </row>
    <row r="111" spans="1:3">
      <c r="A111" t="s">
        <v>306</v>
      </c>
      <c r="B111" t="s">
        <v>306</v>
      </c>
      <c r="C111" t="s">
        <v>306</v>
      </c>
    </row>
    <row r="112" spans="1:3">
      <c r="A112" t="s">
        <v>306</v>
      </c>
      <c r="B112" t="s">
        <v>306</v>
      </c>
      <c r="C112" t="s">
        <v>306</v>
      </c>
    </row>
    <row r="113" spans="1:3">
      <c r="A113" t="s">
        <v>306</v>
      </c>
      <c r="B113" t="s">
        <v>306</v>
      </c>
      <c r="C113" t="s">
        <v>306</v>
      </c>
    </row>
    <row r="114" spans="1:3">
      <c r="A114" t="s">
        <v>306</v>
      </c>
      <c r="B114" t="s">
        <v>306</v>
      </c>
      <c r="C114" t="s">
        <v>306</v>
      </c>
    </row>
    <row r="115" spans="1:3">
      <c r="A115" t="s">
        <v>306</v>
      </c>
      <c r="B115" t="s">
        <v>306</v>
      </c>
      <c r="C115" t="s">
        <v>306</v>
      </c>
    </row>
    <row r="116" spans="1:3">
      <c r="A116" t="s">
        <v>306</v>
      </c>
      <c r="B116" t="s">
        <v>306</v>
      </c>
      <c r="C116" t="s">
        <v>306</v>
      </c>
    </row>
    <row r="117" spans="1:3">
      <c r="A117" t="s">
        <v>306</v>
      </c>
      <c r="B117" t="s">
        <v>306</v>
      </c>
      <c r="C117" t="s">
        <v>306</v>
      </c>
    </row>
    <row r="118" spans="1:3">
      <c r="A118" t="s">
        <v>306</v>
      </c>
      <c r="B118" t="s">
        <v>306</v>
      </c>
      <c r="C118" t="s">
        <v>306</v>
      </c>
    </row>
    <row r="119" spans="1:3">
      <c r="A119" t="s">
        <v>306</v>
      </c>
      <c r="B119" t="s">
        <v>306</v>
      </c>
      <c r="C119" t="s">
        <v>306</v>
      </c>
    </row>
    <row r="120" spans="1:3">
      <c r="A120" t="s">
        <v>306</v>
      </c>
      <c r="B120" t="s">
        <v>306</v>
      </c>
      <c r="C120" t="s">
        <v>306</v>
      </c>
    </row>
    <row r="121" spans="1:3">
      <c r="A121" t="s">
        <v>306</v>
      </c>
      <c r="B121" t="s">
        <v>306</v>
      </c>
      <c r="C121" t="s">
        <v>306</v>
      </c>
    </row>
    <row r="122" spans="1:3">
      <c r="A122" t="s">
        <v>306</v>
      </c>
      <c r="B122" t="s">
        <v>306</v>
      </c>
      <c r="C122" t="s">
        <v>306</v>
      </c>
    </row>
    <row r="123" spans="1:3">
      <c r="A123" t="s">
        <v>306</v>
      </c>
      <c r="B123" t="s">
        <v>306</v>
      </c>
      <c r="C123" t="s">
        <v>306</v>
      </c>
    </row>
    <row r="124" spans="1:3">
      <c r="A124" t="s">
        <v>306</v>
      </c>
      <c r="B124" t="s">
        <v>306</v>
      </c>
      <c r="C124" t="s">
        <v>306</v>
      </c>
    </row>
    <row r="125" spans="1:3">
      <c r="A125" t="s">
        <v>306</v>
      </c>
      <c r="B125" t="s">
        <v>306</v>
      </c>
      <c r="C125" t="s">
        <v>306</v>
      </c>
    </row>
    <row r="126" spans="1:3">
      <c r="A126" t="s">
        <v>306</v>
      </c>
      <c r="B126" t="s">
        <v>306</v>
      </c>
      <c r="C126" t="s">
        <v>306</v>
      </c>
    </row>
    <row r="127" spans="1:3">
      <c r="A127" t="s">
        <v>306</v>
      </c>
      <c r="B127" t="s">
        <v>306</v>
      </c>
      <c r="C127" t="s">
        <v>306</v>
      </c>
    </row>
    <row r="128" spans="1:3">
      <c r="A128" t="s">
        <v>306</v>
      </c>
      <c r="B128" t="s">
        <v>306</v>
      </c>
      <c r="C128" t="s">
        <v>306</v>
      </c>
    </row>
    <row r="129" spans="1:3">
      <c r="A129" t="s">
        <v>306</v>
      </c>
      <c r="B129" t="s">
        <v>306</v>
      </c>
      <c r="C129" t="s">
        <v>306</v>
      </c>
    </row>
    <row r="130" spans="1:3">
      <c r="A130" t="s">
        <v>306</v>
      </c>
      <c r="B130" t="s">
        <v>306</v>
      </c>
      <c r="C130" t="s">
        <v>306</v>
      </c>
    </row>
    <row r="131" spans="1:3">
      <c r="A131" t="s">
        <v>306</v>
      </c>
      <c r="B131" t="s">
        <v>306</v>
      </c>
      <c r="C131" t="s">
        <v>306</v>
      </c>
    </row>
    <row r="132" spans="1:3">
      <c r="A132" t="s">
        <v>306</v>
      </c>
      <c r="B132" t="s">
        <v>306</v>
      </c>
      <c r="C132" t="s">
        <v>306</v>
      </c>
    </row>
    <row r="133" spans="1:3">
      <c r="A133" t="s">
        <v>306</v>
      </c>
      <c r="B133" t="s">
        <v>306</v>
      </c>
      <c r="C133" t="s">
        <v>306</v>
      </c>
    </row>
    <row r="134" spans="1:3">
      <c r="A134" t="s">
        <v>306</v>
      </c>
      <c r="B134" t="s">
        <v>306</v>
      </c>
      <c r="C134" t="s">
        <v>306</v>
      </c>
    </row>
    <row r="135" spans="1:3">
      <c r="A135" t="s">
        <v>306</v>
      </c>
      <c r="B135" t="s">
        <v>306</v>
      </c>
      <c r="C135" t="s">
        <v>306</v>
      </c>
    </row>
    <row r="136" spans="1:3">
      <c r="A136" t="s">
        <v>306</v>
      </c>
      <c r="B136" t="s">
        <v>306</v>
      </c>
      <c r="C136" t="s">
        <v>306</v>
      </c>
    </row>
    <row r="137" spans="1:3">
      <c r="A137" t="s">
        <v>306</v>
      </c>
      <c r="B137" t="s">
        <v>306</v>
      </c>
      <c r="C137" t="s">
        <v>306</v>
      </c>
    </row>
    <row r="138" spans="1:3">
      <c r="A138" t="s">
        <v>306</v>
      </c>
      <c r="B138" t="s">
        <v>306</v>
      </c>
      <c r="C138" t="s">
        <v>306</v>
      </c>
    </row>
    <row r="139" spans="1:3">
      <c r="A139" t="s">
        <v>306</v>
      </c>
      <c r="B139" t="s">
        <v>306</v>
      </c>
      <c r="C139" t="s">
        <v>306</v>
      </c>
    </row>
    <row r="140" spans="1:3">
      <c r="A140" t="s">
        <v>306</v>
      </c>
      <c r="B140" t="s">
        <v>306</v>
      </c>
      <c r="C140" t="s">
        <v>306</v>
      </c>
    </row>
    <row r="141" spans="1:3">
      <c r="A141" t="s">
        <v>306</v>
      </c>
      <c r="B141" t="s">
        <v>306</v>
      </c>
      <c r="C141" t="s">
        <v>306</v>
      </c>
    </row>
    <row r="142" spans="1:3">
      <c r="A142" t="s">
        <v>306</v>
      </c>
      <c r="B142" t="s">
        <v>306</v>
      </c>
      <c r="C142" t="s">
        <v>306</v>
      </c>
    </row>
    <row r="143" spans="1:3">
      <c r="A143" t="s">
        <v>306</v>
      </c>
      <c r="B143" t="s">
        <v>306</v>
      </c>
      <c r="C143" t="s">
        <v>306</v>
      </c>
    </row>
    <row r="144" spans="1:3">
      <c r="A144" t="s">
        <v>306</v>
      </c>
      <c r="B144" t="s">
        <v>306</v>
      </c>
      <c r="C144" t="s">
        <v>306</v>
      </c>
    </row>
    <row r="145" spans="1:3">
      <c r="A145" t="s">
        <v>306</v>
      </c>
      <c r="B145" t="s">
        <v>306</v>
      </c>
      <c r="C145" t="s">
        <v>306</v>
      </c>
    </row>
    <row r="146" spans="1:3">
      <c r="A146" t="s">
        <v>306</v>
      </c>
      <c r="B146" t="s">
        <v>306</v>
      </c>
      <c r="C146" t="s">
        <v>306</v>
      </c>
    </row>
    <row r="147" spans="1:3">
      <c r="A147" t="s">
        <v>306</v>
      </c>
      <c r="B147" t="s">
        <v>306</v>
      </c>
      <c r="C147" t="s">
        <v>306</v>
      </c>
    </row>
    <row r="148" spans="1:3">
      <c r="A148" t="s">
        <v>306</v>
      </c>
      <c r="B148" t="s">
        <v>306</v>
      </c>
      <c r="C148" t="s">
        <v>306</v>
      </c>
    </row>
    <row r="149" spans="1:3">
      <c r="A149" t="s">
        <v>306</v>
      </c>
      <c r="B149" t="s">
        <v>306</v>
      </c>
      <c r="C149" t="s">
        <v>306</v>
      </c>
    </row>
    <row r="150" spans="1:3">
      <c r="A150" t="s">
        <v>306</v>
      </c>
      <c r="B150" t="s">
        <v>306</v>
      </c>
      <c r="C150" t="s">
        <v>306</v>
      </c>
    </row>
    <row r="151" spans="1:3">
      <c r="A151" t="s">
        <v>306</v>
      </c>
      <c r="B151" t="s">
        <v>306</v>
      </c>
      <c r="C151" t="s">
        <v>306</v>
      </c>
    </row>
    <row r="152" spans="1:3">
      <c r="A152" t="s">
        <v>306</v>
      </c>
      <c r="B152" t="s">
        <v>306</v>
      </c>
      <c r="C152" t="s">
        <v>306</v>
      </c>
    </row>
    <row r="153" spans="1:3">
      <c r="A153" t="s">
        <v>306</v>
      </c>
      <c r="B153" t="s">
        <v>306</v>
      </c>
      <c r="C153" t="s">
        <v>306</v>
      </c>
    </row>
    <row r="154" spans="1:3">
      <c r="A154" t="s">
        <v>306</v>
      </c>
      <c r="B154" t="s">
        <v>306</v>
      </c>
      <c r="C154" t="s">
        <v>306</v>
      </c>
    </row>
    <row r="155" spans="1:3">
      <c r="A155" t="s">
        <v>306</v>
      </c>
      <c r="B155" t="s">
        <v>306</v>
      </c>
      <c r="C155" t="s">
        <v>306</v>
      </c>
    </row>
    <row r="156" spans="1:3">
      <c r="A156" t="s">
        <v>306</v>
      </c>
      <c r="B156" t="s">
        <v>306</v>
      </c>
      <c r="C156" t="s">
        <v>306</v>
      </c>
    </row>
    <row r="157" spans="1:3">
      <c r="A157" t="s">
        <v>306</v>
      </c>
      <c r="B157" t="s">
        <v>306</v>
      </c>
      <c r="C157" t="s">
        <v>306</v>
      </c>
    </row>
    <row r="158" spans="1:3">
      <c r="A158" t="s">
        <v>306</v>
      </c>
      <c r="B158" t="s">
        <v>306</v>
      </c>
      <c r="C158" t="s">
        <v>306</v>
      </c>
    </row>
    <row r="159" spans="1:3">
      <c r="A159" t="s">
        <v>306</v>
      </c>
      <c r="B159" t="s">
        <v>306</v>
      </c>
      <c r="C159" t="s">
        <v>306</v>
      </c>
    </row>
    <row r="160" spans="1:3">
      <c r="A160" t="s">
        <v>306</v>
      </c>
      <c r="B160" t="s">
        <v>306</v>
      </c>
      <c r="C160" t="s">
        <v>306</v>
      </c>
    </row>
    <row r="161" spans="1:3">
      <c r="A161" t="s">
        <v>306</v>
      </c>
      <c r="B161" t="s">
        <v>306</v>
      </c>
      <c r="C161" t="s">
        <v>306</v>
      </c>
    </row>
    <row r="162" spans="1:3">
      <c r="A162" t="s">
        <v>306</v>
      </c>
      <c r="B162" t="s">
        <v>306</v>
      </c>
      <c r="C162" t="s">
        <v>306</v>
      </c>
    </row>
    <row r="163" spans="1:3">
      <c r="A163" t="s">
        <v>306</v>
      </c>
      <c r="B163" t="s">
        <v>306</v>
      </c>
      <c r="C163" t="s">
        <v>306</v>
      </c>
    </row>
    <row r="164" spans="1:3">
      <c r="A164" t="s">
        <v>306</v>
      </c>
      <c r="B164" t="s">
        <v>306</v>
      </c>
      <c r="C164" t="s">
        <v>306</v>
      </c>
    </row>
    <row r="165" spans="1:3">
      <c r="A165" t="s">
        <v>306</v>
      </c>
      <c r="B165" t="s">
        <v>306</v>
      </c>
      <c r="C165" t="s">
        <v>306</v>
      </c>
    </row>
    <row r="166" spans="1:3">
      <c r="A166" t="s">
        <v>306</v>
      </c>
      <c r="B166" t="s">
        <v>306</v>
      </c>
      <c r="C166" t="s">
        <v>306</v>
      </c>
    </row>
    <row r="167" spans="1:3">
      <c r="A167" t="s">
        <v>306</v>
      </c>
      <c r="B167" t="s">
        <v>306</v>
      </c>
      <c r="C167" t="s">
        <v>306</v>
      </c>
    </row>
    <row r="168" spans="1:3">
      <c r="A168" t="s">
        <v>306</v>
      </c>
      <c r="B168" t="s">
        <v>306</v>
      </c>
      <c r="C168" t="s">
        <v>306</v>
      </c>
    </row>
    <row r="169" spans="1:3">
      <c r="A169" t="s">
        <v>306</v>
      </c>
      <c r="B169" t="s">
        <v>306</v>
      </c>
      <c r="C169" t="s">
        <v>306</v>
      </c>
    </row>
    <row r="170" spans="1:3">
      <c r="A170" t="s">
        <v>306</v>
      </c>
      <c r="B170" t="s">
        <v>306</v>
      </c>
      <c r="C170" t="s">
        <v>306</v>
      </c>
    </row>
    <row r="171" spans="1:3">
      <c r="A171" t="s">
        <v>306</v>
      </c>
      <c r="B171" t="s">
        <v>306</v>
      </c>
      <c r="C171" t="s">
        <v>306</v>
      </c>
    </row>
    <row r="172" spans="1:3">
      <c r="A172" t="s">
        <v>306</v>
      </c>
      <c r="B172" t="s">
        <v>306</v>
      </c>
      <c r="C172" t="s">
        <v>306</v>
      </c>
    </row>
    <row r="173" spans="1:3">
      <c r="A173" t="s">
        <v>306</v>
      </c>
      <c r="B173" t="s">
        <v>306</v>
      </c>
      <c r="C173" t="s">
        <v>306</v>
      </c>
    </row>
    <row r="174" spans="1:3">
      <c r="A174" t="s">
        <v>306</v>
      </c>
      <c r="B174" t="s">
        <v>306</v>
      </c>
      <c r="C174" t="s">
        <v>306</v>
      </c>
    </row>
    <row r="175" spans="1:3">
      <c r="A175" t="s">
        <v>306</v>
      </c>
      <c r="B175" t="s">
        <v>306</v>
      </c>
      <c r="C175" t="s">
        <v>306</v>
      </c>
    </row>
    <row r="176" spans="1:3">
      <c r="A176" t="s">
        <v>306</v>
      </c>
      <c r="B176" t="s">
        <v>306</v>
      </c>
      <c r="C176" t="s">
        <v>306</v>
      </c>
    </row>
    <row r="177" spans="1:3">
      <c r="A177" t="s">
        <v>306</v>
      </c>
      <c r="B177" t="s">
        <v>306</v>
      </c>
      <c r="C177" t="s">
        <v>306</v>
      </c>
    </row>
    <row r="178" spans="1:3">
      <c r="A178" t="s">
        <v>306</v>
      </c>
      <c r="B178" t="s">
        <v>306</v>
      </c>
      <c r="C178" t="s">
        <v>306</v>
      </c>
    </row>
    <row r="179" spans="1:3">
      <c r="A179" t="s">
        <v>306</v>
      </c>
      <c r="B179" t="s">
        <v>306</v>
      </c>
      <c r="C179" t="s">
        <v>306</v>
      </c>
    </row>
    <row r="180" spans="1:3">
      <c r="A180" t="s">
        <v>306</v>
      </c>
      <c r="B180" t="s">
        <v>306</v>
      </c>
      <c r="C180" t="s">
        <v>306</v>
      </c>
    </row>
    <row r="181" spans="1:3">
      <c r="A181" t="s">
        <v>306</v>
      </c>
      <c r="B181" t="s">
        <v>306</v>
      </c>
      <c r="C181" t="s">
        <v>306</v>
      </c>
    </row>
    <row r="182" spans="1:3">
      <c r="A182" t="s">
        <v>306</v>
      </c>
      <c r="B182" t="s">
        <v>306</v>
      </c>
      <c r="C182" t="s">
        <v>306</v>
      </c>
    </row>
    <row r="183" spans="1:3">
      <c r="A183" t="s">
        <v>306</v>
      </c>
      <c r="B183" t="s">
        <v>306</v>
      </c>
      <c r="C183" t="s">
        <v>306</v>
      </c>
    </row>
    <row r="184" spans="1:3">
      <c r="A184" t="s">
        <v>306</v>
      </c>
      <c r="B184" t="s">
        <v>306</v>
      </c>
      <c r="C184" t="s">
        <v>306</v>
      </c>
    </row>
    <row r="185" spans="1:3">
      <c r="A185" t="s">
        <v>306</v>
      </c>
      <c r="B185" t="s">
        <v>306</v>
      </c>
      <c r="C185" t="s">
        <v>306</v>
      </c>
    </row>
    <row r="186" spans="1:3">
      <c r="C186" t="s">
        <v>306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8E3BF-D3C3-3746-B42A-D2D306B0BC28}">
  <sheetPr>
    <tabColor theme="1"/>
  </sheetPr>
  <dimension ref="A1:Q35"/>
  <sheetViews>
    <sheetView topLeftCell="A15" workbookViewId="0">
      <selection activeCell="B28" sqref="B28"/>
    </sheetView>
  </sheetViews>
  <sheetFormatPr baseColWidth="10" defaultRowHeight="16"/>
  <sheetData>
    <row r="1" spans="1:17">
      <c r="A1" s="23"/>
      <c r="B1" s="23"/>
      <c r="C1" s="17" t="s">
        <v>161</v>
      </c>
      <c r="D1" s="23"/>
      <c r="E1" s="17" t="s">
        <v>162</v>
      </c>
      <c r="F1" s="23"/>
      <c r="G1" s="17" t="s">
        <v>163</v>
      </c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>
      <c r="A2" s="23"/>
      <c r="B2" s="23"/>
      <c r="C2" s="17" t="s">
        <v>76</v>
      </c>
      <c r="D2" s="17" t="s">
        <v>164</v>
      </c>
      <c r="E2" s="17" t="s">
        <v>76</v>
      </c>
      <c r="F2" s="17" t="s">
        <v>164</v>
      </c>
      <c r="G2" s="17" t="s">
        <v>76</v>
      </c>
      <c r="H2" s="17" t="s">
        <v>164</v>
      </c>
      <c r="I2" s="23"/>
      <c r="J2" s="23"/>
      <c r="K2" s="23"/>
      <c r="L2" s="23"/>
      <c r="M2" s="23"/>
      <c r="N2" s="23"/>
      <c r="O2" s="23"/>
      <c r="P2" s="23"/>
      <c r="Q2" s="23"/>
    </row>
    <row r="3" spans="1:17">
      <c r="A3" s="17" t="s">
        <v>30</v>
      </c>
      <c r="B3" s="17" t="s">
        <v>31</v>
      </c>
      <c r="C3" s="17">
        <v>5.3999999999999999E-2</v>
      </c>
      <c r="D3" s="17">
        <v>16</v>
      </c>
      <c r="E3" s="17">
        <v>6.8400000000000002E-2</v>
      </c>
      <c r="F3" s="17">
        <v>15</v>
      </c>
      <c r="G3" s="17">
        <v>1.2600000000000001E-3</v>
      </c>
      <c r="H3" s="17">
        <v>0.8</v>
      </c>
      <c r="I3" s="23"/>
      <c r="J3" s="23"/>
      <c r="K3" s="23"/>
      <c r="L3" s="23"/>
      <c r="M3" s="23"/>
      <c r="N3" s="23"/>
      <c r="O3" s="23"/>
      <c r="P3" s="23"/>
      <c r="Q3" s="23"/>
    </row>
    <row r="4" spans="1:17">
      <c r="A4" s="23"/>
      <c r="B4" s="17" t="s">
        <v>34</v>
      </c>
      <c r="C4" s="19">
        <v>1.61</v>
      </c>
      <c r="D4" s="19">
        <v>0.45</v>
      </c>
      <c r="E4" s="19">
        <v>2.4</v>
      </c>
      <c r="F4" s="19">
        <v>8.1</v>
      </c>
      <c r="G4" s="19">
        <v>144.66999999999999</v>
      </c>
      <c r="H4" s="19">
        <v>0.5</v>
      </c>
      <c r="I4" s="23"/>
      <c r="J4" s="23"/>
      <c r="K4" s="23"/>
      <c r="L4" s="23"/>
      <c r="M4" s="23"/>
      <c r="N4" s="23"/>
      <c r="O4" s="23"/>
      <c r="P4" s="23"/>
      <c r="Q4" s="23"/>
    </row>
    <row r="5" spans="1:17">
      <c r="A5" s="23"/>
      <c r="B5" s="17" t="s">
        <v>37</v>
      </c>
      <c r="C5" s="17">
        <v>1.3</v>
      </c>
      <c r="D5" s="17">
        <v>1.3</v>
      </c>
      <c r="E5" s="17">
        <v>1.66</v>
      </c>
      <c r="F5" s="17">
        <v>3.1</v>
      </c>
      <c r="G5" s="17">
        <v>1.7949999999999999</v>
      </c>
      <c r="H5" s="17">
        <v>0.5</v>
      </c>
      <c r="I5" s="23"/>
      <c r="J5" s="23"/>
      <c r="K5" s="23"/>
      <c r="L5" s="23"/>
      <c r="M5" s="23"/>
      <c r="N5" s="23"/>
      <c r="O5" s="23"/>
      <c r="P5" s="23"/>
      <c r="Q5" s="23"/>
    </row>
    <row r="6" spans="1:17">
      <c r="A6" s="17" t="s">
        <v>39</v>
      </c>
      <c r="B6" s="17" t="s">
        <v>40</v>
      </c>
      <c r="C6" s="17">
        <v>9.0300000000000005E-2</v>
      </c>
      <c r="D6" s="17">
        <v>9</v>
      </c>
      <c r="E6" s="17">
        <v>0.1419</v>
      </c>
      <c r="F6" s="17">
        <v>8</v>
      </c>
      <c r="G6" s="17">
        <v>1.5959999999999998E-2</v>
      </c>
      <c r="H6" s="17">
        <v>0.6</v>
      </c>
      <c r="I6" s="23"/>
      <c r="J6" s="23"/>
      <c r="K6" s="23"/>
      <c r="L6" s="23"/>
      <c r="M6" s="23"/>
      <c r="N6" s="23"/>
      <c r="O6" s="23"/>
      <c r="P6" s="23"/>
      <c r="Q6" s="23"/>
    </row>
    <row r="7" spans="1:17">
      <c r="A7" s="23"/>
      <c r="B7" s="17" t="s">
        <v>42</v>
      </c>
      <c r="C7" s="17">
        <v>1.5680000000000001</v>
      </c>
      <c r="D7" s="17">
        <v>0.61</v>
      </c>
      <c r="E7" s="17">
        <v>1.6</v>
      </c>
      <c r="F7" s="17">
        <v>2.9</v>
      </c>
      <c r="G7" s="17">
        <v>123.33333</v>
      </c>
      <c r="H7" s="17">
        <v>0.4</v>
      </c>
      <c r="I7" s="23"/>
      <c r="J7" s="23"/>
      <c r="K7" s="23"/>
      <c r="L7" s="23"/>
      <c r="M7" s="23"/>
      <c r="N7" s="23"/>
      <c r="O7" s="23"/>
      <c r="P7" s="23"/>
      <c r="Q7" s="23"/>
    </row>
    <row r="8" spans="1:17">
      <c r="A8" s="23"/>
      <c r="B8" s="17" t="s">
        <v>37</v>
      </c>
      <c r="C8" s="17">
        <v>1.25</v>
      </c>
      <c r="D8" s="17">
        <v>0.8</v>
      </c>
      <c r="E8" s="17">
        <v>1.68</v>
      </c>
      <c r="F8" s="17">
        <v>1.5</v>
      </c>
      <c r="G8" s="17">
        <v>1.837</v>
      </c>
      <c r="H8" s="17">
        <v>0.4</v>
      </c>
      <c r="I8" s="23"/>
      <c r="J8" s="23"/>
      <c r="K8" s="23"/>
      <c r="L8" s="23"/>
      <c r="M8" s="23"/>
      <c r="N8" s="23"/>
      <c r="O8" s="23"/>
      <c r="P8" s="23"/>
      <c r="Q8" s="23"/>
    </row>
    <row r="9" spans="1:17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</row>
    <row r="10" spans="1:17">
      <c r="A10" s="23"/>
      <c r="B10" s="23"/>
      <c r="C10" s="17" t="s">
        <v>165</v>
      </c>
      <c r="D10" s="17" t="s">
        <v>166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</row>
    <row r="11" spans="1:17">
      <c r="A11" s="23"/>
      <c r="B11" s="17" t="s">
        <v>167</v>
      </c>
      <c r="C11" s="17">
        <v>3.6</v>
      </c>
      <c r="D11" s="17">
        <v>4.3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</row>
    <row r="12" spans="1:17">
      <c r="A12" s="23"/>
      <c r="B12" s="17"/>
      <c r="C12" s="17"/>
      <c r="D12" s="17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</row>
    <row r="13" spans="1:17">
      <c r="A13" s="23"/>
      <c r="B13" s="17"/>
      <c r="C13" s="17"/>
      <c r="D13" s="17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</row>
    <row r="14" spans="1:17">
      <c r="A14" s="23"/>
      <c r="B14" s="17" t="s">
        <v>63</v>
      </c>
      <c r="C14" s="17">
        <v>0.5</v>
      </c>
      <c r="D14" s="17">
        <v>0.5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</row>
    <row r="15" spans="1:17">
      <c r="A15" s="23"/>
      <c r="B15" s="17" t="s">
        <v>68</v>
      </c>
      <c r="C15" s="17">
        <v>1.5</v>
      </c>
      <c r="D15" s="17">
        <v>1.5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</row>
    <row r="16" spans="1:17">
      <c r="A16" s="24"/>
      <c r="B16" s="25"/>
      <c r="C16" s="26"/>
      <c r="D16" s="26"/>
      <c r="E16" s="26"/>
      <c r="F16" s="26"/>
      <c r="G16" s="26"/>
      <c r="H16" s="26"/>
      <c r="I16" s="25"/>
      <c r="J16" s="25"/>
      <c r="K16" s="25"/>
      <c r="L16" s="26"/>
      <c r="M16" s="26"/>
      <c r="N16" s="26"/>
      <c r="O16" s="26"/>
      <c r="P16" s="26"/>
      <c r="Q16" s="25"/>
    </row>
    <row r="17" spans="1:17">
      <c r="A17" s="27"/>
      <c r="B17" s="28"/>
      <c r="C17" s="114" t="s">
        <v>72</v>
      </c>
      <c r="D17" s="115"/>
      <c r="E17" s="114" t="s">
        <v>73</v>
      </c>
      <c r="F17" s="115"/>
      <c r="G17" s="114" t="s">
        <v>74</v>
      </c>
      <c r="H17" s="115"/>
      <c r="I17" s="28"/>
      <c r="J17" s="28"/>
      <c r="K17" s="28"/>
      <c r="L17" s="114" t="s">
        <v>72</v>
      </c>
      <c r="M17" s="115"/>
      <c r="N17" s="114" t="s">
        <v>73</v>
      </c>
      <c r="O17" s="115"/>
      <c r="P17" s="114" t="s">
        <v>74</v>
      </c>
      <c r="Q17" s="115"/>
    </row>
    <row r="18" spans="1:17">
      <c r="A18" s="27"/>
      <c r="B18" s="28"/>
      <c r="C18" s="29" t="s">
        <v>76</v>
      </c>
      <c r="D18" s="29" t="s">
        <v>77</v>
      </c>
      <c r="E18" s="29" t="s">
        <v>76</v>
      </c>
      <c r="F18" s="29" t="s">
        <v>77</v>
      </c>
      <c r="G18" s="29" t="s">
        <v>76</v>
      </c>
      <c r="H18" s="29" t="s">
        <v>77</v>
      </c>
      <c r="I18" s="28"/>
      <c r="J18" s="28"/>
      <c r="K18" s="28"/>
      <c r="L18" s="29" t="s">
        <v>76</v>
      </c>
      <c r="M18" s="29" t="s">
        <v>77</v>
      </c>
      <c r="N18" s="29" t="s">
        <v>76</v>
      </c>
      <c r="O18" s="29" t="s">
        <v>77</v>
      </c>
      <c r="P18" s="29" t="s">
        <v>76</v>
      </c>
      <c r="Q18" s="29" t="s">
        <v>77</v>
      </c>
    </row>
    <row r="19" spans="1:17">
      <c r="A19" s="116" t="s">
        <v>30</v>
      </c>
      <c r="B19" s="28" t="s">
        <v>31</v>
      </c>
      <c r="C19" s="30">
        <v>5.3999999999999999E-2</v>
      </c>
      <c r="D19" s="30">
        <v>8.6400000000000001E-3</v>
      </c>
      <c r="E19" s="30">
        <v>6.8400000000000002E-2</v>
      </c>
      <c r="F19" s="30">
        <v>1.026E-2</v>
      </c>
      <c r="G19" s="30">
        <v>1.2600000000000001E-3</v>
      </c>
      <c r="H19" s="31">
        <v>1.01E-5</v>
      </c>
      <c r="I19" s="28"/>
      <c r="J19" s="119" t="s">
        <v>30</v>
      </c>
      <c r="K19" s="28" t="s">
        <v>79</v>
      </c>
      <c r="L19" s="32">
        <v>6.75</v>
      </c>
      <c r="M19" s="32">
        <v>1.08</v>
      </c>
      <c r="N19" s="32">
        <v>8.5500000000000007</v>
      </c>
      <c r="O19" s="32">
        <v>1.2829999999999999</v>
      </c>
      <c r="P19" s="32">
        <v>0.158</v>
      </c>
      <c r="Q19" s="32">
        <v>1E-3</v>
      </c>
    </row>
    <row r="20" spans="1:17">
      <c r="A20" s="117"/>
      <c r="B20" s="28" t="s">
        <v>82</v>
      </c>
      <c r="C20" s="31">
        <v>1.61E-6</v>
      </c>
      <c r="D20" s="31">
        <v>7.2600000000000002E-9</v>
      </c>
      <c r="E20" s="31">
        <v>2.3999999999999999E-6</v>
      </c>
      <c r="F20" s="31">
        <v>1.9399999999999999E-7</v>
      </c>
      <c r="G20" s="31">
        <v>1.45E-4</v>
      </c>
      <c r="H20" s="31">
        <v>7.23E-7</v>
      </c>
      <c r="I20" s="28"/>
      <c r="J20" s="120"/>
      <c r="K20" s="28" t="s">
        <v>83</v>
      </c>
      <c r="L20" s="32"/>
      <c r="M20" s="32"/>
      <c r="N20" s="32"/>
      <c r="O20" s="32"/>
      <c r="P20" s="32"/>
      <c r="Q20" s="32"/>
    </row>
    <row r="21" spans="1:17">
      <c r="A21" s="118"/>
      <c r="B21" s="28" t="s">
        <v>37</v>
      </c>
      <c r="C21" s="30">
        <v>1.3</v>
      </c>
      <c r="D21" s="30">
        <v>1.6899999999999998E-2</v>
      </c>
      <c r="E21" s="30">
        <v>1.66</v>
      </c>
      <c r="F21" s="30">
        <v>5.1459999999999999E-2</v>
      </c>
      <c r="G21" s="30">
        <v>1.7949999999999999</v>
      </c>
      <c r="H21" s="31">
        <v>8.9800000000000001E-3</v>
      </c>
      <c r="I21" s="28"/>
      <c r="J21" s="121"/>
      <c r="K21" s="28"/>
      <c r="L21" s="32"/>
      <c r="M21" s="32"/>
      <c r="N21" s="32"/>
      <c r="O21" s="32"/>
      <c r="P21" s="32"/>
      <c r="Q21" s="32"/>
    </row>
    <row r="22" spans="1:17">
      <c r="A22" s="116" t="s">
        <v>39</v>
      </c>
      <c r="B22" s="28" t="s">
        <v>31</v>
      </c>
      <c r="C22" s="30">
        <v>9.0300000000000005E-2</v>
      </c>
      <c r="D22" s="30">
        <v>8.1270000000000005E-3</v>
      </c>
      <c r="E22" s="30">
        <v>0.1419</v>
      </c>
      <c r="F22" s="30">
        <v>1.1351999999999999E-2</v>
      </c>
      <c r="G22" s="30">
        <v>1.5959999999999998E-2</v>
      </c>
      <c r="H22" s="31">
        <v>9.5799999999999998E-5</v>
      </c>
      <c r="I22" s="28"/>
      <c r="J22" s="119" t="s">
        <v>39</v>
      </c>
      <c r="K22" s="28" t="s">
        <v>79</v>
      </c>
      <c r="L22" s="32">
        <v>11.288</v>
      </c>
      <c r="M22" s="32">
        <v>1.016</v>
      </c>
      <c r="N22" s="32">
        <v>17.738</v>
      </c>
      <c r="O22" s="32">
        <v>1.419</v>
      </c>
      <c r="P22" s="32">
        <v>1.9950000000000001</v>
      </c>
      <c r="Q22" s="32">
        <v>1.2E-2</v>
      </c>
    </row>
    <row r="23" spans="1:17">
      <c r="A23" s="117"/>
      <c r="B23" s="28" t="s">
        <v>82</v>
      </c>
      <c r="C23" s="31">
        <v>1.57E-6</v>
      </c>
      <c r="D23" s="31">
        <v>9.5599999999999992E-9</v>
      </c>
      <c r="E23" s="31">
        <v>1.5999999999999999E-6</v>
      </c>
      <c r="F23" s="31">
        <v>4.6399999999999999E-8</v>
      </c>
      <c r="G23" s="31">
        <v>1.2300000000000001E-4</v>
      </c>
      <c r="H23" s="31">
        <v>4.9299999999999998E-7</v>
      </c>
      <c r="I23" s="28"/>
      <c r="J23" s="120"/>
      <c r="K23" s="28" t="s">
        <v>83</v>
      </c>
      <c r="L23" s="31"/>
      <c r="M23" s="31"/>
      <c r="N23" s="31"/>
      <c r="O23" s="31"/>
      <c r="P23" s="31"/>
      <c r="Q23" s="31"/>
    </row>
    <row r="24" spans="1:17">
      <c r="A24" s="118"/>
      <c r="B24" s="28" t="s">
        <v>37</v>
      </c>
      <c r="C24" s="30">
        <v>1.25</v>
      </c>
      <c r="D24" s="30">
        <v>0.01</v>
      </c>
      <c r="E24" s="30">
        <v>1.68</v>
      </c>
      <c r="F24" s="30">
        <v>2.52E-2</v>
      </c>
      <c r="G24" s="30">
        <v>1.837</v>
      </c>
      <c r="H24" s="31">
        <v>7.3499999999999998E-3</v>
      </c>
      <c r="I24" s="28"/>
      <c r="J24" s="121"/>
      <c r="K24" s="28"/>
      <c r="L24" s="30"/>
      <c r="M24" s="30"/>
      <c r="N24" s="30"/>
      <c r="O24" s="30"/>
      <c r="P24" s="30"/>
      <c r="Q24" s="31"/>
    </row>
    <row r="28" spans="1:17">
      <c r="A28" t="s">
        <v>174</v>
      </c>
    </row>
    <row r="29" spans="1:17" ht="17">
      <c r="A29" s="16" t="s">
        <v>168</v>
      </c>
      <c r="C29" s="7" t="s">
        <v>28</v>
      </c>
      <c r="D29">
        <v>7</v>
      </c>
      <c r="E29">
        <v>1.2</v>
      </c>
      <c r="F29">
        <f t="shared" ref="F29:F32" si="0">D29</f>
        <v>7</v>
      </c>
      <c r="G29" s="11"/>
    </row>
    <row r="30" spans="1:17" ht="17">
      <c r="A30" s="16" t="s">
        <v>169</v>
      </c>
      <c r="C30" s="7" t="s">
        <v>28</v>
      </c>
      <c r="D30">
        <v>40</v>
      </c>
      <c r="E30">
        <v>1.2</v>
      </c>
      <c r="F30">
        <f t="shared" si="0"/>
        <v>40</v>
      </c>
      <c r="G30" s="11"/>
    </row>
    <row r="31" spans="1:17" ht="17">
      <c r="A31" s="16" t="s">
        <v>170</v>
      </c>
      <c r="C31" s="7" t="s">
        <v>28</v>
      </c>
      <c r="D31">
        <v>610</v>
      </c>
      <c r="E31">
        <v>1</v>
      </c>
      <c r="F31">
        <f t="shared" si="0"/>
        <v>610</v>
      </c>
      <c r="G31" s="11"/>
    </row>
    <row r="32" spans="1:17" ht="17">
      <c r="A32" s="16" t="s">
        <v>171</v>
      </c>
      <c r="C32" s="7" t="s">
        <v>28</v>
      </c>
      <c r="D32">
        <v>2</v>
      </c>
      <c r="E32">
        <v>1</v>
      </c>
      <c r="F32">
        <f t="shared" si="0"/>
        <v>2</v>
      </c>
      <c r="G32" s="11"/>
    </row>
    <row r="33" spans="1:7" ht="17">
      <c r="A33" s="16" t="s">
        <v>172</v>
      </c>
      <c r="C33" s="7" t="s">
        <v>28</v>
      </c>
      <c r="G33" s="11"/>
    </row>
    <row r="34" spans="1:7" ht="17">
      <c r="A34" s="16" t="s">
        <v>173</v>
      </c>
      <c r="C34" s="7" t="s">
        <v>28</v>
      </c>
      <c r="G34" s="11"/>
    </row>
    <row r="35" spans="1:7" ht="17">
      <c r="A35" s="16" t="s">
        <v>54</v>
      </c>
      <c r="B35" s="17" t="s">
        <v>55</v>
      </c>
      <c r="C35" s="7" t="s">
        <v>56</v>
      </c>
      <c r="D35" s="18">
        <v>1E-3</v>
      </c>
      <c r="E35">
        <v>1</v>
      </c>
      <c r="F35">
        <v>3.5999999999999997E-2</v>
      </c>
      <c r="G35" s="11"/>
    </row>
  </sheetData>
  <mergeCells count="10">
    <mergeCell ref="A22:A24"/>
    <mergeCell ref="J22:J24"/>
    <mergeCell ref="C17:D17"/>
    <mergeCell ref="E17:F17"/>
    <mergeCell ref="G17:H17"/>
    <mergeCell ref="L17:M17"/>
    <mergeCell ref="N17:O17"/>
    <mergeCell ref="P17:Q17"/>
    <mergeCell ref="A19:A21"/>
    <mergeCell ref="J19:J2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83E34-6710-764A-9617-297979327AB8}">
  <sheetPr>
    <tabColor theme="1"/>
  </sheetPr>
  <dimension ref="A1:Z56"/>
  <sheetViews>
    <sheetView workbookViewId="0">
      <selection activeCell="I19" sqref="I19"/>
    </sheetView>
  </sheetViews>
  <sheetFormatPr baseColWidth="10" defaultRowHeight="16"/>
  <sheetData>
    <row r="1" spans="1:11" ht="34">
      <c r="A1" s="33" t="s">
        <v>175</v>
      </c>
      <c r="B1" s="33" t="s">
        <v>176</v>
      </c>
      <c r="C1" s="33" t="s">
        <v>177</v>
      </c>
      <c r="D1" s="33" t="s">
        <v>178</v>
      </c>
      <c r="E1" s="33" t="s">
        <v>179</v>
      </c>
      <c r="F1" s="33" t="s">
        <v>180</v>
      </c>
      <c r="G1" s="34" t="s">
        <v>181</v>
      </c>
      <c r="K1" s="17"/>
    </row>
    <row r="2" spans="1:11" ht="17">
      <c r="A2" s="33">
        <v>1</v>
      </c>
      <c r="B2" s="35">
        <v>16</v>
      </c>
      <c r="C2" s="35">
        <v>4</v>
      </c>
      <c r="D2" s="35">
        <v>1377090</v>
      </c>
      <c r="E2" s="35">
        <v>0</v>
      </c>
      <c r="F2" s="35">
        <v>0</v>
      </c>
      <c r="G2" s="36" t="s">
        <v>182</v>
      </c>
      <c r="K2" s="17" t="s">
        <v>57</v>
      </c>
    </row>
    <row r="3" spans="1:11" ht="17">
      <c r="A3" s="33">
        <v>2</v>
      </c>
      <c r="B3" s="35">
        <v>7</v>
      </c>
      <c r="C3" s="35">
        <v>37</v>
      </c>
      <c r="D3" s="35">
        <v>1523075</v>
      </c>
      <c r="E3" s="35">
        <v>0</v>
      </c>
      <c r="F3" s="35">
        <v>176</v>
      </c>
      <c r="G3" s="36" t="s">
        <v>182</v>
      </c>
      <c r="K3" t="s">
        <v>58</v>
      </c>
    </row>
    <row r="4" spans="1:11" ht="17">
      <c r="A4" s="33">
        <v>3</v>
      </c>
      <c r="B4" s="35">
        <v>7</v>
      </c>
      <c r="C4" s="35">
        <v>13</v>
      </c>
      <c r="D4" s="35">
        <v>1725</v>
      </c>
      <c r="E4" s="35">
        <v>0</v>
      </c>
      <c r="F4" s="35">
        <v>92</v>
      </c>
      <c r="G4" s="36" t="s">
        <v>182</v>
      </c>
    </row>
    <row r="5" spans="1:11" ht="17">
      <c r="A5" s="33">
        <v>4</v>
      </c>
      <c r="B5" s="35">
        <v>38</v>
      </c>
      <c r="C5" s="35">
        <v>154</v>
      </c>
      <c r="D5" s="35">
        <v>8545</v>
      </c>
      <c r="E5" s="35">
        <v>1</v>
      </c>
      <c r="F5" s="35">
        <v>17</v>
      </c>
      <c r="G5" s="36" t="s">
        <v>182</v>
      </c>
    </row>
    <row r="6" spans="1:11" ht="17">
      <c r="A6" s="33">
        <v>5</v>
      </c>
      <c r="B6" s="35">
        <v>30</v>
      </c>
      <c r="C6" s="35">
        <v>181</v>
      </c>
      <c r="D6" s="35">
        <v>101805</v>
      </c>
      <c r="E6" s="35">
        <v>0</v>
      </c>
      <c r="F6" s="35">
        <v>7</v>
      </c>
      <c r="G6" s="36" t="s">
        <v>182</v>
      </c>
    </row>
    <row r="7" spans="1:11" ht="17">
      <c r="A7" s="33">
        <v>6</v>
      </c>
      <c r="B7" s="35">
        <v>30</v>
      </c>
      <c r="C7" s="35">
        <v>34</v>
      </c>
      <c r="D7" s="35">
        <v>627610</v>
      </c>
      <c r="E7" s="35">
        <v>0</v>
      </c>
      <c r="F7" s="35">
        <v>7</v>
      </c>
      <c r="G7" s="36" t="s">
        <v>182</v>
      </c>
    </row>
    <row r="8" spans="1:11" ht="17">
      <c r="A8" s="33">
        <v>7</v>
      </c>
      <c r="B8" s="35">
        <v>24239</v>
      </c>
      <c r="C8" s="35">
        <v>126587</v>
      </c>
      <c r="D8" s="35">
        <v>17550000</v>
      </c>
      <c r="E8" s="35">
        <v>0</v>
      </c>
      <c r="F8" s="35">
        <v>29118</v>
      </c>
      <c r="G8" s="36" t="s">
        <v>182</v>
      </c>
    </row>
    <row r="9" spans="1:11" ht="17">
      <c r="A9" s="33">
        <v>8</v>
      </c>
      <c r="B9" s="35">
        <v>3</v>
      </c>
      <c r="C9" s="35">
        <v>0</v>
      </c>
      <c r="D9" s="35">
        <v>1455730</v>
      </c>
      <c r="E9" s="35">
        <v>0</v>
      </c>
      <c r="F9" s="35">
        <v>3</v>
      </c>
      <c r="G9" s="36" t="s">
        <v>182</v>
      </c>
    </row>
    <row r="10" spans="1:11" ht="17">
      <c r="A10" s="33">
        <v>9</v>
      </c>
      <c r="B10" s="35">
        <v>294</v>
      </c>
      <c r="C10" s="35">
        <v>10</v>
      </c>
      <c r="D10" s="35">
        <v>62445</v>
      </c>
      <c r="E10" s="35">
        <v>17</v>
      </c>
      <c r="F10" s="35">
        <v>0</v>
      </c>
      <c r="G10" s="36" t="s">
        <v>182</v>
      </c>
    </row>
    <row r="11" spans="1:11" ht="17">
      <c r="A11" s="33">
        <v>10</v>
      </c>
      <c r="B11" s="35">
        <v>5</v>
      </c>
      <c r="C11" s="35">
        <v>533</v>
      </c>
      <c r="D11" s="35">
        <v>9300000</v>
      </c>
      <c r="E11" s="35">
        <v>0</v>
      </c>
      <c r="F11" s="35">
        <v>0</v>
      </c>
      <c r="G11" s="36" t="s">
        <v>183</v>
      </c>
    </row>
    <row r="12" spans="1:11" ht="17">
      <c r="A12" s="33">
        <v>11</v>
      </c>
      <c r="B12" s="35">
        <v>12665</v>
      </c>
      <c r="C12" s="35">
        <v>39087</v>
      </c>
      <c r="D12" s="35">
        <v>3335010</v>
      </c>
      <c r="E12" s="35">
        <v>2</v>
      </c>
      <c r="F12" s="35">
        <v>465</v>
      </c>
      <c r="G12" s="36" t="s">
        <v>182</v>
      </c>
    </row>
    <row r="13" spans="1:11" ht="17">
      <c r="A13" s="33">
        <v>12</v>
      </c>
      <c r="B13" s="35">
        <v>144</v>
      </c>
      <c r="C13" s="35">
        <v>37</v>
      </c>
      <c r="D13" s="35">
        <v>10200000</v>
      </c>
      <c r="E13" s="35">
        <v>77</v>
      </c>
      <c r="F13" s="35">
        <v>0</v>
      </c>
      <c r="G13" s="36" t="s">
        <v>182</v>
      </c>
    </row>
    <row r="14" spans="1:11" ht="17">
      <c r="A14" s="33">
        <v>13</v>
      </c>
      <c r="B14" s="35">
        <v>0</v>
      </c>
      <c r="C14" s="35">
        <v>4</v>
      </c>
      <c r="D14" s="35">
        <v>270635</v>
      </c>
      <c r="E14" s="35">
        <v>0</v>
      </c>
      <c r="F14" s="35">
        <v>0</v>
      </c>
      <c r="G14" s="36" t="s">
        <v>182</v>
      </c>
    </row>
    <row r="15" spans="1:11" ht="17">
      <c r="A15" s="33">
        <v>14</v>
      </c>
      <c r="B15" s="35">
        <v>0</v>
      </c>
      <c r="C15" s="35">
        <v>2</v>
      </c>
      <c r="D15" s="35">
        <v>2980495</v>
      </c>
      <c r="E15" s="35">
        <v>0</v>
      </c>
      <c r="F15" s="35">
        <v>0</v>
      </c>
      <c r="G15" s="36" t="s">
        <v>182</v>
      </c>
    </row>
    <row r="16" spans="1:11" ht="17">
      <c r="A16" s="33">
        <v>15</v>
      </c>
      <c r="B16" s="35">
        <v>24</v>
      </c>
      <c r="C16" s="35">
        <v>21</v>
      </c>
      <c r="D16" s="35">
        <v>102972</v>
      </c>
      <c r="E16" s="35">
        <v>0</v>
      </c>
      <c r="F16" s="35">
        <v>0</v>
      </c>
      <c r="G16" s="36" t="s">
        <v>182</v>
      </c>
    </row>
    <row r="17" spans="1:26" ht="17">
      <c r="A17" s="33">
        <v>16</v>
      </c>
      <c r="B17" s="35">
        <v>0</v>
      </c>
      <c r="C17" s="35">
        <v>0</v>
      </c>
      <c r="D17" s="35">
        <v>5715</v>
      </c>
      <c r="E17" s="35">
        <v>0</v>
      </c>
      <c r="F17" s="35">
        <v>0</v>
      </c>
      <c r="G17" s="36" t="s">
        <v>182</v>
      </c>
    </row>
    <row r="18" spans="1:26" ht="17">
      <c r="A18" s="33">
        <v>17</v>
      </c>
      <c r="B18" s="35">
        <v>78</v>
      </c>
      <c r="C18" s="35">
        <v>433</v>
      </c>
      <c r="D18" s="35">
        <v>1102606</v>
      </c>
      <c r="E18" s="35">
        <v>0</v>
      </c>
      <c r="F18" s="35">
        <v>0</v>
      </c>
      <c r="G18" s="36" t="s">
        <v>182</v>
      </c>
    </row>
    <row r="19" spans="1:26" ht="17">
      <c r="A19" s="33">
        <v>18</v>
      </c>
      <c r="B19" s="35">
        <v>22</v>
      </c>
      <c r="C19" s="35">
        <v>479</v>
      </c>
      <c r="D19" s="35">
        <v>255097</v>
      </c>
      <c r="E19" s="35">
        <v>0</v>
      </c>
      <c r="F19" s="35">
        <v>0</v>
      </c>
      <c r="G19" s="36" t="s">
        <v>183</v>
      </c>
    </row>
    <row r="20" spans="1:26" ht="17">
      <c r="A20" s="33">
        <v>19</v>
      </c>
      <c r="B20" s="35">
        <v>1640</v>
      </c>
      <c r="C20" s="35">
        <v>2057</v>
      </c>
      <c r="D20" s="35">
        <v>1147719</v>
      </c>
      <c r="E20" s="35">
        <v>0</v>
      </c>
      <c r="F20" s="35">
        <v>7980</v>
      </c>
      <c r="G20" s="36" t="s">
        <v>182</v>
      </c>
    </row>
    <row r="21" spans="1:26" ht="17">
      <c r="A21" s="33">
        <v>20</v>
      </c>
      <c r="B21" s="35">
        <v>15</v>
      </c>
      <c r="C21" s="35">
        <v>8</v>
      </c>
      <c r="D21" s="35">
        <v>1820604</v>
      </c>
      <c r="E21" s="35">
        <v>0</v>
      </c>
      <c r="F21" s="35">
        <v>0</v>
      </c>
      <c r="G21" s="36" t="s">
        <v>182</v>
      </c>
    </row>
    <row r="22" spans="1:26" ht="17">
      <c r="A22" s="33">
        <v>21</v>
      </c>
      <c r="B22" s="35">
        <v>0</v>
      </c>
      <c r="C22" s="35">
        <v>0</v>
      </c>
      <c r="D22" s="35">
        <v>38204</v>
      </c>
      <c r="E22" s="35">
        <v>0</v>
      </c>
      <c r="F22" s="35">
        <v>0</v>
      </c>
      <c r="G22" s="36" t="s">
        <v>182</v>
      </c>
    </row>
    <row r="23" spans="1:26" ht="17">
      <c r="A23" s="33">
        <v>22</v>
      </c>
      <c r="B23" s="35">
        <v>0</v>
      </c>
      <c r="C23" s="35">
        <v>7</v>
      </c>
      <c r="D23" s="35">
        <v>1833087</v>
      </c>
      <c r="E23" s="35">
        <v>0</v>
      </c>
      <c r="F23" s="35">
        <v>0</v>
      </c>
      <c r="G23" s="36" t="s">
        <v>183</v>
      </c>
    </row>
    <row r="24" spans="1:26" ht="17">
      <c r="A24" s="33">
        <v>23</v>
      </c>
      <c r="B24" s="35">
        <v>541</v>
      </c>
      <c r="C24" s="35">
        <v>3888</v>
      </c>
      <c r="D24" s="35">
        <v>2092702</v>
      </c>
      <c r="E24" s="35">
        <v>0</v>
      </c>
      <c r="F24" s="35">
        <v>273</v>
      </c>
      <c r="G24" s="36" t="s">
        <v>182</v>
      </c>
    </row>
    <row r="25" spans="1:26" ht="17">
      <c r="A25" s="33">
        <v>24</v>
      </c>
      <c r="B25" s="35">
        <v>8</v>
      </c>
      <c r="C25" s="35">
        <v>895</v>
      </c>
      <c r="D25" s="35">
        <v>159772</v>
      </c>
      <c r="E25" s="35">
        <v>0</v>
      </c>
      <c r="F25" s="35">
        <v>0</v>
      </c>
      <c r="G25" s="36" t="s">
        <v>183</v>
      </c>
    </row>
    <row r="26" spans="1:26" ht="17">
      <c r="A26" s="33">
        <v>25</v>
      </c>
      <c r="B26" s="35">
        <v>245</v>
      </c>
      <c r="C26" s="35">
        <v>672</v>
      </c>
      <c r="D26" s="35">
        <v>25450000</v>
      </c>
      <c r="E26" s="35">
        <v>0</v>
      </c>
      <c r="F26" s="35">
        <v>37</v>
      </c>
      <c r="G26" s="36" t="s">
        <v>183</v>
      </c>
      <c r="P26" s="33"/>
      <c r="Q26" s="33"/>
      <c r="R26" s="33"/>
      <c r="S26" s="33"/>
      <c r="T26" s="33"/>
      <c r="U26" s="33"/>
      <c r="V26" s="34"/>
      <c r="Z26" s="17"/>
    </row>
    <row r="27" spans="1:26" ht="17">
      <c r="A27" s="33">
        <v>26</v>
      </c>
      <c r="B27" s="35">
        <v>10</v>
      </c>
      <c r="C27" s="35">
        <v>32</v>
      </c>
      <c r="D27" s="35">
        <v>418082</v>
      </c>
      <c r="E27" s="35">
        <v>0</v>
      </c>
      <c r="F27" s="35">
        <v>0</v>
      </c>
      <c r="G27" s="36" t="s">
        <v>183</v>
      </c>
      <c r="P27" s="33"/>
      <c r="Q27" s="35"/>
      <c r="R27" s="35"/>
      <c r="S27" s="35"/>
      <c r="T27" s="35"/>
      <c r="U27" s="35"/>
      <c r="V27" s="36"/>
      <c r="Z27" s="17"/>
    </row>
    <row r="28" spans="1:26" ht="17">
      <c r="A28" s="33">
        <v>27</v>
      </c>
      <c r="B28" s="35">
        <v>454</v>
      </c>
      <c r="C28" s="35">
        <v>787</v>
      </c>
      <c r="D28" s="35">
        <v>82771</v>
      </c>
      <c r="E28" s="35">
        <v>0</v>
      </c>
      <c r="F28" s="35">
        <v>60</v>
      </c>
      <c r="G28" s="36" t="s">
        <v>182</v>
      </c>
      <c r="P28" s="33"/>
      <c r="Q28" s="35"/>
      <c r="R28" s="35"/>
      <c r="S28" s="35"/>
      <c r="T28" s="35"/>
      <c r="U28" s="35"/>
      <c r="V28" s="36"/>
    </row>
    <row r="29" spans="1:26" ht="17">
      <c r="A29" s="33">
        <v>28</v>
      </c>
      <c r="B29" s="35">
        <v>0</v>
      </c>
      <c r="C29" s="35">
        <v>11</v>
      </c>
      <c r="D29" s="35">
        <v>21006</v>
      </c>
      <c r="E29" s="35">
        <v>0</v>
      </c>
      <c r="F29" s="35">
        <v>0</v>
      </c>
      <c r="G29" s="36" t="s">
        <v>183</v>
      </c>
      <c r="P29" s="33"/>
      <c r="Q29" s="35"/>
      <c r="R29" s="35"/>
      <c r="S29" s="35"/>
      <c r="T29" s="35"/>
      <c r="U29" s="35"/>
      <c r="V29" s="36"/>
    </row>
    <row r="30" spans="1:26" ht="17">
      <c r="A30" s="33">
        <v>29</v>
      </c>
      <c r="B30" s="35">
        <v>761</v>
      </c>
      <c r="C30" s="35">
        <v>230</v>
      </c>
      <c r="D30" s="35">
        <v>23600</v>
      </c>
      <c r="E30" s="35">
        <v>0</v>
      </c>
      <c r="F30" s="35">
        <v>106</v>
      </c>
      <c r="G30" s="36" t="s">
        <v>183</v>
      </c>
      <c r="P30" s="33"/>
      <c r="Q30" s="35"/>
      <c r="R30" s="35"/>
      <c r="S30" s="35"/>
      <c r="T30" s="35"/>
      <c r="U30" s="35"/>
      <c r="V30" s="36"/>
    </row>
    <row r="31" spans="1:26" ht="17">
      <c r="A31" s="33">
        <v>30</v>
      </c>
      <c r="B31" s="35">
        <v>319</v>
      </c>
      <c r="C31" s="35">
        <v>666</v>
      </c>
      <c r="D31" s="35">
        <v>110196</v>
      </c>
      <c r="E31" s="35">
        <v>0</v>
      </c>
      <c r="F31" s="35">
        <v>14</v>
      </c>
      <c r="G31" s="36" t="s">
        <v>183</v>
      </c>
      <c r="P31" s="33"/>
      <c r="Q31" s="35"/>
      <c r="R31" s="35"/>
      <c r="S31" s="35"/>
      <c r="T31" s="35"/>
      <c r="U31" s="35"/>
      <c r="V31" s="36"/>
    </row>
    <row r="32" spans="1:26">
      <c r="P32" s="33"/>
      <c r="Q32" s="35"/>
      <c r="R32" s="35"/>
      <c r="S32" s="35"/>
      <c r="T32" s="35"/>
      <c r="U32" s="35"/>
      <c r="V32" s="36"/>
    </row>
    <row r="33" spans="16:22">
      <c r="P33" s="33"/>
      <c r="Q33" s="35"/>
      <c r="R33" s="35"/>
      <c r="S33" s="35"/>
      <c r="T33" s="35"/>
      <c r="U33" s="35"/>
      <c r="V33" s="36"/>
    </row>
    <row r="34" spans="16:22">
      <c r="P34" s="33"/>
      <c r="Q34" s="35"/>
      <c r="R34" s="35"/>
      <c r="S34" s="35"/>
      <c r="T34" s="35"/>
      <c r="U34" s="35"/>
      <c r="V34" s="36"/>
    </row>
    <row r="35" spans="16:22">
      <c r="P35" s="33"/>
      <c r="Q35" s="35"/>
      <c r="R35" s="35"/>
      <c r="S35" s="35"/>
      <c r="T35" s="35"/>
      <c r="U35" s="35"/>
      <c r="V35" s="36"/>
    </row>
    <row r="36" spans="16:22">
      <c r="P36" s="33"/>
      <c r="Q36" s="35"/>
      <c r="R36" s="35"/>
      <c r="S36" s="35"/>
      <c r="T36" s="35"/>
      <c r="U36" s="35"/>
      <c r="V36" s="36"/>
    </row>
    <row r="37" spans="16:22">
      <c r="P37" s="33"/>
      <c r="Q37" s="35"/>
      <c r="R37" s="35"/>
      <c r="S37" s="35"/>
      <c r="T37" s="35"/>
      <c r="U37" s="35"/>
      <c r="V37" s="36"/>
    </row>
    <row r="38" spans="16:22">
      <c r="P38" s="33"/>
      <c r="Q38" s="35"/>
      <c r="R38" s="35"/>
      <c r="S38" s="35"/>
      <c r="T38" s="35"/>
      <c r="U38" s="35"/>
      <c r="V38" s="36"/>
    </row>
    <row r="39" spans="16:22">
      <c r="P39" s="33"/>
      <c r="Q39" s="35"/>
      <c r="R39" s="35"/>
      <c r="S39" s="35"/>
      <c r="T39" s="35"/>
      <c r="U39" s="35"/>
      <c r="V39" s="36"/>
    </row>
    <row r="40" spans="16:22">
      <c r="P40" s="33"/>
      <c r="Q40" s="35"/>
      <c r="R40" s="35"/>
      <c r="S40" s="35"/>
      <c r="T40" s="35"/>
      <c r="U40" s="35"/>
      <c r="V40" s="36"/>
    </row>
    <row r="41" spans="16:22">
      <c r="P41" s="33"/>
      <c r="Q41" s="35"/>
      <c r="R41" s="35"/>
      <c r="S41" s="35"/>
      <c r="T41" s="35"/>
      <c r="U41" s="35"/>
      <c r="V41" s="36"/>
    </row>
    <row r="42" spans="16:22">
      <c r="P42" s="33"/>
      <c r="Q42" s="35"/>
      <c r="R42" s="35"/>
      <c r="S42" s="35"/>
      <c r="T42" s="35"/>
      <c r="U42" s="35"/>
      <c r="V42" s="36"/>
    </row>
    <row r="43" spans="16:22">
      <c r="P43" s="33"/>
      <c r="Q43" s="35"/>
      <c r="R43" s="35"/>
      <c r="S43" s="35"/>
      <c r="T43" s="35"/>
      <c r="U43" s="35"/>
      <c r="V43" s="36"/>
    </row>
    <row r="44" spans="16:22">
      <c r="P44" s="33"/>
      <c r="Q44" s="35"/>
      <c r="R44" s="35"/>
      <c r="S44" s="35"/>
      <c r="T44" s="35"/>
      <c r="U44" s="35"/>
      <c r="V44" s="36"/>
    </row>
    <row r="45" spans="16:22">
      <c r="P45" s="33"/>
      <c r="Q45" s="35"/>
      <c r="R45" s="35"/>
      <c r="S45" s="35"/>
      <c r="T45" s="35"/>
      <c r="U45" s="35"/>
      <c r="V45" s="36"/>
    </row>
    <row r="46" spans="16:22">
      <c r="P46" s="33"/>
      <c r="Q46" s="35"/>
      <c r="R46" s="35"/>
      <c r="S46" s="35"/>
      <c r="T46" s="35"/>
      <c r="U46" s="35"/>
      <c r="V46" s="36"/>
    </row>
    <row r="47" spans="16:22">
      <c r="P47" s="33"/>
      <c r="Q47" s="35"/>
      <c r="R47" s="35"/>
      <c r="S47" s="35"/>
      <c r="T47" s="35"/>
      <c r="U47" s="35"/>
      <c r="V47" s="36"/>
    </row>
    <row r="48" spans="16:22">
      <c r="P48" s="33"/>
      <c r="Q48" s="35"/>
      <c r="R48" s="35"/>
      <c r="S48" s="35"/>
      <c r="T48" s="35"/>
      <c r="U48" s="35"/>
      <c r="V48" s="36"/>
    </row>
    <row r="49" spans="16:22">
      <c r="P49" s="33"/>
      <c r="Q49" s="35"/>
      <c r="R49" s="35"/>
      <c r="S49" s="35"/>
      <c r="T49" s="35"/>
      <c r="U49" s="35"/>
      <c r="V49" s="36"/>
    </row>
    <row r="50" spans="16:22">
      <c r="P50" s="33"/>
      <c r="Q50" s="35"/>
      <c r="R50" s="35"/>
      <c r="S50" s="35"/>
      <c r="T50" s="35"/>
      <c r="U50" s="35"/>
      <c r="V50" s="36"/>
    </row>
    <row r="51" spans="16:22">
      <c r="P51" s="33"/>
      <c r="Q51" s="35"/>
      <c r="R51" s="35"/>
      <c r="S51" s="35"/>
      <c r="T51" s="35"/>
      <c r="U51" s="35"/>
      <c r="V51" s="36"/>
    </row>
    <row r="52" spans="16:22">
      <c r="P52" s="33"/>
      <c r="Q52" s="35"/>
      <c r="R52" s="35"/>
      <c r="S52" s="35"/>
      <c r="T52" s="35"/>
      <c r="U52" s="35"/>
      <c r="V52" s="36"/>
    </row>
    <row r="53" spans="16:22">
      <c r="P53" s="33"/>
      <c r="Q53" s="35"/>
      <c r="R53" s="35"/>
      <c r="S53" s="35"/>
      <c r="T53" s="35"/>
      <c r="U53" s="35"/>
      <c r="V53" s="36"/>
    </row>
    <row r="54" spans="16:22">
      <c r="P54" s="33"/>
      <c r="Q54" s="35"/>
      <c r="R54" s="35"/>
      <c r="S54" s="35"/>
      <c r="T54" s="35"/>
      <c r="U54" s="35"/>
      <c r="V54" s="36"/>
    </row>
    <row r="55" spans="16:22">
      <c r="P55" s="33"/>
      <c r="Q55" s="35"/>
      <c r="R55" s="35"/>
      <c r="S55" s="35"/>
      <c r="T55" s="35"/>
      <c r="U55" s="35"/>
      <c r="V55" s="36"/>
    </row>
    <row r="56" spans="16:22">
      <c r="P56" s="33"/>
      <c r="Q56" s="35"/>
      <c r="R56" s="35"/>
      <c r="S56" s="35"/>
      <c r="T56" s="35"/>
      <c r="U56" s="35"/>
      <c r="V56" s="36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8ABC1-5191-D545-80BB-C9C767783920}">
  <dimension ref="A1:AB56"/>
  <sheetViews>
    <sheetView workbookViewId="0">
      <selection activeCell="J14" sqref="J14"/>
    </sheetView>
  </sheetViews>
  <sheetFormatPr baseColWidth="10" defaultRowHeight="16"/>
  <sheetData>
    <row r="1" spans="1:13">
      <c r="A1" s="37" t="s">
        <v>184</v>
      </c>
      <c r="B1" s="37" t="s">
        <v>185</v>
      </c>
      <c r="C1" s="37" t="s">
        <v>44</v>
      </c>
      <c r="D1" s="37" t="s">
        <v>186</v>
      </c>
      <c r="E1" s="127" t="s">
        <v>187</v>
      </c>
      <c r="F1" s="128"/>
      <c r="G1" s="128"/>
      <c r="H1" s="128"/>
      <c r="I1" s="128"/>
      <c r="J1" s="128"/>
      <c r="K1" s="128"/>
      <c r="L1" s="128"/>
      <c r="M1" s="129"/>
    </row>
    <row r="2" spans="1:13">
      <c r="A2" s="130" t="s">
        <v>188</v>
      </c>
      <c r="B2" s="131" t="s">
        <v>189</v>
      </c>
      <c r="E2" s="38" t="s">
        <v>190</v>
      </c>
      <c r="F2" s="38" t="s">
        <v>191</v>
      </c>
      <c r="G2" s="38" t="s">
        <v>192</v>
      </c>
      <c r="H2" s="38" t="s">
        <v>193</v>
      </c>
      <c r="I2" s="38" t="s">
        <v>194</v>
      </c>
      <c r="J2" s="38" t="s">
        <v>195</v>
      </c>
    </row>
    <row r="3" spans="1:13">
      <c r="A3" s="123"/>
      <c r="B3" s="126"/>
      <c r="C3" s="38" t="s">
        <v>196</v>
      </c>
      <c r="D3" s="39" t="s">
        <v>197</v>
      </c>
      <c r="E3" s="39" t="s">
        <v>198</v>
      </c>
      <c r="F3" s="39">
        <v>16</v>
      </c>
      <c r="G3" s="39" t="s">
        <v>199</v>
      </c>
      <c r="H3" s="39">
        <v>15</v>
      </c>
      <c r="I3" s="39">
        <v>1.2600000000000001E-3</v>
      </c>
      <c r="J3" s="39">
        <v>0.8</v>
      </c>
    </row>
    <row r="4" spans="1:13">
      <c r="A4" s="123"/>
      <c r="B4" s="126"/>
      <c r="C4" s="38" t="s">
        <v>200</v>
      </c>
      <c r="D4" s="39" t="s">
        <v>201</v>
      </c>
      <c r="E4" s="39" t="s">
        <v>202</v>
      </c>
      <c r="F4" s="39">
        <v>0.45</v>
      </c>
      <c r="G4" s="39" t="s">
        <v>203</v>
      </c>
      <c r="H4" s="39">
        <v>8.1</v>
      </c>
      <c r="I4" s="39" t="s">
        <v>204</v>
      </c>
      <c r="J4" s="39">
        <v>0.5</v>
      </c>
    </row>
    <row r="5" spans="1:13">
      <c r="A5" s="123"/>
      <c r="B5" s="126"/>
      <c r="C5" s="38" t="s">
        <v>205</v>
      </c>
      <c r="D5" s="39"/>
      <c r="E5" s="39">
        <v>1.3</v>
      </c>
      <c r="F5" s="39">
        <v>1.3</v>
      </c>
      <c r="G5" s="39">
        <v>1.66</v>
      </c>
      <c r="H5" s="39">
        <v>3.1</v>
      </c>
      <c r="I5" s="39">
        <v>1.7949999999999999</v>
      </c>
      <c r="J5" s="39">
        <v>0.5</v>
      </c>
    </row>
    <row r="6" spans="1:13">
      <c r="A6" s="123"/>
      <c r="B6" s="126"/>
      <c r="C6" s="38" t="s">
        <v>206</v>
      </c>
      <c r="D6" s="39" t="s">
        <v>197</v>
      </c>
      <c r="E6" s="39" t="s">
        <v>207</v>
      </c>
      <c r="F6" s="39">
        <v>9</v>
      </c>
      <c r="G6" s="39" t="s">
        <v>208</v>
      </c>
      <c r="H6" s="39">
        <v>8</v>
      </c>
      <c r="I6" s="39">
        <v>1.5959999999999998E-2</v>
      </c>
      <c r="J6" s="39">
        <v>0.6</v>
      </c>
    </row>
    <row r="7" spans="1:13">
      <c r="A7" s="123"/>
      <c r="B7" s="126"/>
      <c r="C7" s="38" t="s">
        <v>209</v>
      </c>
      <c r="D7" s="39" t="s">
        <v>201</v>
      </c>
      <c r="E7" s="39" t="s">
        <v>210</v>
      </c>
      <c r="F7" s="39">
        <v>0.61</v>
      </c>
      <c r="G7" s="39" t="s">
        <v>211</v>
      </c>
      <c r="H7" s="39">
        <v>2.9</v>
      </c>
      <c r="I7" s="39" t="s">
        <v>212</v>
      </c>
      <c r="J7" s="39">
        <v>0.4</v>
      </c>
    </row>
    <row r="8" spans="1:13">
      <c r="A8" s="123"/>
      <c r="B8" s="126"/>
      <c r="C8" s="38" t="s">
        <v>213</v>
      </c>
      <c r="D8" s="39"/>
      <c r="E8" s="39">
        <v>1.25</v>
      </c>
      <c r="F8" s="39">
        <v>0.8</v>
      </c>
      <c r="G8" s="39">
        <v>1.68</v>
      </c>
      <c r="H8" s="39">
        <v>1.5</v>
      </c>
      <c r="I8" s="39">
        <v>1.837</v>
      </c>
      <c r="J8" s="39">
        <v>0.4</v>
      </c>
    </row>
    <row r="9" spans="1:13">
      <c r="A9" s="123"/>
      <c r="B9" s="126"/>
      <c r="E9" s="38" t="s">
        <v>214</v>
      </c>
      <c r="F9" s="38" t="s">
        <v>215</v>
      </c>
    </row>
    <row r="10" spans="1:13">
      <c r="A10" s="123"/>
      <c r="B10" s="126"/>
      <c r="C10" s="132" t="s">
        <v>216</v>
      </c>
      <c r="D10" s="39" t="s">
        <v>167</v>
      </c>
      <c r="E10" s="39">
        <v>3.6</v>
      </c>
      <c r="F10" s="39">
        <v>4.3</v>
      </c>
    </row>
    <row r="11" spans="1:13">
      <c r="A11" s="123"/>
      <c r="B11" s="126"/>
      <c r="C11" s="123"/>
      <c r="D11" s="39" t="s">
        <v>63</v>
      </c>
      <c r="E11" s="39">
        <v>0.5</v>
      </c>
      <c r="F11" s="39">
        <v>0.5</v>
      </c>
    </row>
    <row r="12" spans="1:13">
      <c r="A12" s="124"/>
      <c r="B12" s="126"/>
      <c r="C12" s="124"/>
      <c r="D12" s="39" t="s">
        <v>68</v>
      </c>
      <c r="E12" s="39">
        <v>1.5</v>
      </c>
      <c r="F12" s="39">
        <v>1.5</v>
      </c>
    </row>
    <row r="13" spans="1:13">
      <c r="A13" s="40" t="s">
        <v>217</v>
      </c>
      <c r="B13" s="41" t="s">
        <v>218</v>
      </c>
      <c r="C13" s="7" t="s">
        <v>219</v>
      </c>
    </row>
    <row r="14" spans="1:13">
      <c r="A14" s="40" t="s">
        <v>220</v>
      </c>
      <c r="B14" s="41" t="s">
        <v>221</v>
      </c>
      <c r="C14" s="7" t="s">
        <v>222</v>
      </c>
    </row>
    <row r="15" spans="1:13">
      <c r="A15" s="122" t="s">
        <v>223</v>
      </c>
      <c r="B15" s="125" t="s">
        <v>224</v>
      </c>
      <c r="D15" s="7"/>
      <c r="E15" s="42" t="s">
        <v>225</v>
      </c>
      <c r="F15" s="42" t="s">
        <v>226</v>
      </c>
    </row>
    <row r="16" spans="1:13">
      <c r="A16" s="123"/>
      <c r="B16" s="126"/>
      <c r="C16" s="42" t="s">
        <v>227</v>
      </c>
      <c r="D16" s="39" t="s">
        <v>228</v>
      </c>
      <c r="E16" s="39">
        <v>30</v>
      </c>
      <c r="F16" s="39">
        <v>60</v>
      </c>
    </row>
    <row r="17" spans="1:28">
      <c r="A17" s="123"/>
      <c r="B17" s="126"/>
      <c r="C17" s="42" t="s">
        <v>229</v>
      </c>
      <c r="D17" s="39" t="s">
        <v>228</v>
      </c>
      <c r="E17" s="39">
        <v>30</v>
      </c>
      <c r="F17" s="39">
        <v>60</v>
      </c>
    </row>
    <row r="18" spans="1:28">
      <c r="A18" s="123"/>
      <c r="B18" s="126"/>
      <c r="C18" s="42" t="s">
        <v>230</v>
      </c>
      <c r="D18" s="39" t="s">
        <v>228</v>
      </c>
      <c r="E18" s="39">
        <v>23</v>
      </c>
      <c r="F18" s="39">
        <v>40</v>
      </c>
    </row>
    <row r="19" spans="1:28">
      <c r="A19" s="123"/>
      <c r="B19" s="126"/>
      <c r="C19" s="42" t="s">
        <v>231</v>
      </c>
      <c r="D19" s="39" t="s">
        <v>228</v>
      </c>
      <c r="E19" s="39">
        <v>22</v>
      </c>
      <c r="F19" s="39">
        <v>34</v>
      </c>
    </row>
    <row r="20" spans="1:28">
      <c r="A20" s="123"/>
      <c r="B20" s="126"/>
      <c r="C20" s="42" t="s">
        <v>232</v>
      </c>
      <c r="D20" s="39" t="s">
        <v>228</v>
      </c>
      <c r="E20" s="39">
        <v>18</v>
      </c>
      <c r="F20" s="39">
        <v>30</v>
      </c>
    </row>
    <row r="21" spans="1:28">
      <c r="A21" s="124"/>
      <c r="B21" s="126"/>
      <c r="C21" s="42" t="s">
        <v>233</v>
      </c>
      <c r="D21" s="39" t="s">
        <v>228</v>
      </c>
      <c r="E21" s="39">
        <v>12</v>
      </c>
      <c r="F21" s="39">
        <v>16</v>
      </c>
      <c r="G21" s="7" t="s">
        <v>234</v>
      </c>
    </row>
    <row r="22" spans="1:28">
      <c r="A22" s="40" t="s">
        <v>235</v>
      </c>
      <c r="B22" s="43"/>
    </row>
    <row r="23" spans="1:28">
      <c r="A23" s="122" t="s">
        <v>236</v>
      </c>
      <c r="B23" s="133" t="s">
        <v>237</v>
      </c>
      <c r="E23" s="44" t="s">
        <v>238</v>
      </c>
      <c r="F23" s="44" t="s">
        <v>76</v>
      </c>
      <c r="G23" s="44" t="s">
        <v>239</v>
      </c>
      <c r="H23" s="44" t="s">
        <v>240</v>
      </c>
      <c r="I23" s="45">
        <v>0.25</v>
      </c>
      <c r="J23" s="44" t="s">
        <v>241</v>
      </c>
      <c r="K23" s="45">
        <v>0.75</v>
      </c>
      <c r="L23" s="45">
        <v>0.95</v>
      </c>
      <c r="M23" s="44" t="s">
        <v>242</v>
      </c>
    </row>
    <row r="24" spans="1:28">
      <c r="A24" s="123"/>
      <c r="B24" s="126"/>
      <c r="C24" s="134" t="s">
        <v>243</v>
      </c>
      <c r="D24" s="39" t="s">
        <v>244</v>
      </c>
      <c r="E24" s="46">
        <v>40</v>
      </c>
      <c r="F24" s="46">
        <v>1.6</v>
      </c>
      <c r="G24" s="46">
        <v>1.7</v>
      </c>
      <c r="H24" s="46">
        <v>0.3</v>
      </c>
      <c r="I24" s="46">
        <v>0.7</v>
      </c>
      <c r="J24" s="46">
        <v>1</v>
      </c>
      <c r="K24" s="46">
        <v>1.9</v>
      </c>
      <c r="L24" s="46">
        <v>4.7</v>
      </c>
      <c r="M24" s="46">
        <v>9.1</v>
      </c>
    </row>
    <row r="25" spans="1:28">
      <c r="A25" s="123"/>
      <c r="B25" s="126"/>
      <c r="C25" s="123"/>
      <c r="D25" s="39" t="s">
        <v>244</v>
      </c>
      <c r="E25" s="46">
        <v>7</v>
      </c>
      <c r="F25" s="46">
        <v>3.1</v>
      </c>
      <c r="G25" s="46">
        <v>2.9</v>
      </c>
      <c r="H25" s="46">
        <v>0.6</v>
      </c>
      <c r="I25" s="46">
        <v>1</v>
      </c>
      <c r="J25" s="46">
        <v>2.2999999999999998</v>
      </c>
      <c r="K25" s="46">
        <v>4</v>
      </c>
      <c r="L25" s="46">
        <v>9.1</v>
      </c>
      <c r="M25" s="46">
        <v>9.1</v>
      </c>
    </row>
    <row r="26" spans="1:28">
      <c r="A26" s="123"/>
      <c r="B26" s="126"/>
      <c r="C26" s="124"/>
      <c r="D26" s="39" t="s">
        <v>244</v>
      </c>
      <c r="E26" s="46">
        <v>33</v>
      </c>
      <c r="F26" s="46">
        <v>1.3</v>
      </c>
      <c r="G26" s="46">
        <v>1.1000000000000001</v>
      </c>
      <c r="H26" s="46">
        <v>0.3</v>
      </c>
      <c r="I26" s="46">
        <v>0.7</v>
      </c>
      <c r="J26" s="46">
        <v>1</v>
      </c>
      <c r="K26" s="46">
        <v>1.5</v>
      </c>
      <c r="L26" s="46">
        <v>4.3</v>
      </c>
      <c r="M26" s="46">
        <v>5.0999999999999996</v>
      </c>
      <c r="P26" s="37"/>
      <c r="Q26" s="37"/>
      <c r="R26" s="37"/>
      <c r="S26" s="37"/>
      <c r="T26" s="127"/>
      <c r="U26" s="128"/>
      <c r="V26" s="128"/>
      <c r="W26" s="128"/>
      <c r="X26" s="128"/>
      <c r="Y26" s="128"/>
      <c r="Z26" s="128"/>
      <c r="AA26" s="128"/>
      <c r="AB26" s="129"/>
    </row>
    <row r="27" spans="1:28">
      <c r="A27" s="124"/>
      <c r="B27" s="43"/>
      <c r="C27" s="7" t="s">
        <v>245</v>
      </c>
      <c r="D27" s="10" t="s">
        <v>246</v>
      </c>
      <c r="P27" s="130"/>
      <c r="Q27" s="131"/>
      <c r="T27" s="38"/>
      <c r="U27" s="38"/>
      <c r="V27" s="38"/>
      <c r="W27" s="38"/>
      <c r="X27" s="38"/>
      <c r="Y27" s="38"/>
    </row>
    <row r="28" spans="1:28">
      <c r="A28" s="47" t="s">
        <v>247</v>
      </c>
      <c r="B28" s="48" t="s">
        <v>248</v>
      </c>
      <c r="C28" s="7" t="s">
        <v>249</v>
      </c>
      <c r="P28" s="123"/>
      <c r="Q28" s="126"/>
      <c r="R28" s="38"/>
      <c r="S28" s="39"/>
      <c r="T28" s="39"/>
      <c r="U28" s="39"/>
      <c r="V28" s="39"/>
      <c r="W28" s="39"/>
      <c r="X28" s="39"/>
      <c r="Y28" s="39"/>
    </row>
    <row r="29" spans="1:28">
      <c r="A29" s="135" t="s">
        <v>250</v>
      </c>
      <c r="B29" s="133" t="s">
        <v>237</v>
      </c>
      <c r="E29" s="49" t="s">
        <v>238</v>
      </c>
      <c r="F29" s="49" t="s">
        <v>76</v>
      </c>
      <c r="G29" s="49" t="s">
        <v>239</v>
      </c>
      <c r="H29" s="49" t="s">
        <v>240</v>
      </c>
      <c r="I29" s="50">
        <v>0.25</v>
      </c>
      <c r="J29" s="49" t="s">
        <v>241</v>
      </c>
      <c r="K29" s="50">
        <v>0.75</v>
      </c>
      <c r="L29" s="50">
        <v>0.95</v>
      </c>
      <c r="M29" s="49" t="s">
        <v>242</v>
      </c>
      <c r="P29" s="123"/>
      <c r="Q29" s="126"/>
      <c r="R29" s="38"/>
      <c r="S29" s="39"/>
      <c r="T29" s="39"/>
      <c r="U29" s="39"/>
      <c r="V29" s="39"/>
      <c r="W29" s="39"/>
      <c r="X29" s="39"/>
      <c r="Y29" s="39"/>
    </row>
    <row r="30" spans="1:28">
      <c r="A30" s="123"/>
      <c r="B30" s="126"/>
      <c r="C30" s="49" t="s">
        <v>251</v>
      </c>
      <c r="D30" s="39" t="s">
        <v>252</v>
      </c>
      <c r="E30" s="39">
        <v>40</v>
      </c>
      <c r="F30" s="39">
        <v>1.4</v>
      </c>
      <c r="G30" s="51">
        <v>43834</v>
      </c>
      <c r="H30" s="39">
        <v>0.1</v>
      </c>
      <c r="I30" s="39">
        <v>0.6</v>
      </c>
      <c r="J30" s="39">
        <v>1</v>
      </c>
      <c r="K30" s="39">
        <v>1.5</v>
      </c>
      <c r="L30" s="39">
        <v>3.9</v>
      </c>
      <c r="M30" s="39">
        <v>7.7</v>
      </c>
      <c r="P30" s="123"/>
      <c r="Q30" s="126"/>
      <c r="R30" s="38"/>
      <c r="S30" s="39"/>
      <c r="T30" s="39"/>
      <c r="U30" s="39"/>
      <c r="V30" s="39"/>
      <c r="W30" s="39"/>
      <c r="X30" s="39"/>
      <c r="Y30" s="39"/>
    </row>
    <row r="31" spans="1:28">
      <c r="A31" s="124"/>
      <c r="B31" s="126"/>
      <c r="C31" s="52" t="s">
        <v>253</v>
      </c>
      <c r="D31" s="53" t="s">
        <v>254</v>
      </c>
      <c r="E31" s="53">
        <v>40</v>
      </c>
      <c r="F31" s="53">
        <v>61</v>
      </c>
      <c r="G31" s="53">
        <v>71</v>
      </c>
      <c r="H31" s="53">
        <v>7</v>
      </c>
      <c r="I31" s="53">
        <v>17</v>
      </c>
      <c r="J31" s="53">
        <v>36</v>
      </c>
      <c r="K31" s="53">
        <v>72</v>
      </c>
      <c r="L31" s="53">
        <v>261</v>
      </c>
      <c r="M31" s="53">
        <v>321</v>
      </c>
      <c r="P31" s="123"/>
      <c r="Q31" s="126"/>
      <c r="R31" s="38"/>
      <c r="S31" s="39"/>
      <c r="T31" s="39"/>
      <c r="U31" s="39"/>
      <c r="V31" s="39"/>
      <c r="W31" s="39"/>
      <c r="X31" s="39"/>
      <c r="Y31" s="39"/>
    </row>
    <row r="32" spans="1:28">
      <c r="P32" s="123"/>
      <c r="Q32" s="126"/>
      <c r="R32" s="38"/>
      <c r="S32" s="39"/>
      <c r="T32" s="39"/>
      <c r="U32" s="39"/>
      <c r="V32" s="39"/>
      <c r="W32" s="39"/>
      <c r="X32" s="39"/>
      <c r="Y32" s="39"/>
    </row>
    <row r="33" spans="16:28">
      <c r="P33" s="123"/>
      <c r="Q33" s="126"/>
      <c r="R33" s="38"/>
      <c r="S33" s="39"/>
      <c r="T33" s="39"/>
      <c r="U33" s="39"/>
      <c r="V33" s="39"/>
      <c r="W33" s="39"/>
      <c r="X33" s="39"/>
      <c r="Y33" s="39"/>
    </row>
    <row r="34" spans="16:28">
      <c r="P34" s="123"/>
      <c r="Q34" s="126"/>
      <c r="T34" s="38"/>
      <c r="U34" s="38"/>
    </row>
    <row r="35" spans="16:28">
      <c r="P35" s="123"/>
      <c r="Q35" s="126"/>
      <c r="R35" s="132"/>
      <c r="S35" s="39"/>
      <c r="T35" s="39"/>
      <c r="U35" s="39"/>
    </row>
    <row r="36" spans="16:28">
      <c r="P36" s="123"/>
      <c r="Q36" s="126"/>
      <c r="R36" s="123"/>
      <c r="S36" s="39"/>
      <c r="T36" s="39"/>
      <c r="U36" s="39"/>
    </row>
    <row r="37" spans="16:28">
      <c r="P37" s="124"/>
      <c r="Q37" s="126"/>
      <c r="R37" s="124"/>
      <c r="S37" s="39"/>
      <c r="T37" s="39"/>
      <c r="U37" s="39"/>
    </row>
    <row r="38" spans="16:28">
      <c r="P38" s="40"/>
      <c r="Q38" s="41"/>
      <c r="R38" s="7"/>
    </row>
    <row r="39" spans="16:28">
      <c r="P39" s="40"/>
      <c r="Q39" s="41"/>
      <c r="R39" s="7"/>
    </row>
    <row r="40" spans="16:28">
      <c r="P40" s="122"/>
      <c r="Q40" s="125"/>
      <c r="S40" s="7"/>
      <c r="T40" s="42"/>
      <c r="U40" s="42"/>
    </row>
    <row r="41" spans="16:28">
      <c r="P41" s="123"/>
      <c r="Q41" s="126"/>
      <c r="R41" s="42"/>
      <c r="S41" s="39"/>
      <c r="T41" s="39"/>
      <c r="U41" s="39"/>
    </row>
    <row r="42" spans="16:28">
      <c r="P42" s="123"/>
      <c r="Q42" s="126"/>
      <c r="R42" s="42"/>
      <c r="S42" s="39"/>
      <c r="T42" s="39"/>
      <c r="U42" s="39"/>
    </row>
    <row r="43" spans="16:28">
      <c r="P43" s="123"/>
      <c r="Q43" s="126"/>
      <c r="R43" s="42"/>
      <c r="S43" s="39"/>
      <c r="T43" s="39"/>
      <c r="U43" s="39"/>
    </row>
    <row r="44" spans="16:28">
      <c r="P44" s="123"/>
      <c r="Q44" s="126"/>
      <c r="R44" s="42"/>
      <c r="S44" s="39"/>
      <c r="T44" s="39"/>
      <c r="U44" s="39"/>
    </row>
    <row r="45" spans="16:28">
      <c r="P45" s="123"/>
      <c r="Q45" s="126"/>
      <c r="R45" s="42"/>
      <c r="S45" s="39"/>
      <c r="T45" s="39"/>
      <c r="U45" s="39"/>
    </row>
    <row r="46" spans="16:28">
      <c r="P46" s="124"/>
      <c r="Q46" s="126"/>
      <c r="R46" s="42"/>
      <c r="S46" s="39"/>
      <c r="T46" s="39"/>
      <c r="U46" s="39"/>
      <c r="V46" s="7"/>
    </row>
    <row r="47" spans="16:28">
      <c r="P47" s="40"/>
      <c r="Q47" s="43"/>
    </row>
    <row r="48" spans="16:28">
      <c r="P48" s="122"/>
      <c r="Q48" s="133"/>
      <c r="T48" s="44"/>
      <c r="U48" s="44"/>
      <c r="V48" s="44"/>
      <c r="W48" s="44"/>
      <c r="X48" s="45"/>
      <c r="Y48" s="44"/>
      <c r="Z48" s="45"/>
      <c r="AA48" s="45"/>
      <c r="AB48" s="44"/>
    </row>
    <row r="49" spans="16:28">
      <c r="P49" s="123"/>
      <c r="Q49" s="126"/>
      <c r="R49" s="134"/>
      <c r="S49" s="39"/>
      <c r="T49" s="46"/>
      <c r="U49" s="46"/>
      <c r="V49" s="46"/>
      <c r="W49" s="46"/>
      <c r="X49" s="46"/>
      <c r="Y49" s="46"/>
      <c r="Z49" s="46"/>
      <c r="AA49" s="46"/>
      <c r="AB49" s="46"/>
    </row>
    <row r="50" spans="16:28">
      <c r="P50" s="123"/>
      <c r="Q50" s="126"/>
      <c r="R50" s="123"/>
      <c r="S50" s="39"/>
      <c r="T50" s="46"/>
      <c r="U50" s="46"/>
      <c r="V50" s="46"/>
      <c r="W50" s="46"/>
      <c r="X50" s="46"/>
      <c r="Y50" s="46"/>
      <c r="Z50" s="46"/>
      <c r="AA50" s="46"/>
      <c r="AB50" s="46"/>
    </row>
    <row r="51" spans="16:28">
      <c r="P51" s="123"/>
      <c r="Q51" s="126"/>
      <c r="R51" s="124"/>
      <c r="S51" s="39"/>
      <c r="T51" s="46"/>
      <c r="U51" s="46"/>
      <c r="V51" s="46"/>
      <c r="W51" s="46"/>
      <c r="X51" s="46"/>
      <c r="Y51" s="46"/>
      <c r="Z51" s="46"/>
      <c r="AA51" s="46"/>
      <c r="AB51" s="46"/>
    </row>
    <row r="52" spans="16:28">
      <c r="P52" s="124"/>
      <c r="Q52" s="43"/>
      <c r="R52" s="7"/>
      <c r="S52" s="10"/>
    </row>
    <row r="53" spans="16:28">
      <c r="P53" s="47"/>
      <c r="Q53" s="48"/>
      <c r="R53" s="7"/>
    </row>
    <row r="54" spans="16:28">
      <c r="P54" s="135"/>
      <c r="Q54" s="133"/>
      <c r="T54" s="49"/>
      <c r="U54" s="49"/>
      <c r="V54" s="49"/>
      <c r="W54" s="49"/>
      <c r="X54" s="50"/>
      <c r="Y54" s="49"/>
      <c r="Z54" s="50"/>
      <c r="AA54" s="50"/>
      <c r="AB54" s="49"/>
    </row>
    <row r="55" spans="16:28">
      <c r="P55" s="123"/>
      <c r="Q55" s="126"/>
      <c r="R55" s="49"/>
      <c r="S55" s="39"/>
      <c r="T55" s="39"/>
      <c r="U55" s="39"/>
      <c r="V55" s="51"/>
      <c r="W55" s="39"/>
      <c r="X55" s="39"/>
      <c r="Y55" s="39"/>
      <c r="Z55" s="39"/>
      <c r="AA55" s="39"/>
      <c r="AB55" s="39"/>
    </row>
    <row r="56" spans="16:28">
      <c r="P56" s="124"/>
      <c r="Q56" s="126"/>
      <c r="R56" s="52"/>
      <c r="S56" s="53"/>
      <c r="T56" s="53"/>
      <c r="U56" s="53"/>
      <c r="V56" s="53"/>
      <c r="W56" s="53"/>
      <c r="X56" s="53"/>
      <c r="Y56" s="53"/>
      <c r="Z56" s="53"/>
      <c r="AA56" s="53"/>
      <c r="AB56" s="53"/>
    </row>
  </sheetData>
  <mergeCells count="22">
    <mergeCell ref="A29:A31"/>
    <mergeCell ref="B29:B31"/>
    <mergeCell ref="A2:A12"/>
    <mergeCell ref="B2:B12"/>
    <mergeCell ref="C10:C12"/>
    <mergeCell ref="A15:A21"/>
    <mergeCell ref="B15:B21"/>
    <mergeCell ref="A23:A27"/>
    <mergeCell ref="B23:B26"/>
    <mergeCell ref="C24:C26"/>
    <mergeCell ref="P48:P52"/>
    <mergeCell ref="Q48:Q51"/>
    <mergeCell ref="R49:R51"/>
    <mergeCell ref="P54:P56"/>
    <mergeCell ref="Q54:Q56"/>
    <mergeCell ref="P40:P46"/>
    <mergeCell ref="Q40:Q46"/>
    <mergeCell ref="E1:M1"/>
    <mergeCell ref="T26:AB26"/>
    <mergeCell ref="P27:P37"/>
    <mergeCell ref="Q27:Q37"/>
    <mergeCell ref="R35:R37"/>
  </mergeCells>
  <hyperlinks>
    <hyperlink ref="B2" r:id="rId1" xr:uid="{2223E79F-0A25-5145-90CC-AB06450BA203}"/>
    <hyperlink ref="B13" r:id="rId2" xr:uid="{1B70B6D8-917C-4D40-8622-480A86B3EF60}"/>
    <hyperlink ref="B14" r:id="rId3" xr:uid="{65B8E366-09D5-6445-ABC3-35A6E97B2978}"/>
    <hyperlink ref="B15" r:id="rId4" xr:uid="{E36A5EB6-A939-DA42-9B04-D94F81F3D888}"/>
    <hyperlink ref="B23" r:id="rId5" xr:uid="{27B19033-8C27-A344-9950-17EA439EFF2B}"/>
    <hyperlink ref="D27" r:id="rId6" location="fig1" xr:uid="{DD84F1E4-4D5F-B24E-B0C6-170D1E4894A7}"/>
    <hyperlink ref="B28" r:id="rId7" xr:uid="{B4C8B56C-5727-5C4F-9835-1D0660C79103}"/>
    <hyperlink ref="B29" r:id="rId8" xr:uid="{ED7A5C12-BB1B-114B-AF14-11D97BBF087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4DC1-BF1A-6548-A0ED-82A17EE6EAB9}">
  <sheetPr>
    <tabColor theme="8" tint="0.59999389629810485"/>
  </sheetPr>
  <dimension ref="A1:D186"/>
  <sheetViews>
    <sheetView workbookViewId="0">
      <selection activeCell="C11" sqref="C11"/>
    </sheetView>
  </sheetViews>
  <sheetFormatPr baseColWidth="10" defaultRowHeight="16"/>
  <cols>
    <col min="1" max="16384" width="10.83203125" style="98"/>
  </cols>
  <sheetData>
    <row r="1" spans="1:4">
      <c r="A1" s="8" t="s">
        <v>44</v>
      </c>
      <c r="B1" s="8" t="s">
        <v>45</v>
      </c>
      <c r="C1" s="9" t="s">
        <v>291</v>
      </c>
      <c r="D1" s="9" t="s">
        <v>50</v>
      </c>
    </row>
    <row r="2" spans="1:4">
      <c r="A2" s="98" t="s">
        <v>26</v>
      </c>
      <c r="B2" s="98" t="s">
        <v>27</v>
      </c>
      <c r="C2" s="98">
        <v>6.75</v>
      </c>
    </row>
    <row r="3" spans="1:4">
      <c r="A3" s="98" t="s">
        <v>32</v>
      </c>
      <c r="B3" s="98" t="s">
        <v>33</v>
      </c>
      <c r="C3" s="98">
        <v>8.5500000000000007</v>
      </c>
    </row>
    <row r="4" spans="1:4">
      <c r="A4" s="98" t="s">
        <v>35</v>
      </c>
      <c r="B4" s="98" t="s">
        <v>36</v>
      </c>
      <c r="C4" s="98">
        <v>0.1575</v>
      </c>
    </row>
    <row r="5" spans="1:4">
      <c r="A5" s="98" t="s">
        <v>38</v>
      </c>
      <c r="B5" s="98" t="s">
        <v>27</v>
      </c>
      <c r="C5" s="98">
        <v>11.287500000000001</v>
      </c>
    </row>
    <row r="6" spans="1:4">
      <c r="A6" s="98" t="s">
        <v>41</v>
      </c>
      <c r="B6" s="98" t="s">
        <v>33</v>
      </c>
      <c r="C6" s="98">
        <v>17.737500000000001</v>
      </c>
    </row>
    <row r="7" spans="1:4">
      <c r="A7" s="98" t="s">
        <v>43</v>
      </c>
      <c r="B7" s="98" t="s">
        <v>36</v>
      </c>
      <c r="C7" s="98">
        <v>1.9949999999999999</v>
      </c>
    </row>
    <row r="8" spans="1:4">
      <c r="A8" s="98" t="s">
        <v>60</v>
      </c>
      <c r="B8" s="98" t="s">
        <v>61</v>
      </c>
      <c r="C8" s="98">
        <v>5.0000000000000004E-6</v>
      </c>
    </row>
    <row r="9" spans="1:4">
      <c r="A9" s="98" t="s">
        <v>64</v>
      </c>
      <c r="B9" s="98" t="s">
        <v>65</v>
      </c>
      <c r="C9" s="98">
        <v>1.0000000000000001E-5</v>
      </c>
    </row>
    <row r="10" spans="1:4">
      <c r="A10" s="98" t="s">
        <v>69</v>
      </c>
      <c r="B10" s="98" t="s">
        <v>70</v>
      </c>
      <c r="C10" s="98">
        <v>5.0000000000000002E-5</v>
      </c>
    </row>
    <row r="11" spans="1:4">
      <c r="A11" s="98" t="s">
        <v>71</v>
      </c>
      <c r="B11" s="98" t="s">
        <v>61</v>
      </c>
      <c r="C11" s="98">
        <v>1.5680000000000001E-6</v>
      </c>
    </row>
    <row r="12" spans="1:4">
      <c r="A12" s="98" t="s">
        <v>75</v>
      </c>
      <c r="B12" s="98" t="s">
        <v>65</v>
      </c>
      <c r="C12" s="98">
        <v>1.6000000000000001E-6</v>
      </c>
    </row>
    <row r="13" spans="1:4">
      <c r="A13" s="98" t="s">
        <v>78</v>
      </c>
      <c r="B13" s="98" t="s">
        <v>70</v>
      </c>
      <c r="C13" s="98">
        <v>1.2333333333333334E-4</v>
      </c>
    </row>
    <row r="14" spans="1:4">
      <c r="A14" s="98" t="s">
        <v>80</v>
      </c>
      <c r="B14" s="98" t="s">
        <v>81</v>
      </c>
      <c r="C14" s="98">
        <v>1</v>
      </c>
    </row>
    <row r="15" spans="1:4">
      <c r="A15" s="98" t="s">
        <v>84</v>
      </c>
      <c r="B15" s="98" t="s">
        <v>85</v>
      </c>
      <c r="C15" s="98">
        <v>1</v>
      </c>
    </row>
    <row r="16" spans="1:4">
      <c r="A16" s="98" t="s">
        <v>86</v>
      </c>
      <c r="B16" s="98" t="s">
        <v>87</v>
      </c>
      <c r="C16" s="98">
        <v>1</v>
      </c>
    </row>
    <row r="17" spans="1:3">
      <c r="A17" s="98" t="s">
        <v>88</v>
      </c>
      <c r="B17" s="98" t="s">
        <v>81</v>
      </c>
      <c r="C17" s="98">
        <v>1.25</v>
      </c>
    </row>
    <row r="18" spans="1:3">
      <c r="A18" s="98" t="s">
        <v>89</v>
      </c>
      <c r="B18" s="98" t="s">
        <v>85</v>
      </c>
      <c r="C18" s="98">
        <v>1.68</v>
      </c>
    </row>
    <row r="19" spans="1:3">
      <c r="A19" s="98" t="s">
        <v>90</v>
      </c>
      <c r="B19" s="98" t="s">
        <v>87</v>
      </c>
      <c r="C19" s="98">
        <v>1.837</v>
      </c>
    </row>
    <row r="20" spans="1:3">
      <c r="A20" s="98" t="s">
        <v>301</v>
      </c>
      <c r="B20" s="98" t="s">
        <v>302</v>
      </c>
      <c r="C20" s="98">
        <v>15.457500000000001</v>
      </c>
    </row>
    <row r="21" spans="1:3">
      <c r="A21" s="98" t="s">
        <v>303</v>
      </c>
      <c r="B21" s="98" t="s">
        <v>302</v>
      </c>
      <c r="C21" s="98">
        <v>31.020000000000003</v>
      </c>
    </row>
    <row r="22" spans="1:3">
      <c r="A22" s="98" t="s">
        <v>141</v>
      </c>
      <c r="B22" s="98" t="s">
        <v>142</v>
      </c>
      <c r="C22" s="98">
        <v>6.8</v>
      </c>
    </row>
    <row r="23" spans="1:3">
      <c r="A23" s="98" t="s">
        <v>143</v>
      </c>
      <c r="B23" s="98">
        <v>0</v>
      </c>
      <c r="C23" s="98">
        <v>38</v>
      </c>
    </row>
    <row r="24" spans="1:3">
      <c r="A24" s="98" t="s">
        <v>168</v>
      </c>
      <c r="B24" s="98">
        <v>0</v>
      </c>
      <c r="C24" s="98">
        <v>7</v>
      </c>
    </row>
    <row r="25" spans="1:3">
      <c r="A25" s="98" t="s">
        <v>169</v>
      </c>
      <c r="B25" s="98">
        <v>0</v>
      </c>
      <c r="C25" s="98">
        <v>40</v>
      </c>
    </row>
    <row r="26" spans="1:3">
      <c r="A26" s="98" t="s">
        <v>54</v>
      </c>
      <c r="B26" s="98" t="s">
        <v>55</v>
      </c>
      <c r="C26" s="98">
        <v>3.5999999999999997E-2</v>
      </c>
    </row>
    <row r="27" spans="1:3">
      <c r="A27" s="98" t="s">
        <v>300</v>
      </c>
      <c r="B27" s="98" t="s">
        <v>27</v>
      </c>
      <c r="C27" s="98">
        <v>1.0189228529839884E-2</v>
      </c>
    </row>
    <row r="28" spans="1:3">
      <c r="A28" s="98" t="s">
        <v>304</v>
      </c>
      <c r="B28" s="98" t="s">
        <v>27</v>
      </c>
      <c r="C28" s="98">
        <v>6.4313346228239837E-2</v>
      </c>
    </row>
    <row r="29" spans="1:3">
      <c r="A29" s="98" t="s">
        <v>91</v>
      </c>
      <c r="B29" s="98" t="s">
        <v>92</v>
      </c>
      <c r="C29" s="98">
        <v>4.9999999999999996E-2</v>
      </c>
    </row>
    <row r="30" spans="1:3">
      <c r="A30" s="98" t="s">
        <v>94</v>
      </c>
      <c r="B30" s="98" t="s">
        <v>95</v>
      </c>
      <c r="C30" s="98">
        <v>0.65</v>
      </c>
    </row>
    <row r="31" spans="1:3">
      <c r="A31" s="98" t="s">
        <v>96</v>
      </c>
      <c r="B31" s="98" t="s">
        <v>97</v>
      </c>
      <c r="C31" s="98">
        <v>1300</v>
      </c>
    </row>
    <row r="32" spans="1:3">
      <c r="A32" s="98" t="s">
        <v>100</v>
      </c>
      <c r="B32" s="98" t="s">
        <v>101</v>
      </c>
      <c r="C32" s="98">
        <v>16</v>
      </c>
    </row>
    <row r="33" spans="1:3">
      <c r="A33" s="98" t="s">
        <v>297</v>
      </c>
      <c r="B33" s="98" t="s">
        <v>298</v>
      </c>
      <c r="C33" s="98">
        <v>4.6874999999999998E-4</v>
      </c>
    </row>
    <row r="34" spans="1:3">
      <c r="A34" s="98" t="s">
        <v>292</v>
      </c>
      <c r="B34" s="98" t="s">
        <v>103</v>
      </c>
      <c r="C34" s="98">
        <v>1.5</v>
      </c>
    </row>
    <row r="35" spans="1:3">
      <c r="A35" s="98" t="s">
        <v>105</v>
      </c>
      <c r="B35" s="98" t="s">
        <v>106</v>
      </c>
      <c r="C35" s="98">
        <v>1.5</v>
      </c>
    </row>
    <row r="36" spans="1:3">
      <c r="A36" s="98" t="s">
        <v>293</v>
      </c>
      <c r="B36" s="98" t="s">
        <v>294</v>
      </c>
      <c r="C36" s="98">
        <v>4</v>
      </c>
    </row>
    <row r="37" spans="1:3">
      <c r="A37" s="98" t="s">
        <v>295</v>
      </c>
      <c r="B37" s="98" t="s">
        <v>296</v>
      </c>
      <c r="C37" s="98">
        <v>10</v>
      </c>
    </row>
    <row r="38" spans="1:3">
      <c r="A38" s="98" t="s">
        <v>108</v>
      </c>
      <c r="B38" s="98" t="s">
        <v>109</v>
      </c>
      <c r="C38" s="98">
        <v>0.1</v>
      </c>
    </row>
    <row r="39" spans="1:3">
      <c r="A39" s="98" t="s">
        <v>111</v>
      </c>
      <c r="B39" s="98" t="s">
        <v>109</v>
      </c>
      <c r="C39" s="98">
        <v>0.1</v>
      </c>
    </row>
    <row r="40" spans="1:3">
      <c r="A40" s="98" t="s">
        <v>115</v>
      </c>
      <c r="B40" s="98" t="s">
        <v>116</v>
      </c>
      <c r="C40" s="98">
        <v>10</v>
      </c>
    </row>
    <row r="41" spans="1:3">
      <c r="A41" s="98" t="s">
        <v>118</v>
      </c>
      <c r="B41" s="98" t="s">
        <v>119</v>
      </c>
      <c r="C41" s="98">
        <v>10</v>
      </c>
    </row>
    <row r="42" spans="1:3">
      <c r="A42" s="98" t="s">
        <v>121</v>
      </c>
      <c r="B42" s="98" t="s">
        <v>122</v>
      </c>
      <c r="C42" s="98">
        <v>2.74</v>
      </c>
    </row>
    <row r="43" spans="1:3">
      <c r="A43" s="98" t="s">
        <v>112</v>
      </c>
      <c r="B43" s="98" t="s">
        <v>113</v>
      </c>
      <c r="C43" s="98">
        <v>0</v>
      </c>
    </row>
    <row r="44" spans="1:3">
      <c r="A44" s="98" t="s">
        <v>124</v>
      </c>
      <c r="B44" s="98" t="s">
        <v>125</v>
      </c>
      <c r="C44" s="98">
        <v>293.14999999999998</v>
      </c>
    </row>
    <row r="45" spans="1:3">
      <c r="A45" s="98" t="s">
        <v>127</v>
      </c>
      <c r="B45" s="98" t="s">
        <v>128</v>
      </c>
      <c r="C45" s="98">
        <v>0.5</v>
      </c>
    </row>
    <row r="46" spans="1:3">
      <c r="A46" s="98" t="s">
        <v>129</v>
      </c>
      <c r="B46" s="98" t="s">
        <v>130</v>
      </c>
      <c r="C46" s="98">
        <v>310.14999999999998</v>
      </c>
    </row>
    <row r="47" spans="1:3">
      <c r="A47" s="98" t="s">
        <v>131</v>
      </c>
      <c r="B47" s="98" t="s">
        <v>132</v>
      </c>
      <c r="C47" s="98">
        <v>1</v>
      </c>
    </row>
    <row r="48" spans="1:3">
      <c r="A48" s="98" t="s">
        <v>133</v>
      </c>
      <c r="B48" s="98" t="s">
        <v>134</v>
      </c>
      <c r="C48" s="98">
        <v>0.02</v>
      </c>
    </row>
    <row r="49" spans="1:3">
      <c r="A49" s="98" t="s">
        <v>135</v>
      </c>
      <c r="B49" s="98">
        <v>0</v>
      </c>
      <c r="C49" s="98">
        <v>4.0999999999999999E-4</v>
      </c>
    </row>
    <row r="50" spans="1:3">
      <c r="A50" s="98" t="s">
        <v>136</v>
      </c>
      <c r="B50" s="98">
        <v>0</v>
      </c>
      <c r="C50" s="98">
        <v>4.4999999999999998E-2</v>
      </c>
    </row>
    <row r="51" spans="1:3">
      <c r="A51" s="98" t="s">
        <v>146</v>
      </c>
      <c r="B51" s="98" t="s">
        <v>147</v>
      </c>
      <c r="C51" s="98">
        <v>-3.8999999999999998E-3</v>
      </c>
    </row>
    <row r="52" spans="1:3">
      <c r="A52" s="98" t="s">
        <v>148</v>
      </c>
      <c r="B52" s="98" t="s">
        <v>147</v>
      </c>
      <c r="C52" s="98">
        <v>-16.600000000000001</v>
      </c>
    </row>
    <row r="53" spans="1:3">
      <c r="A53" s="98" t="s">
        <v>149</v>
      </c>
      <c r="B53" s="98" t="s">
        <v>147</v>
      </c>
      <c r="C53" s="98">
        <v>0.5</v>
      </c>
    </row>
    <row r="54" spans="1:3">
      <c r="A54" s="98" t="s">
        <v>150</v>
      </c>
      <c r="B54" s="98" t="s">
        <v>147</v>
      </c>
      <c r="C54" s="98">
        <v>-0.28000000000000003</v>
      </c>
    </row>
    <row r="55" spans="1:3">
      <c r="A55" s="98" t="s">
        <v>151</v>
      </c>
      <c r="B55" s="98" t="s">
        <v>152</v>
      </c>
      <c r="C55" s="98">
        <v>0</v>
      </c>
    </row>
    <row r="56" spans="1:3">
      <c r="A56" s="98" t="s">
        <v>153</v>
      </c>
      <c r="B56" s="98" t="s">
        <v>154</v>
      </c>
      <c r="C56" s="98">
        <v>0</v>
      </c>
    </row>
    <row r="57" spans="1:3">
      <c r="A57" s="98" t="s">
        <v>137</v>
      </c>
      <c r="B57" s="98">
        <v>0</v>
      </c>
      <c r="C57" s="98">
        <v>1.1790102955828628E-7</v>
      </c>
    </row>
    <row r="58" spans="1:3">
      <c r="A58" s="98" t="s">
        <v>138</v>
      </c>
      <c r="B58" s="98">
        <v>0</v>
      </c>
      <c r="C58" s="98">
        <v>1000</v>
      </c>
    </row>
    <row r="59" spans="1:3">
      <c r="A59" s="98" t="s">
        <v>139</v>
      </c>
      <c r="B59" s="98">
        <v>0</v>
      </c>
      <c r="C59" s="98">
        <v>1.18E-7</v>
      </c>
    </row>
    <row r="60" spans="1:3">
      <c r="A60" s="98" t="s">
        <v>140</v>
      </c>
      <c r="B60" s="98">
        <v>0</v>
      </c>
      <c r="C60" s="98">
        <v>1000</v>
      </c>
    </row>
    <row r="61" spans="1:3">
      <c r="A61" s="98" t="s">
        <v>144</v>
      </c>
      <c r="B61" s="98">
        <v>0</v>
      </c>
      <c r="C61" s="98">
        <v>2.8E-3</v>
      </c>
    </row>
    <row r="62" spans="1:3">
      <c r="A62" s="98" t="s">
        <v>145</v>
      </c>
      <c r="B62" s="98">
        <v>0</v>
      </c>
      <c r="C62" s="98">
        <v>0.1</v>
      </c>
    </row>
    <row r="63" spans="1:3">
      <c r="A63" s="98" t="s">
        <v>155</v>
      </c>
      <c r="B63" s="98" t="s">
        <v>156</v>
      </c>
      <c r="C63" s="98">
        <v>86200</v>
      </c>
    </row>
    <row r="64" spans="1:3">
      <c r="A64" s="98" t="s">
        <v>157</v>
      </c>
      <c r="B64" s="98" t="s">
        <v>158</v>
      </c>
      <c r="C64" s="98">
        <v>87000000000000</v>
      </c>
    </row>
    <row r="65" spans="1:3">
      <c r="A65" s="98" t="s">
        <v>159</v>
      </c>
      <c r="B65" s="98" t="s">
        <v>160</v>
      </c>
      <c r="C65" s="98">
        <v>3430000000000</v>
      </c>
    </row>
    <row r="66" spans="1:3">
      <c r="A66" s="98" t="s">
        <v>306</v>
      </c>
      <c r="B66" s="98" t="s">
        <v>306</v>
      </c>
      <c r="C66" s="98" t="s">
        <v>306</v>
      </c>
    </row>
    <row r="67" spans="1:3">
      <c r="A67" s="98" t="s">
        <v>306</v>
      </c>
      <c r="B67" s="98" t="s">
        <v>306</v>
      </c>
      <c r="C67" s="98" t="s">
        <v>306</v>
      </c>
    </row>
    <row r="68" spans="1:3">
      <c r="A68" s="98" t="s">
        <v>306</v>
      </c>
      <c r="B68" s="98" t="s">
        <v>306</v>
      </c>
      <c r="C68" s="98" t="s">
        <v>306</v>
      </c>
    </row>
    <row r="69" spans="1:3">
      <c r="A69" s="98" t="s">
        <v>306</v>
      </c>
      <c r="B69" s="98" t="s">
        <v>306</v>
      </c>
      <c r="C69" s="98" t="s">
        <v>306</v>
      </c>
    </row>
    <row r="70" spans="1:3">
      <c r="A70" s="98" t="s">
        <v>306</v>
      </c>
      <c r="B70" s="98" t="s">
        <v>306</v>
      </c>
      <c r="C70" s="98" t="s">
        <v>306</v>
      </c>
    </row>
    <row r="71" spans="1:3">
      <c r="A71" s="98" t="s">
        <v>306</v>
      </c>
      <c r="B71" s="98" t="s">
        <v>306</v>
      </c>
      <c r="C71" s="98" t="s">
        <v>306</v>
      </c>
    </row>
    <row r="72" spans="1:3">
      <c r="A72" s="98" t="s">
        <v>306</v>
      </c>
      <c r="B72" s="98" t="s">
        <v>306</v>
      </c>
      <c r="C72" s="98" t="s">
        <v>306</v>
      </c>
    </row>
    <row r="73" spans="1:3">
      <c r="A73" s="98" t="s">
        <v>306</v>
      </c>
      <c r="B73" s="98" t="s">
        <v>306</v>
      </c>
      <c r="C73" s="98" t="s">
        <v>306</v>
      </c>
    </row>
    <row r="74" spans="1:3">
      <c r="A74" s="98" t="s">
        <v>306</v>
      </c>
      <c r="B74" s="98" t="s">
        <v>306</v>
      </c>
      <c r="C74" s="98" t="s">
        <v>306</v>
      </c>
    </row>
    <row r="75" spans="1:3">
      <c r="A75" s="98" t="s">
        <v>306</v>
      </c>
      <c r="B75" s="98" t="s">
        <v>306</v>
      </c>
      <c r="C75" s="98" t="s">
        <v>306</v>
      </c>
    </row>
    <row r="76" spans="1:3">
      <c r="A76" s="98" t="s">
        <v>306</v>
      </c>
      <c r="B76" s="98" t="s">
        <v>306</v>
      </c>
      <c r="C76" s="98" t="s">
        <v>306</v>
      </c>
    </row>
    <row r="77" spans="1:3">
      <c r="A77" s="98" t="s">
        <v>306</v>
      </c>
      <c r="B77" s="98" t="s">
        <v>306</v>
      </c>
      <c r="C77" s="98" t="s">
        <v>306</v>
      </c>
    </row>
    <row r="78" spans="1:3">
      <c r="A78" s="98" t="s">
        <v>306</v>
      </c>
      <c r="B78" s="98" t="s">
        <v>306</v>
      </c>
      <c r="C78" s="98" t="s">
        <v>306</v>
      </c>
    </row>
    <row r="79" spans="1:3">
      <c r="A79" s="98" t="s">
        <v>306</v>
      </c>
      <c r="B79" s="98" t="s">
        <v>306</v>
      </c>
      <c r="C79" s="98" t="s">
        <v>306</v>
      </c>
    </row>
    <row r="80" spans="1:3">
      <c r="A80" s="98" t="s">
        <v>306</v>
      </c>
      <c r="B80" s="98" t="s">
        <v>306</v>
      </c>
      <c r="C80" s="98" t="s">
        <v>306</v>
      </c>
    </row>
    <row r="81" spans="1:3">
      <c r="A81" s="98" t="s">
        <v>306</v>
      </c>
      <c r="B81" s="98" t="s">
        <v>306</v>
      </c>
      <c r="C81" s="98" t="s">
        <v>306</v>
      </c>
    </row>
    <row r="82" spans="1:3">
      <c r="A82" s="98" t="s">
        <v>306</v>
      </c>
      <c r="B82" s="98" t="s">
        <v>306</v>
      </c>
      <c r="C82" s="98" t="s">
        <v>306</v>
      </c>
    </row>
    <row r="83" spans="1:3">
      <c r="A83" s="98" t="s">
        <v>306</v>
      </c>
      <c r="B83" s="98" t="s">
        <v>306</v>
      </c>
      <c r="C83" s="98" t="s">
        <v>306</v>
      </c>
    </row>
    <row r="84" spans="1:3">
      <c r="A84" s="98" t="s">
        <v>306</v>
      </c>
      <c r="B84" s="98" t="s">
        <v>306</v>
      </c>
      <c r="C84" s="98" t="s">
        <v>306</v>
      </c>
    </row>
    <row r="85" spans="1:3">
      <c r="A85" s="98" t="s">
        <v>306</v>
      </c>
      <c r="B85" s="98" t="s">
        <v>306</v>
      </c>
      <c r="C85" s="98" t="s">
        <v>306</v>
      </c>
    </row>
    <row r="86" spans="1:3">
      <c r="A86" s="98" t="s">
        <v>306</v>
      </c>
      <c r="B86" s="98" t="s">
        <v>306</v>
      </c>
      <c r="C86" s="98" t="s">
        <v>306</v>
      </c>
    </row>
    <row r="87" spans="1:3">
      <c r="A87" s="98" t="s">
        <v>306</v>
      </c>
      <c r="B87" s="98" t="s">
        <v>306</v>
      </c>
      <c r="C87" s="98" t="s">
        <v>306</v>
      </c>
    </row>
    <row r="88" spans="1:3">
      <c r="A88" s="98" t="s">
        <v>306</v>
      </c>
      <c r="B88" s="98" t="s">
        <v>306</v>
      </c>
      <c r="C88" s="98" t="s">
        <v>306</v>
      </c>
    </row>
    <row r="89" spans="1:3">
      <c r="A89" s="98" t="s">
        <v>306</v>
      </c>
      <c r="B89" s="98" t="s">
        <v>306</v>
      </c>
      <c r="C89" s="98" t="s">
        <v>306</v>
      </c>
    </row>
    <row r="90" spans="1:3">
      <c r="A90" s="98" t="s">
        <v>306</v>
      </c>
      <c r="B90" s="98" t="s">
        <v>306</v>
      </c>
      <c r="C90" s="98" t="s">
        <v>306</v>
      </c>
    </row>
    <row r="91" spans="1:3">
      <c r="A91" s="98" t="s">
        <v>306</v>
      </c>
      <c r="B91" s="98" t="s">
        <v>306</v>
      </c>
      <c r="C91" s="98" t="s">
        <v>306</v>
      </c>
    </row>
    <row r="92" spans="1:3">
      <c r="A92" s="98" t="s">
        <v>306</v>
      </c>
      <c r="B92" s="98" t="s">
        <v>306</v>
      </c>
      <c r="C92" s="98" t="s">
        <v>306</v>
      </c>
    </row>
    <row r="93" spans="1:3">
      <c r="A93" s="98" t="s">
        <v>306</v>
      </c>
      <c r="B93" s="98" t="s">
        <v>306</v>
      </c>
      <c r="C93" s="98" t="s">
        <v>306</v>
      </c>
    </row>
    <row r="94" spans="1:3">
      <c r="A94" s="98" t="s">
        <v>306</v>
      </c>
      <c r="B94" s="98" t="s">
        <v>306</v>
      </c>
      <c r="C94" s="98" t="s">
        <v>306</v>
      </c>
    </row>
    <row r="95" spans="1:3">
      <c r="A95" s="98" t="s">
        <v>306</v>
      </c>
      <c r="B95" s="98" t="s">
        <v>306</v>
      </c>
      <c r="C95" s="98" t="s">
        <v>306</v>
      </c>
    </row>
    <row r="96" spans="1:3">
      <c r="A96" s="98" t="s">
        <v>306</v>
      </c>
      <c r="B96" s="98" t="s">
        <v>306</v>
      </c>
      <c r="C96" s="98" t="s">
        <v>306</v>
      </c>
    </row>
    <row r="97" spans="1:3">
      <c r="A97" s="98" t="s">
        <v>306</v>
      </c>
      <c r="B97" s="98" t="s">
        <v>306</v>
      </c>
      <c r="C97" s="98" t="s">
        <v>306</v>
      </c>
    </row>
    <row r="98" spans="1:3">
      <c r="A98" s="98" t="s">
        <v>306</v>
      </c>
      <c r="B98" s="98" t="s">
        <v>306</v>
      </c>
      <c r="C98" s="98" t="s">
        <v>306</v>
      </c>
    </row>
    <row r="99" spans="1:3">
      <c r="A99" s="98" t="s">
        <v>306</v>
      </c>
      <c r="B99" s="98" t="s">
        <v>306</v>
      </c>
      <c r="C99" s="98" t="s">
        <v>306</v>
      </c>
    </row>
    <row r="100" spans="1:3">
      <c r="A100" s="98" t="s">
        <v>306</v>
      </c>
      <c r="B100" s="98" t="s">
        <v>306</v>
      </c>
      <c r="C100" s="98" t="s">
        <v>306</v>
      </c>
    </row>
    <row r="101" spans="1:3">
      <c r="A101" s="98" t="s">
        <v>306</v>
      </c>
      <c r="B101" s="98" t="s">
        <v>306</v>
      </c>
      <c r="C101" s="98" t="s">
        <v>306</v>
      </c>
    </row>
    <row r="102" spans="1:3">
      <c r="A102" s="98" t="s">
        <v>306</v>
      </c>
      <c r="B102" s="98" t="s">
        <v>306</v>
      </c>
      <c r="C102" s="98" t="s">
        <v>306</v>
      </c>
    </row>
    <row r="103" spans="1:3">
      <c r="A103" s="98" t="s">
        <v>306</v>
      </c>
      <c r="B103" s="98" t="s">
        <v>306</v>
      </c>
      <c r="C103" s="98" t="s">
        <v>306</v>
      </c>
    </row>
    <row r="104" spans="1:3">
      <c r="A104" s="98" t="s">
        <v>306</v>
      </c>
      <c r="B104" s="98" t="s">
        <v>306</v>
      </c>
      <c r="C104" s="98" t="s">
        <v>306</v>
      </c>
    </row>
    <row r="105" spans="1:3">
      <c r="A105" s="98" t="s">
        <v>306</v>
      </c>
      <c r="B105" s="98" t="s">
        <v>306</v>
      </c>
      <c r="C105" s="98" t="s">
        <v>306</v>
      </c>
    </row>
    <row r="106" spans="1:3">
      <c r="A106" s="98" t="s">
        <v>306</v>
      </c>
      <c r="B106" s="98" t="s">
        <v>306</v>
      </c>
      <c r="C106" s="98" t="s">
        <v>306</v>
      </c>
    </row>
    <row r="107" spans="1:3">
      <c r="A107" s="98" t="s">
        <v>306</v>
      </c>
      <c r="B107" s="98" t="s">
        <v>306</v>
      </c>
      <c r="C107" s="98" t="s">
        <v>306</v>
      </c>
    </row>
    <row r="108" spans="1:3">
      <c r="A108" s="98" t="s">
        <v>306</v>
      </c>
      <c r="B108" s="98" t="s">
        <v>306</v>
      </c>
      <c r="C108" s="98" t="s">
        <v>306</v>
      </c>
    </row>
    <row r="109" spans="1:3">
      <c r="A109" s="98" t="s">
        <v>306</v>
      </c>
      <c r="B109" s="98" t="s">
        <v>306</v>
      </c>
      <c r="C109" s="98" t="s">
        <v>306</v>
      </c>
    </row>
    <row r="110" spans="1:3">
      <c r="A110" s="98" t="s">
        <v>306</v>
      </c>
      <c r="B110" s="98" t="s">
        <v>306</v>
      </c>
      <c r="C110" s="98" t="s">
        <v>306</v>
      </c>
    </row>
    <row r="111" spans="1:3">
      <c r="A111" s="98" t="s">
        <v>306</v>
      </c>
      <c r="B111" s="98" t="s">
        <v>306</v>
      </c>
      <c r="C111" s="98" t="s">
        <v>306</v>
      </c>
    </row>
    <row r="112" spans="1:3">
      <c r="A112" s="98" t="s">
        <v>306</v>
      </c>
      <c r="B112" s="98" t="s">
        <v>306</v>
      </c>
      <c r="C112" s="98" t="s">
        <v>306</v>
      </c>
    </row>
    <row r="113" spans="1:3">
      <c r="A113" s="98" t="s">
        <v>306</v>
      </c>
      <c r="B113" s="98" t="s">
        <v>306</v>
      </c>
      <c r="C113" s="98" t="s">
        <v>306</v>
      </c>
    </row>
    <row r="114" spans="1:3">
      <c r="A114" s="98" t="s">
        <v>306</v>
      </c>
      <c r="B114" s="98" t="s">
        <v>306</v>
      </c>
      <c r="C114" s="98" t="s">
        <v>306</v>
      </c>
    </row>
    <row r="115" spans="1:3">
      <c r="A115" s="98" t="s">
        <v>306</v>
      </c>
      <c r="B115" s="98" t="s">
        <v>306</v>
      </c>
      <c r="C115" s="98" t="s">
        <v>306</v>
      </c>
    </row>
    <row r="116" spans="1:3">
      <c r="A116" s="98" t="s">
        <v>306</v>
      </c>
      <c r="B116" s="98" t="s">
        <v>306</v>
      </c>
      <c r="C116" s="98" t="s">
        <v>306</v>
      </c>
    </row>
    <row r="117" spans="1:3">
      <c r="A117" s="98" t="s">
        <v>306</v>
      </c>
      <c r="B117" s="98" t="s">
        <v>306</v>
      </c>
      <c r="C117" s="98" t="s">
        <v>306</v>
      </c>
    </row>
    <row r="118" spans="1:3">
      <c r="A118" s="98" t="s">
        <v>306</v>
      </c>
      <c r="B118" s="98" t="s">
        <v>306</v>
      </c>
      <c r="C118" s="98" t="s">
        <v>306</v>
      </c>
    </row>
    <row r="119" spans="1:3">
      <c r="A119" s="98" t="s">
        <v>306</v>
      </c>
      <c r="B119" s="98" t="s">
        <v>306</v>
      </c>
      <c r="C119" s="98" t="s">
        <v>306</v>
      </c>
    </row>
    <row r="120" spans="1:3">
      <c r="A120" s="98" t="s">
        <v>306</v>
      </c>
      <c r="B120" s="98" t="s">
        <v>306</v>
      </c>
      <c r="C120" s="98" t="s">
        <v>306</v>
      </c>
    </row>
    <row r="121" spans="1:3">
      <c r="A121" s="98" t="s">
        <v>306</v>
      </c>
      <c r="B121" s="98" t="s">
        <v>306</v>
      </c>
      <c r="C121" s="98" t="s">
        <v>306</v>
      </c>
    </row>
    <row r="122" spans="1:3">
      <c r="A122" s="98" t="s">
        <v>306</v>
      </c>
      <c r="B122" s="98" t="s">
        <v>306</v>
      </c>
      <c r="C122" s="98" t="s">
        <v>306</v>
      </c>
    </row>
    <row r="123" spans="1:3">
      <c r="A123" s="98" t="s">
        <v>306</v>
      </c>
      <c r="B123" s="98" t="s">
        <v>306</v>
      </c>
      <c r="C123" s="98" t="s">
        <v>306</v>
      </c>
    </row>
    <row r="124" spans="1:3">
      <c r="A124" s="98" t="s">
        <v>306</v>
      </c>
      <c r="B124" s="98" t="s">
        <v>306</v>
      </c>
      <c r="C124" s="98" t="s">
        <v>306</v>
      </c>
    </row>
    <row r="125" spans="1:3">
      <c r="A125" s="98" t="s">
        <v>306</v>
      </c>
      <c r="B125" s="98" t="s">
        <v>306</v>
      </c>
      <c r="C125" s="98" t="s">
        <v>306</v>
      </c>
    </row>
    <row r="126" spans="1:3">
      <c r="A126" s="98" t="s">
        <v>306</v>
      </c>
      <c r="B126" s="98" t="s">
        <v>306</v>
      </c>
      <c r="C126" s="98" t="s">
        <v>306</v>
      </c>
    </row>
    <row r="127" spans="1:3">
      <c r="A127" s="98" t="s">
        <v>306</v>
      </c>
      <c r="B127" s="98" t="s">
        <v>306</v>
      </c>
      <c r="C127" s="98" t="s">
        <v>306</v>
      </c>
    </row>
    <row r="128" spans="1:3">
      <c r="A128" s="98" t="s">
        <v>306</v>
      </c>
      <c r="B128" s="98" t="s">
        <v>306</v>
      </c>
      <c r="C128" s="98" t="s">
        <v>306</v>
      </c>
    </row>
    <row r="129" spans="1:3">
      <c r="A129" s="98" t="s">
        <v>306</v>
      </c>
      <c r="B129" s="98" t="s">
        <v>306</v>
      </c>
      <c r="C129" s="98" t="s">
        <v>306</v>
      </c>
    </row>
    <row r="130" spans="1:3">
      <c r="A130" s="98" t="s">
        <v>306</v>
      </c>
      <c r="B130" s="98" t="s">
        <v>306</v>
      </c>
      <c r="C130" s="98" t="s">
        <v>306</v>
      </c>
    </row>
    <row r="131" spans="1:3">
      <c r="A131" s="98" t="s">
        <v>306</v>
      </c>
      <c r="B131" s="98" t="s">
        <v>306</v>
      </c>
      <c r="C131" s="98" t="s">
        <v>306</v>
      </c>
    </row>
    <row r="132" spans="1:3">
      <c r="A132" s="98" t="s">
        <v>306</v>
      </c>
      <c r="B132" s="98" t="s">
        <v>306</v>
      </c>
      <c r="C132" s="98" t="s">
        <v>306</v>
      </c>
    </row>
    <row r="133" spans="1:3">
      <c r="A133" s="98" t="s">
        <v>306</v>
      </c>
      <c r="B133" s="98" t="s">
        <v>306</v>
      </c>
      <c r="C133" s="98" t="s">
        <v>306</v>
      </c>
    </row>
    <row r="134" spans="1:3">
      <c r="A134" s="98" t="s">
        <v>306</v>
      </c>
      <c r="B134" s="98" t="s">
        <v>306</v>
      </c>
      <c r="C134" s="98" t="s">
        <v>306</v>
      </c>
    </row>
    <row r="135" spans="1:3">
      <c r="A135" s="98" t="s">
        <v>306</v>
      </c>
      <c r="B135" s="98" t="s">
        <v>306</v>
      </c>
      <c r="C135" s="98" t="s">
        <v>306</v>
      </c>
    </row>
    <row r="136" spans="1:3">
      <c r="A136" s="98" t="s">
        <v>306</v>
      </c>
      <c r="B136" s="98" t="s">
        <v>306</v>
      </c>
      <c r="C136" s="98" t="s">
        <v>306</v>
      </c>
    </row>
    <row r="137" spans="1:3">
      <c r="A137" s="98" t="s">
        <v>306</v>
      </c>
      <c r="B137" s="98" t="s">
        <v>306</v>
      </c>
      <c r="C137" s="98" t="s">
        <v>306</v>
      </c>
    </row>
    <row r="138" spans="1:3">
      <c r="A138" s="98" t="s">
        <v>306</v>
      </c>
      <c r="B138" s="98" t="s">
        <v>306</v>
      </c>
      <c r="C138" s="98" t="s">
        <v>306</v>
      </c>
    </row>
    <row r="139" spans="1:3">
      <c r="A139" s="98" t="s">
        <v>306</v>
      </c>
      <c r="B139" s="98" t="s">
        <v>306</v>
      </c>
      <c r="C139" s="98" t="s">
        <v>306</v>
      </c>
    </row>
    <row r="140" spans="1:3">
      <c r="A140" s="98" t="s">
        <v>306</v>
      </c>
      <c r="B140" s="98" t="s">
        <v>306</v>
      </c>
      <c r="C140" s="98" t="s">
        <v>306</v>
      </c>
    </row>
    <row r="141" spans="1:3">
      <c r="A141" s="98" t="s">
        <v>306</v>
      </c>
      <c r="B141" s="98" t="s">
        <v>306</v>
      </c>
      <c r="C141" s="98" t="s">
        <v>306</v>
      </c>
    </row>
    <row r="142" spans="1:3">
      <c r="A142" s="98" t="s">
        <v>306</v>
      </c>
      <c r="B142" s="98" t="s">
        <v>306</v>
      </c>
      <c r="C142" s="98" t="s">
        <v>306</v>
      </c>
    </row>
    <row r="143" spans="1:3">
      <c r="A143" s="98" t="s">
        <v>306</v>
      </c>
      <c r="B143" s="98" t="s">
        <v>306</v>
      </c>
      <c r="C143" s="98" t="s">
        <v>306</v>
      </c>
    </row>
    <row r="144" spans="1:3">
      <c r="A144" s="98" t="s">
        <v>306</v>
      </c>
      <c r="B144" s="98" t="s">
        <v>306</v>
      </c>
      <c r="C144" s="98" t="s">
        <v>306</v>
      </c>
    </row>
    <row r="145" spans="1:3">
      <c r="A145" s="98" t="s">
        <v>306</v>
      </c>
      <c r="B145" s="98" t="s">
        <v>306</v>
      </c>
      <c r="C145" s="98" t="s">
        <v>306</v>
      </c>
    </row>
    <row r="146" spans="1:3">
      <c r="A146" s="98" t="s">
        <v>306</v>
      </c>
      <c r="B146" s="98" t="s">
        <v>306</v>
      </c>
      <c r="C146" s="98" t="s">
        <v>306</v>
      </c>
    </row>
    <row r="147" spans="1:3">
      <c r="A147" s="98" t="s">
        <v>306</v>
      </c>
      <c r="B147" s="98" t="s">
        <v>306</v>
      </c>
      <c r="C147" s="98" t="s">
        <v>306</v>
      </c>
    </row>
    <row r="148" spans="1:3">
      <c r="A148" s="98" t="s">
        <v>306</v>
      </c>
      <c r="B148" s="98" t="s">
        <v>306</v>
      </c>
      <c r="C148" s="98" t="s">
        <v>306</v>
      </c>
    </row>
    <row r="149" spans="1:3">
      <c r="A149" s="98" t="s">
        <v>306</v>
      </c>
      <c r="B149" s="98" t="s">
        <v>306</v>
      </c>
      <c r="C149" s="98" t="s">
        <v>306</v>
      </c>
    </row>
    <row r="150" spans="1:3">
      <c r="A150" s="98" t="s">
        <v>306</v>
      </c>
      <c r="B150" s="98" t="s">
        <v>306</v>
      </c>
      <c r="C150" s="98" t="s">
        <v>306</v>
      </c>
    </row>
    <row r="151" spans="1:3">
      <c r="A151" s="98" t="s">
        <v>306</v>
      </c>
      <c r="B151" s="98" t="s">
        <v>306</v>
      </c>
      <c r="C151" s="98" t="s">
        <v>306</v>
      </c>
    </row>
    <row r="152" spans="1:3">
      <c r="A152" s="98" t="s">
        <v>306</v>
      </c>
      <c r="B152" s="98" t="s">
        <v>306</v>
      </c>
      <c r="C152" s="98" t="s">
        <v>306</v>
      </c>
    </row>
    <row r="153" spans="1:3">
      <c r="A153" s="98" t="s">
        <v>306</v>
      </c>
      <c r="B153" s="98" t="s">
        <v>306</v>
      </c>
      <c r="C153" s="98" t="s">
        <v>306</v>
      </c>
    </row>
    <row r="154" spans="1:3">
      <c r="A154" s="98" t="s">
        <v>306</v>
      </c>
      <c r="B154" s="98" t="s">
        <v>306</v>
      </c>
      <c r="C154" s="98" t="s">
        <v>306</v>
      </c>
    </row>
    <row r="155" spans="1:3">
      <c r="A155" s="98" t="s">
        <v>306</v>
      </c>
      <c r="B155" s="98" t="s">
        <v>306</v>
      </c>
      <c r="C155" s="98" t="s">
        <v>306</v>
      </c>
    </row>
    <row r="156" spans="1:3">
      <c r="A156" s="98" t="s">
        <v>306</v>
      </c>
      <c r="B156" s="98" t="s">
        <v>306</v>
      </c>
      <c r="C156" s="98" t="s">
        <v>306</v>
      </c>
    </row>
    <row r="157" spans="1:3">
      <c r="A157" s="98" t="s">
        <v>306</v>
      </c>
      <c r="B157" s="98" t="s">
        <v>306</v>
      </c>
      <c r="C157" s="98" t="s">
        <v>306</v>
      </c>
    </row>
    <row r="158" spans="1:3">
      <c r="A158" s="98" t="s">
        <v>306</v>
      </c>
      <c r="B158" s="98" t="s">
        <v>306</v>
      </c>
      <c r="C158" s="98" t="s">
        <v>306</v>
      </c>
    </row>
    <row r="159" spans="1:3">
      <c r="A159" s="98" t="s">
        <v>306</v>
      </c>
      <c r="B159" s="98" t="s">
        <v>306</v>
      </c>
      <c r="C159" s="98" t="s">
        <v>306</v>
      </c>
    </row>
    <row r="160" spans="1:3">
      <c r="A160" s="98" t="s">
        <v>306</v>
      </c>
      <c r="B160" s="98" t="s">
        <v>306</v>
      </c>
      <c r="C160" s="98" t="s">
        <v>306</v>
      </c>
    </row>
    <row r="161" spans="1:3">
      <c r="A161" s="98" t="s">
        <v>306</v>
      </c>
      <c r="B161" s="98" t="s">
        <v>306</v>
      </c>
      <c r="C161" s="98" t="s">
        <v>306</v>
      </c>
    </row>
    <row r="162" spans="1:3">
      <c r="A162" s="98" t="s">
        <v>306</v>
      </c>
      <c r="B162" s="98" t="s">
        <v>306</v>
      </c>
      <c r="C162" s="98" t="s">
        <v>306</v>
      </c>
    </row>
    <row r="163" spans="1:3">
      <c r="A163" s="98" t="s">
        <v>306</v>
      </c>
      <c r="B163" s="98" t="s">
        <v>306</v>
      </c>
      <c r="C163" s="98" t="s">
        <v>306</v>
      </c>
    </row>
    <row r="164" spans="1:3">
      <c r="A164" s="98" t="s">
        <v>306</v>
      </c>
      <c r="B164" s="98" t="s">
        <v>306</v>
      </c>
      <c r="C164" s="98" t="s">
        <v>306</v>
      </c>
    </row>
    <row r="165" spans="1:3">
      <c r="A165" s="98" t="s">
        <v>306</v>
      </c>
      <c r="B165" s="98" t="s">
        <v>306</v>
      </c>
      <c r="C165" s="98" t="s">
        <v>306</v>
      </c>
    </row>
    <row r="166" spans="1:3">
      <c r="A166" s="98" t="s">
        <v>306</v>
      </c>
      <c r="B166" s="98" t="s">
        <v>306</v>
      </c>
      <c r="C166" s="98" t="s">
        <v>306</v>
      </c>
    </row>
    <row r="167" spans="1:3">
      <c r="A167" s="98" t="s">
        <v>306</v>
      </c>
      <c r="B167" s="98" t="s">
        <v>306</v>
      </c>
      <c r="C167" s="98" t="s">
        <v>306</v>
      </c>
    </row>
    <row r="168" spans="1:3">
      <c r="A168" s="98" t="s">
        <v>306</v>
      </c>
      <c r="B168" s="98" t="s">
        <v>306</v>
      </c>
      <c r="C168" s="98" t="s">
        <v>306</v>
      </c>
    </row>
    <row r="169" spans="1:3">
      <c r="A169" s="98" t="s">
        <v>306</v>
      </c>
      <c r="B169" s="98" t="s">
        <v>306</v>
      </c>
      <c r="C169" s="98" t="s">
        <v>306</v>
      </c>
    </row>
    <row r="170" spans="1:3">
      <c r="A170" s="98" t="s">
        <v>306</v>
      </c>
      <c r="B170" s="98" t="s">
        <v>306</v>
      </c>
      <c r="C170" s="98" t="s">
        <v>306</v>
      </c>
    </row>
    <row r="171" spans="1:3">
      <c r="A171" s="98" t="s">
        <v>306</v>
      </c>
      <c r="B171" s="98" t="s">
        <v>306</v>
      </c>
      <c r="C171" s="98" t="s">
        <v>306</v>
      </c>
    </row>
    <row r="172" spans="1:3">
      <c r="A172" s="98" t="s">
        <v>306</v>
      </c>
      <c r="B172" s="98" t="s">
        <v>306</v>
      </c>
      <c r="C172" s="98" t="s">
        <v>306</v>
      </c>
    </row>
    <row r="173" spans="1:3">
      <c r="A173" s="98" t="s">
        <v>306</v>
      </c>
      <c r="B173" s="98" t="s">
        <v>306</v>
      </c>
      <c r="C173" s="98" t="s">
        <v>306</v>
      </c>
    </row>
    <row r="174" spans="1:3">
      <c r="A174" s="98" t="s">
        <v>306</v>
      </c>
      <c r="B174" s="98" t="s">
        <v>306</v>
      </c>
      <c r="C174" s="98" t="s">
        <v>306</v>
      </c>
    </row>
    <row r="175" spans="1:3">
      <c r="A175" s="98" t="s">
        <v>306</v>
      </c>
      <c r="B175" s="98" t="s">
        <v>306</v>
      </c>
      <c r="C175" s="98" t="s">
        <v>306</v>
      </c>
    </row>
    <row r="176" spans="1:3">
      <c r="A176" s="98" t="s">
        <v>306</v>
      </c>
      <c r="B176" s="98" t="s">
        <v>306</v>
      </c>
      <c r="C176" s="98" t="s">
        <v>306</v>
      </c>
    </row>
    <row r="177" spans="1:3">
      <c r="A177" s="98" t="s">
        <v>306</v>
      </c>
      <c r="B177" s="98" t="s">
        <v>306</v>
      </c>
      <c r="C177" s="98" t="s">
        <v>306</v>
      </c>
    </row>
    <row r="178" spans="1:3">
      <c r="A178" s="98" t="s">
        <v>306</v>
      </c>
      <c r="B178" s="98" t="s">
        <v>306</v>
      </c>
      <c r="C178" s="98" t="s">
        <v>306</v>
      </c>
    </row>
    <row r="179" spans="1:3">
      <c r="A179" s="98" t="s">
        <v>306</v>
      </c>
      <c r="B179" s="98" t="s">
        <v>306</v>
      </c>
      <c r="C179" s="98" t="s">
        <v>306</v>
      </c>
    </row>
    <row r="180" spans="1:3">
      <c r="A180" s="98" t="s">
        <v>306</v>
      </c>
      <c r="B180" s="98" t="s">
        <v>306</v>
      </c>
      <c r="C180" s="98" t="s">
        <v>306</v>
      </c>
    </row>
    <row r="181" spans="1:3">
      <c r="A181" s="98" t="s">
        <v>306</v>
      </c>
      <c r="B181" s="98" t="s">
        <v>306</v>
      </c>
      <c r="C181" s="98" t="s">
        <v>306</v>
      </c>
    </row>
    <row r="182" spans="1:3">
      <c r="A182" s="98" t="s">
        <v>306</v>
      </c>
      <c r="B182" s="98" t="s">
        <v>306</v>
      </c>
      <c r="C182" s="98" t="s">
        <v>306</v>
      </c>
    </row>
    <row r="183" spans="1:3">
      <c r="A183" s="98" t="s">
        <v>306</v>
      </c>
      <c r="B183" s="98" t="s">
        <v>306</v>
      </c>
      <c r="C183" s="98" t="s">
        <v>306</v>
      </c>
    </row>
    <row r="184" spans="1:3">
      <c r="A184" s="98" t="s">
        <v>306</v>
      </c>
      <c r="B184" s="98" t="s">
        <v>306</v>
      </c>
      <c r="C184" s="98" t="s">
        <v>306</v>
      </c>
    </row>
    <row r="185" spans="1:3">
      <c r="A185" s="98" t="s">
        <v>306</v>
      </c>
      <c r="B185" s="98" t="s">
        <v>306</v>
      </c>
      <c r="C185" s="98" t="s">
        <v>306</v>
      </c>
    </row>
    <row r="186" spans="1:3">
      <c r="C186" s="98" t="s">
        <v>306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9951-3A32-FC4A-A792-A7E3ABE163F0}">
  <sheetPr>
    <tabColor theme="8" tint="0.59999389629810485"/>
  </sheetPr>
  <dimension ref="A1:D186"/>
  <sheetViews>
    <sheetView workbookViewId="0">
      <selection activeCell="E22" sqref="E22"/>
    </sheetView>
  </sheetViews>
  <sheetFormatPr baseColWidth="10" defaultRowHeight="16"/>
  <cols>
    <col min="1" max="16384" width="10.83203125" style="85"/>
  </cols>
  <sheetData>
    <row r="1" spans="1:4">
      <c r="A1" s="8" t="s">
        <v>44</v>
      </c>
      <c r="B1" s="8" t="s">
        <v>45</v>
      </c>
      <c r="C1" s="9" t="s">
        <v>291</v>
      </c>
      <c r="D1" s="9" t="s">
        <v>50</v>
      </c>
    </row>
    <row r="2" spans="1:4">
      <c r="A2" s="85" t="s">
        <v>26</v>
      </c>
      <c r="B2" s="85" t="s">
        <v>27</v>
      </c>
      <c r="C2" s="91">
        <v>100</v>
      </c>
      <c r="D2" s="85" t="s">
        <v>308</v>
      </c>
    </row>
    <row r="3" spans="1:4">
      <c r="A3" s="85" t="s">
        <v>32</v>
      </c>
      <c r="B3" s="85" t="s">
        <v>33</v>
      </c>
      <c r="C3" s="91">
        <v>25</v>
      </c>
      <c r="D3" s="85" t="s">
        <v>312</v>
      </c>
    </row>
    <row r="4" spans="1:4">
      <c r="A4" s="85" t="s">
        <v>35</v>
      </c>
      <c r="B4" s="85" t="s">
        <v>36</v>
      </c>
      <c r="C4" s="91">
        <v>25</v>
      </c>
    </row>
    <row r="5" spans="1:4">
      <c r="A5" s="85" t="s">
        <v>38</v>
      </c>
      <c r="B5" s="85" t="s">
        <v>27</v>
      </c>
      <c r="C5" s="90">
        <f>IF([1]ensemble_orig!$A5="","",[1]ensemble_orig!F5)</f>
        <v>11.287500000000001</v>
      </c>
    </row>
    <row r="6" spans="1:4">
      <c r="A6" s="85" t="s">
        <v>41</v>
      </c>
      <c r="B6" s="85" t="s">
        <v>33</v>
      </c>
      <c r="C6" s="90">
        <f>IF([1]ensemble_orig!$A6="","",[1]ensemble_orig!F6)</f>
        <v>17.737500000000001</v>
      </c>
    </row>
    <row r="7" spans="1:4">
      <c r="A7" s="85" t="s">
        <v>43</v>
      </c>
      <c r="B7" s="85" t="s">
        <v>36</v>
      </c>
      <c r="C7" s="90">
        <f>IF([1]ensemble_orig!$A7="","",[1]ensemble_orig!F7)</f>
        <v>1.9949999999999999</v>
      </c>
    </row>
    <row r="8" spans="1:4">
      <c r="A8" s="85" t="s">
        <v>60</v>
      </c>
      <c r="B8" s="85" t="s">
        <v>61</v>
      </c>
      <c r="C8" s="91">
        <v>3.0000000000000001E-5</v>
      </c>
    </row>
    <row r="9" spans="1:4">
      <c r="A9" s="85" t="s">
        <v>64</v>
      </c>
      <c r="B9" s="85" t="s">
        <v>65</v>
      </c>
      <c r="C9" s="91">
        <v>5.0000000000000002E-5</v>
      </c>
    </row>
    <row r="10" spans="1:4">
      <c r="A10" s="85" t="s">
        <v>69</v>
      </c>
      <c r="B10" s="85" t="s">
        <v>70</v>
      </c>
      <c r="C10" s="91">
        <v>1E-4</v>
      </c>
    </row>
    <row r="11" spans="1:4">
      <c r="A11" s="85" t="s">
        <v>71</v>
      </c>
      <c r="B11" s="85" t="s">
        <v>61</v>
      </c>
      <c r="C11" s="90">
        <f>IF([1]ensemble_orig!$A11="","",[1]ensemble_orig!F11)</f>
        <v>1.5680000000000001E-6</v>
      </c>
    </row>
    <row r="12" spans="1:4">
      <c r="A12" s="85" t="s">
        <v>75</v>
      </c>
      <c r="B12" s="85" t="s">
        <v>65</v>
      </c>
      <c r="C12" s="90">
        <f>IF([1]ensemble_orig!$A12="","",[1]ensemble_orig!F12)</f>
        <v>1.6000000000000001E-6</v>
      </c>
    </row>
    <row r="13" spans="1:4">
      <c r="A13" s="85" t="s">
        <v>78</v>
      </c>
      <c r="B13" s="85" t="s">
        <v>70</v>
      </c>
      <c r="C13" s="90">
        <f>IF([1]ensemble_orig!$A13="","",[1]ensemble_orig!F13)</f>
        <v>1.2333333333333334E-4</v>
      </c>
    </row>
    <row r="14" spans="1:4">
      <c r="A14" s="85" t="s">
        <v>80</v>
      </c>
      <c r="B14" s="85" t="s">
        <v>81</v>
      </c>
      <c r="C14" s="91">
        <v>1</v>
      </c>
    </row>
    <row r="15" spans="1:4">
      <c r="A15" s="85" t="s">
        <v>84</v>
      </c>
      <c r="B15" s="85" t="s">
        <v>85</v>
      </c>
      <c r="C15" s="91">
        <v>1</v>
      </c>
    </row>
    <row r="16" spans="1:4">
      <c r="A16" s="85" t="s">
        <v>86</v>
      </c>
      <c r="B16" s="85" t="s">
        <v>87</v>
      </c>
      <c r="C16" s="91">
        <v>1</v>
      </c>
    </row>
    <row r="17" spans="1:3">
      <c r="A17" s="85" t="s">
        <v>88</v>
      </c>
      <c r="B17" s="85" t="s">
        <v>81</v>
      </c>
      <c r="C17" s="90">
        <f>IF([1]ensemble_orig!$A17="","",[1]ensemble_orig!F17)</f>
        <v>1.25</v>
      </c>
    </row>
    <row r="18" spans="1:3">
      <c r="A18" s="85" t="s">
        <v>89</v>
      </c>
      <c r="B18" s="85" t="s">
        <v>85</v>
      </c>
      <c r="C18" s="90">
        <f>IF([1]ensemble_orig!$A18="","",[1]ensemble_orig!F18)</f>
        <v>1.68</v>
      </c>
    </row>
    <row r="19" spans="1:3">
      <c r="A19" s="85" t="s">
        <v>90</v>
      </c>
      <c r="B19" s="85" t="s">
        <v>87</v>
      </c>
      <c r="C19" s="90">
        <f>IF([1]ensemble_orig!$A19="","",[1]ensemble_orig!F19)</f>
        <v>1.837</v>
      </c>
    </row>
    <row r="20" spans="1:3">
      <c r="A20" s="85" t="s">
        <v>301</v>
      </c>
      <c r="B20" s="85" t="s">
        <v>302</v>
      </c>
      <c r="C20" s="91">
        <v>150</v>
      </c>
    </row>
    <row r="21" spans="1:3">
      <c r="A21" s="85" t="s">
        <v>303</v>
      </c>
      <c r="B21" s="85" t="s">
        <v>302</v>
      </c>
      <c r="C21" s="86">
        <f>IF([1]ensemble_orig!$A21="","",[1]ensemble_orig!F21)</f>
        <v>31.020000000000003</v>
      </c>
    </row>
    <row r="22" spans="1:3">
      <c r="A22" s="85" t="s">
        <v>141</v>
      </c>
      <c r="B22" s="85" t="s">
        <v>142</v>
      </c>
      <c r="C22" s="86">
        <f>IF([1]ensemble_orig!$A22="","",[1]ensemble_orig!F22)</f>
        <v>6.8</v>
      </c>
    </row>
    <row r="23" spans="1:3">
      <c r="A23" s="85" t="s">
        <v>143</v>
      </c>
      <c r="B23" s="85">
        <v>0</v>
      </c>
      <c r="C23" s="86">
        <f>IF([1]ensemble_orig!$A23="","",[1]ensemble_orig!F23)</f>
        <v>38</v>
      </c>
    </row>
    <row r="24" spans="1:3">
      <c r="A24" s="85" t="s">
        <v>168</v>
      </c>
      <c r="B24" s="85">
        <v>0</v>
      </c>
      <c r="C24" s="86">
        <f>IF([1]ensemble_orig!$A24="","",[1]ensemble_orig!F24)</f>
        <v>7</v>
      </c>
    </row>
    <row r="25" spans="1:3">
      <c r="A25" s="85" t="s">
        <v>169</v>
      </c>
      <c r="B25" s="85">
        <v>0</v>
      </c>
      <c r="C25" s="86">
        <f>IF([1]ensemble_orig!$A25="","",[1]ensemble_orig!F25)</f>
        <v>40</v>
      </c>
    </row>
    <row r="26" spans="1:3">
      <c r="A26" s="85" t="s">
        <v>54</v>
      </c>
      <c r="B26" s="85" t="s">
        <v>55</v>
      </c>
      <c r="C26" s="86">
        <f>IF([1]ensemble_orig!$A26="","",[1]ensemble_orig!F26)</f>
        <v>3.5999999999999997E-2</v>
      </c>
    </row>
    <row r="27" spans="1:3">
      <c r="A27" s="85" t="s">
        <v>300</v>
      </c>
      <c r="B27" s="85" t="s">
        <v>27</v>
      </c>
      <c r="C27" s="86">
        <f>IF([1]ensemble_orig!$A27="","",[1]ensemble_orig!F27)</f>
        <v>1.0189228529839884E-2</v>
      </c>
    </row>
    <row r="28" spans="1:3">
      <c r="A28" s="85" t="s">
        <v>304</v>
      </c>
      <c r="B28" s="85" t="s">
        <v>27</v>
      </c>
      <c r="C28" s="86">
        <f>IF([1]ensemble_orig!$A28="","",[1]ensemble_orig!F28)</f>
        <v>6.4313346228239837E-2</v>
      </c>
    </row>
    <row r="29" spans="1:3">
      <c r="A29" s="85" t="s">
        <v>91</v>
      </c>
      <c r="B29" s="85" t="s">
        <v>92</v>
      </c>
      <c r="C29" s="86">
        <f>IF([1]ensemble_orig!$A29="","",[1]ensemble_orig!F29)</f>
        <v>4.9999999999999996E-2</v>
      </c>
    </row>
    <row r="30" spans="1:3">
      <c r="A30" s="85" t="s">
        <v>94</v>
      </c>
      <c r="B30" s="85" t="s">
        <v>95</v>
      </c>
      <c r="C30" s="86">
        <f>IF([1]ensemble_orig!$A30="","",[1]ensemble_orig!F30)</f>
        <v>0.65</v>
      </c>
    </row>
    <row r="31" spans="1:3">
      <c r="A31" s="85" t="s">
        <v>96</v>
      </c>
      <c r="B31" s="85" t="s">
        <v>97</v>
      </c>
      <c r="C31" s="86">
        <f>IF([1]ensemble_orig!$A31="","",[1]ensemble_orig!F31)</f>
        <v>1300</v>
      </c>
    </row>
    <row r="32" spans="1:3">
      <c r="A32" s="85" t="s">
        <v>100</v>
      </c>
      <c r="B32" s="85" t="s">
        <v>101</v>
      </c>
      <c r="C32" s="86">
        <f>IF([1]ensemble_orig!$A32="","",[1]ensemble_orig!F32)</f>
        <v>16</v>
      </c>
    </row>
    <row r="33" spans="1:3">
      <c r="A33" s="85" t="s">
        <v>297</v>
      </c>
      <c r="B33" s="85" t="s">
        <v>298</v>
      </c>
      <c r="C33" s="86">
        <f>IF([1]ensemble_orig!$A33="","",[1]ensemble_orig!F33)</f>
        <v>4.6874999999999998E-4</v>
      </c>
    </row>
    <row r="34" spans="1:3">
      <c r="A34" s="85" t="s">
        <v>292</v>
      </c>
      <c r="B34" s="85" t="s">
        <v>103</v>
      </c>
      <c r="C34" s="86">
        <v>2</v>
      </c>
    </row>
    <row r="35" spans="1:3">
      <c r="A35" s="85" t="s">
        <v>105</v>
      </c>
      <c r="B35" s="85" t="s">
        <v>106</v>
      </c>
      <c r="C35" s="86">
        <f>IF([1]ensemble_orig!$A35="","",[1]ensemble_orig!F35)</f>
        <v>1.5</v>
      </c>
    </row>
    <row r="36" spans="1:3">
      <c r="A36" s="85" t="s">
        <v>293</v>
      </c>
      <c r="B36" s="85" t="s">
        <v>294</v>
      </c>
      <c r="C36" s="91">
        <v>10</v>
      </c>
    </row>
    <row r="37" spans="1:3">
      <c r="A37" s="85" t="s">
        <v>295</v>
      </c>
      <c r="B37" s="85" t="s">
        <v>296</v>
      </c>
      <c r="C37" s="86">
        <f>IF([1]ensemble_orig!$A37="","",[1]ensemble_orig!F37)</f>
        <v>10</v>
      </c>
    </row>
    <row r="38" spans="1:3">
      <c r="A38" s="85" t="s">
        <v>108</v>
      </c>
      <c r="B38" s="85" t="s">
        <v>109</v>
      </c>
      <c r="C38" s="86">
        <f>IF([1]ensemble_orig!$A38="","",[1]ensemble_orig!F38)</f>
        <v>0.1</v>
      </c>
    </row>
    <row r="39" spans="1:3">
      <c r="A39" s="85" t="s">
        <v>111</v>
      </c>
      <c r="B39" s="85" t="s">
        <v>109</v>
      </c>
      <c r="C39" s="86">
        <f>IF([1]ensemble_orig!$A39="","",[1]ensemble_orig!F39)</f>
        <v>0.1</v>
      </c>
    </row>
    <row r="40" spans="1:3">
      <c r="A40" s="85" t="s">
        <v>115</v>
      </c>
      <c r="B40" s="85" t="s">
        <v>116</v>
      </c>
      <c r="C40" s="86">
        <f>IF([1]ensemble_orig!$A40="","",[1]ensemble_orig!F40)</f>
        <v>10</v>
      </c>
    </row>
    <row r="41" spans="1:3">
      <c r="A41" s="85" t="s">
        <v>118</v>
      </c>
      <c r="B41" s="85" t="s">
        <v>119</v>
      </c>
      <c r="C41" s="86">
        <f>IF([1]ensemble_orig!$A41="","",[1]ensemble_orig!F41)</f>
        <v>10</v>
      </c>
    </row>
    <row r="42" spans="1:3">
      <c r="A42" s="85" t="s">
        <v>121</v>
      </c>
      <c r="B42" s="85" t="s">
        <v>122</v>
      </c>
      <c r="C42" s="86">
        <f>IF([1]ensemble_orig!$A42="","",[1]ensemble_orig!F42)</f>
        <v>2.74</v>
      </c>
    </row>
    <row r="43" spans="1:3">
      <c r="A43" s="85" t="s">
        <v>112</v>
      </c>
      <c r="B43" s="85" t="s">
        <v>113</v>
      </c>
      <c r="C43" s="86">
        <f>IF([1]ensemble_orig!$A43="","",[1]ensemble_orig!F43)</f>
        <v>0</v>
      </c>
    </row>
    <row r="44" spans="1:3">
      <c r="A44" s="85" t="s">
        <v>124</v>
      </c>
      <c r="B44" s="85" t="s">
        <v>125</v>
      </c>
      <c r="C44" s="91">
        <f>IF([1]ensemble_orig!$A44="","",[1]ensemble_orig!F44)</f>
        <v>293.14999999999998</v>
      </c>
    </row>
    <row r="45" spans="1:3">
      <c r="A45" s="85" t="s">
        <v>127</v>
      </c>
      <c r="B45" s="85" t="s">
        <v>128</v>
      </c>
      <c r="C45" s="91">
        <f>IF([1]ensemble_orig!$A45="","",[1]ensemble_orig!F45)</f>
        <v>0.5</v>
      </c>
    </row>
    <row r="46" spans="1:3">
      <c r="A46" s="85" t="s">
        <v>129</v>
      </c>
      <c r="B46" s="85" t="s">
        <v>130</v>
      </c>
      <c r="C46" s="91">
        <f>IF([1]ensemble_orig!$A46="","",[1]ensemble_orig!F46)</f>
        <v>310.14999999999998</v>
      </c>
    </row>
    <row r="47" spans="1:3">
      <c r="A47" s="85" t="s">
        <v>131</v>
      </c>
      <c r="B47" s="85" t="s">
        <v>132</v>
      </c>
      <c r="C47" s="91">
        <f>IF([1]ensemble_orig!$A47="","",[1]ensemble_orig!F47)</f>
        <v>1</v>
      </c>
    </row>
    <row r="48" spans="1:3">
      <c r="A48" s="85" t="s">
        <v>133</v>
      </c>
      <c r="B48" s="85" t="s">
        <v>134</v>
      </c>
      <c r="C48" s="86">
        <f>IF([1]ensemble_orig!$A48="","",[1]ensemble_orig!F48)</f>
        <v>0.02</v>
      </c>
    </row>
    <row r="49" spans="1:3">
      <c r="A49" s="85" t="s">
        <v>135</v>
      </c>
      <c r="B49" s="85">
        <v>0</v>
      </c>
      <c r="C49" s="86">
        <f>IF([1]ensemble_orig!$A49="","",[1]ensemble_orig!F49)</f>
        <v>4.0999999999999999E-4</v>
      </c>
    </row>
    <row r="50" spans="1:3">
      <c r="A50" s="85" t="s">
        <v>136</v>
      </c>
      <c r="B50" s="85">
        <v>0</v>
      </c>
      <c r="C50" s="86">
        <f>IF([1]ensemble_orig!$A50="","",[1]ensemble_orig!F50)</f>
        <v>4.4999999999999998E-2</v>
      </c>
    </row>
    <row r="51" spans="1:3">
      <c r="A51" s="85" t="s">
        <v>146</v>
      </c>
      <c r="B51" s="85" t="s">
        <v>147</v>
      </c>
      <c r="C51" s="86">
        <f>IF([1]ensemble_orig!$A51="","",[1]ensemble_orig!F51)</f>
        <v>-3.8999999999999998E-3</v>
      </c>
    </row>
    <row r="52" spans="1:3">
      <c r="A52" s="85" t="s">
        <v>148</v>
      </c>
      <c r="B52" s="85" t="s">
        <v>147</v>
      </c>
      <c r="C52" s="86">
        <f>IF([1]ensemble_orig!$A52="","",[1]ensemble_orig!F52)</f>
        <v>-16.600000000000001</v>
      </c>
    </row>
    <row r="53" spans="1:3">
      <c r="A53" s="85" t="s">
        <v>149</v>
      </c>
      <c r="B53" s="85" t="s">
        <v>147</v>
      </c>
      <c r="C53" s="86">
        <f>IF([1]ensemble_orig!$A53="","",[1]ensemble_orig!F53)</f>
        <v>0.5</v>
      </c>
    </row>
    <row r="54" spans="1:3">
      <c r="A54" s="85" t="s">
        <v>150</v>
      </c>
      <c r="B54" s="85" t="s">
        <v>147</v>
      </c>
      <c r="C54" s="86">
        <f>IF([1]ensemble_orig!$A54="","",[1]ensemble_orig!F54)</f>
        <v>-0.28000000000000003</v>
      </c>
    </row>
    <row r="55" spans="1:3">
      <c r="A55" s="85" t="s">
        <v>151</v>
      </c>
      <c r="B55" s="85" t="s">
        <v>152</v>
      </c>
      <c r="C55" s="86">
        <f>IF([1]ensemble_orig!$A55="","",[1]ensemble_orig!F55)</f>
        <v>0</v>
      </c>
    </row>
    <row r="56" spans="1:3">
      <c r="A56" s="85" t="s">
        <v>153</v>
      </c>
      <c r="B56" s="85" t="s">
        <v>154</v>
      </c>
      <c r="C56" s="86">
        <f>IF([1]ensemble_orig!$A56="","",[1]ensemble_orig!F56)</f>
        <v>0</v>
      </c>
    </row>
    <row r="57" spans="1:3">
      <c r="A57" s="85" t="s">
        <v>137</v>
      </c>
      <c r="B57" s="85">
        <v>0</v>
      </c>
      <c r="C57" s="86">
        <f>IF([1]ensemble_orig!$A57="","",[1]ensemble_orig!F57)</f>
        <v>1.1790102955828628E-7</v>
      </c>
    </row>
    <row r="58" spans="1:3">
      <c r="A58" s="85" t="s">
        <v>138</v>
      </c>
      <c r="B58" s="85">
        <v>0</v>
      </c>
      <c r="C58" s="86">
        <f>IF([1]ensemble_orig!$A58="","",[1]ensemble_orig!F58)</f>
        <v>1000</v>
      </c>
    </row>
    <row r="59" spans="1:3">
      <c r="A59" s="85" t="s">
        <v>139</v>
      </c>
      <c r="B59" s="85">
        <v>0</v>
      </c>
      <c r="C59" s="86">
        <f>IF([1]ensemble_orig!$A59="","",[1]ensemble_orig!F59)</f>
        <v>1.18E-7</v>
      </c>
    </row>
    <row r="60" spans="1:3">
      <c r="A60" s="85" t="s">
        <v>140</v>
      </c>
      <c r="B60" s="85">
        <v>0</v>
      </c>
      <c r="C60" s="86">
        <f>IF([1]ensemble_orig!$A60="","",[1]ensemble_orig!F60)</f>
        <v>1000</v>
      </c>
    </row>
    <row r="61" spans="1:3">
      <c r="A61" s="85" t="s">
        <v>144</v>
      </c>
      <c r="B61" s="85">
        <v>0</v>
      </c>
      <c r="C61" s="86">
        <f>IF([1]ensemble_orig!$A61="","",[1]ensemble_orig!F61)</f>
        <v>2.8E-3</v>
      </c>
    </row>
    <row r="62" spans="1:3">
      <c r="A62" s="85" t="s">
        <v>145</v>
      </c>
      <c r="B62" s="85">
        <v>0</v>
      </c>
      <c r="C62" s="86">
        <f>IF([1]ensemble_orig!$A62="","",[1]ensemble_orig!F62)</f>
        <v>0.1</v>
      </c>
    </row>
    <row r="63" spans="1:3">
      <c r="A63" s="85" t="s">
        <v>155</v>
      </c>
      <c r="B63" s="85" t="s">
        <v>156</v>
      </c>
      <c r="C63" s="86">
        <f>IF([1]ensemble_orig!$A63="","",[1]ensemble_orig!F63)</f>
        <v>86200</v>
      </c>
    </row>
    <row r="64" spans="1:3">
      <c r="A64" s="85" t="s">
        <v>157</v>
      </c>
      <c r="B64" s="85" t="s">
        <v>158</v>
      </c>
      <c r="C64" s="86">
        <f>IF([1]ensemble_orig!$A64="","",[1]ensemble_orig!F64)</f>
        <v>87000000000000</v>
      </c>
    </row>
    <row r="65" spans="1:3">
      <c r="A65" s="85" t="s">
        <v>159</v>
      </c>
      <c r="B65" s="85" t="s">
        <v>160</v>
      </c>
      <c r="C65" s="86">
        <f>IF([1]ensemble_orig!$A65="","",[1]ensemble_orig!F65)</f>
        <v>3430000000000</v>
      </c>
    </row>
    <row r="66" spans="1:3">
      <c r="A66" s="85" t="s">
        <v>306</v>
      </c>
      <c r="B66" s="85" t="s">
        <v>306</v>
      </c>
      <c r="C66" s="85" t="s">
        <v>306</v>
      </c>
    </row>
    <row r="67" spans="1:3">
      <c r="A67" s="85" t="s">
        <v>306</v>
      </c>
      <c r="B67" s="85" t="s">
        <v>306</v>
      </c>
      <c r="C67" s="85" t="s">
        <v>306</v>
      </c>
    </row>
    <row r="68" spans="1:3">
      <c r="A68" s="85" t="s">
        <v>306</v>
      </c>
      <c r="B68" s="85" t="s">
        <v>306</v>
      </c>
      <c r="C68" s="85" t="s">
        <v>306</v>
      </c>
    </row>
    <row r="69" spans="1:3">
      <c r="A69" s="85" t="s">
        <v>306</v>
      </c>
      <c r="B69" s="85" t="s">
        <v>306</v>
      </c>
      <c r="C69" s="85" t="s">
        <v>306</v>
      </c>
    </row>
    <row r="70" spans="1:3">
      <c r="A70" s="85" t="s">
        <v>306</v>
      </c>
      <c r="B70" s="85" t="s">
        <v>306</v>
      </c>
      <c r="C70" s="85" t="s">
        <v>306</v>
      </c>
    </row>
    <row r="71" spans="1:3">
      <c r="A71" s="85" t="s">
        <v>306</v>
      </c>
      <c r="B71" s="85" t="s">
        <v>306</v>
      </c>
      <c r="C71" s="85" t="s">
        <v>306</v>
      </c>
    </row>
    <row r="72" spans="1:3">
      <c r="A72" s="85" t="s">
        <v>306</v>
      </c>
      <c r="B72" s="85" t="s">
        <v>306</v>
      </c>
      <c r="C72" s="85" t="s">
        <v>306</v>
      </c>
    </row>
    <row r="73" spans="1:3">
      <c r="A73" s="85" t="s">
        <v>306</v>
      </c>
      <c r="B73" s="85" t="s">
        <v>306</v>
      </c>
      <c r="C73" s="85" t="s">
        <v>306</v>
      </c>
    </row>
    <row r="74" spans="1:3">
      <c r="A74" s="85" t="s">
        <v>306</v>
      </c>
      <c r="B74" s="85" t="s">
        <v>306</v>
      </c>
      <c r="C74" s="85" t="s">
        <v>306</v>
      </c>
    </row>
    <row r="75" spans="1:3">
      <c r="A75" s="85" t="s">
        <v>306</v>
      </c>
      <c r="B75" s="85" t="s">
        <v>306</v>
      </c>
      <c r="C75" s="85" t="s">
        <v>306</v>
      </c>
    </row>
    <row r="76" spans="1:3">
      <c r="A76" s="85" t="s">
        <v>306</v>
      </c>
      <c r="B76" s="85" t="s">
        <v>306</v>
      </c>
      <c r="C76" s="85" t="s">
        <v>306</v>
      </c>
    </row>
    <row r="77" spans="1:3">
      <c r="A77" s="85" t="s">
        <v>306</v>
      </c>
      <c r="B77" s="85" t="s">
        <v>306</v>
      </c>
      <c r="C77" s="85" t="s">
        <v>306</v>
      </c>
    </row>
    <row r="78" spans="1:3">
      <c r="A78" s="85" t="s">
        <v>306</v>
      </c>
      <c r="B78" s="85" t="s">
        <v>306</v>
      </c>
      <c r="C78" s="85" t="s">
        <v>306</v>
      </c>
    </row>
    <row r="79" spans="1:3">
      <c r="A79" s="85" t="s">
        <v>306</v>
      </c>
      <c r="B79" s="85" t="s">
        <v>306</v>
      </c>
      <c r="C79" s="85" t="s">
        <v>306</v>
      </c>
    </row>
    <row r="80" spans="1:3">
      <c r="A80" s="85" t="s">
        <v>306</v>
      </c>
      <c r="B80" s="85" t="s">
        <v>306</v>
      </c>
      <c r="C80" s="85" t="s">
        <v>306</v>
      </c>
    </row>
    <row r="81" spans="1:3">
      <c r="A81" s="85" t="s">
        <v>306</v>
      </c>
      <c r="B81" s="85" t="s">
        <v>306</v>
      </c>
      <c r="C81" s="85" t="s">
        <v>306</v>
      </c>
    </row>
    <row r="82" spans="1:3">
      <c r="A82" s="85" t="s">
        <v>306</v>
      </c>
      <c r="B82" s="85" t="s">
        <v>306</v>
      </c>
      <c r="C82" s="85" t="s">
        <v>306</v>
      </c>
    </row>
    <row r="83" spans="1:3">
      <c r="A83" s="85" t="s">
        <v>306</v>
      </c>
      <c r="B83" s="85" t="s">
        <v>306</v>
      </c>
      <c r="C83" s="85" t="s">
        <v>306</v>
      </c>
    </row>
    <row r="84" spans="1:3">
      <c r="A84" s="85" t="s">
        <v>306</v>
      </c>
      <c r="B84" s="85" t="s">
        <v>306</v>
      </c>
      <c r="C84" s="85" t="s">
        <v>306</v>
      </c>
    </row>
    <row r="85" spans="1:3">
      <c r="A85" s="85" t="s">
        <v>306</v>
      </c>
      <c r="B85" s="85" t="s">
        <v>306</v>
      </c>
      <c r="C85" s="85" t="s">
        <v>306</v>
      </c>
    </row>
    <row r="86" spans="1:3">
      <c r="A86" s="85" t="s">
        <v>306</v>
      </c>
      <c r="B86" s="85" t="s">
        <v>306</v>
      </c>
      <c r="C86" s="85" t="s">
        <v>306</v>
      </c>
    </row>
    <row r="87" spans="1:3">
      <c r="A87" s="85" t="s">
        <v>306</v>
      </c>
      <c r="B87" s="85" t="s">
        <v>306</v>
      </c>
      <c r="C87" s="85" t="s">
        <v>306</v>
      </c>
    </row>
    <row r="88" spans="1:3">
      <c r="A88" s="85" t="s">
        <v>306</v>
      </c>
      <c r="B88" s="85" t="s">
        <v>306</v>
      </c>
      <c r="C88" s="85" t="s">
        <v>306</v>
      </c>
    </row>
    <row r="89" spans="1:3">
      <c r="A89" s="85" t="s">
        <v>306</v>
      </c>
      <c r="B89" s="85" t="s">
        <v>306</v>
      </c>
      <c r="C89" s="85" t="s">
        <v>306</v>
      </c>
    </row>
    <row r="90" spans="1:3">
      <c r="A90" s="85" t="s">
        <v>306</v>
      </c>
      <c r="B90" s="85" t="s">
        <v>306</v>
      </c>
      <c r="C90" s="85" t="s">
        <v>306</v>
      </c>
    </row>
    <row r="91" spans="1:3">
      <c r="A91" s="85" t="s">
        <v>306</v>
      </c>
      <c r="B91" s="85" t="s">
        <v>306</v>
      </c>
      <c r="C91" s="85" t="s">
        <v>306</v>
      </c>
    </row>
    <row r="92" spans="1:3">
      <c r="A92" s="85" t="s">
        <v>306</v>
      </c>
      <c r="B92" s="85" t="s">
        <v>306</v>
      </c>
      <c r="C92" s="85" t="s">
        <v>306</v>
      </c>
    </row>
    <row r="93" spans="1:3">
      <c r="A93" s="85" t="s">
        <v>306</v>
      </c>
      <c r="B93" s="85" t="s">
        <v>306</v>
      </c>
      <c r="C93" s="85" t="s">
        <v>306</v>
      </c>
    </row>
    <row r="94" spans="1:3">
      <c r="A94" s="85" t="s">
        <v>306</v>
      </c>
      <c r="B94" s="85" t="s">
        <v>306</v>
      </c>
      <c r="C94" s="85" t="s">
        <v>306</v>
      </c>
    </row>
    <row r="95" spans="1:3">
      <c r="A95" s="85" t="s">
        <v>306</v>
      </c>
      <c r="B95" s="85" t="s">
        <v>306</v>
      </c>
      <c r="C95" s="85" t="s">
        <v>306</v>
      </c>
    </row>
    <row r="96" spans="1:3">
      <c r="A96" s="85" t="s">
        <v>306</v>
      </c>
      <c r="B96" s="85" t="s">
        <v>306</v>
      </c>
      <c r="C96" s="85" t="s">
        <v>306</v>
      </c>
    </row>
    <row r="97" spans="1:3">
      <c r="A97" s="85" t="s">
        <v>306</v>
      </c>
      <c r="B97" s="85" t="s">
        <v>306</v>
      </c>
      <c r="C97" s="85" t="s">
        <v>306</v>
      </c>
    </row>
    <row r="98" spans="1:3">
      <c r="A98" s="85" t="s">
        <v>306</v>
      </c>
      <c r="B98" s="85" t="s">
        <v>306</v>
      </c>
      <c r="C98" s="85" t="s">
        <v>306</v>
      </c>
    </row>
    <row r="99" spans="1:3">
      <c r="A99" s="85" t="s">
        <v>306</v>
      </c>
      <c r="B99" s="85" t="s">
        <v>306</v>
      </c>
      <c r="C99" s="85" t="s">
        <v>306</v>
      </c>
    </row>
    <row r="100" spans="1:3">
      <c r="A100" s="85" t="s">
        <v>306</v>
      </c>
      <c r="B100" s="85" t="s">
        <v>306</v>
      </c>
      <c r="C100" s="85" t="s">
        <v>306</v>
      </c>
    </row>
    <row r="101" spans="1:3">
      <c r="A101" s="85" t="s">
        <v>306</v>
      </c>
      <c r="B101" s="85" t="s">
        <v>306</v>
      </c>
      <c r="C101" s="85" t="s">
        <v>306</v>
      </c>
    </row>
    <row r="102" spans="1:3">
      <c r="A102" s="85" t="s">
        <v>306</v>
      </c>
      <c r="B102" s="85" t="s">
        <v>306</v>
      </c>
      <c r="C102" s="85" t="s">
        <v>306</v>
      </c>
    </row>
    <row r="103" spans="1:3">
      <c r="A103" s="85" t="s">
        <v>306</v>
      </c>
      <c r="B103" s="85" t="s">
        <v>306</v>
      </c>
      <c r="C103" s="85" t="s">
        <v>306</v>
      </c>
    </row>
    <row r="104" spans="1:3">
      <c r="A104" s="85" t="s">
        <v>306</v>
      </c>
      <c r="B104" s="85" t="s">
        <v>306</v>
      </c>
      <c r="C104" s="85" t="s">
        <v>306</v>
      </c>
    </row>
    <row r="105" spans="1:3">
      <c r="A105" s="85" t="s">
        <v>306</v>
      </c>
      <c r="B105" s="85" t="s">
        <v>306</v>
      </c>
      <c r="C105" s="85" t="s">
        <v>306</v>
      </c>
    </row>
    <row r="106" spans="1:3">
      <c r="A106" s="85" t="s">
        <v>306</v>
      </c>
      <c r="B106" s="85" t="s">
        <v>306</v>
      </c>
      <c r="C106" s="85" t="s">
        <v>306</v>
      </c>
    </row>
    <row r="107" spans="1:3">
      <c r="A107" s="85" t="s">
        <v>306</v>
      </c>
      <c r="B107" s="85" t="s">
        <v>306</v>
      </c>
      <c r="C107" s="85" t="s">
        <v>306</v>
      </c>
    </row>
    <row r="108" spans="1:3">
      <c r="A108" s="85" t="s">
        <v>306</v>
      </c>
      <c r="B108" s="85" t="s">
        <v>306</v>
      </c>
      <c r="C108" s="85" t="s">
        <v>306</v>
      </c>
    </row>
    <row r="109" spans="1:3">
      <c r="A109" s="85" t="s">
        <v>306</v>
      </c>
      <c r="B109" s="85" t="s">
        <v>306</v>
      </c>
      <c r="C109" s="85" t="s">
        <v>306</v>
      </c>
    </row>
    <row r="110" spans="1:3">
      <c r="A110" s="85" t="s">
        <v>306</v>
      </c>
      <c r="B110" s="85" t="s">
        <v>306</v>
      </c>
      <c r="C110" s="85" t="s">
        <v>306</v>
      </c>
    </row>
    <row r="111" spans="1:3">
      <c r="A111" s="85" t="s">
        <v>306</v>
      </c>
      <c r="B111" s="85" t="s">
        <v>306</v>
      </c>
      <c r="C111" s="85" t="s">
        <v>306</v>
      </c>
    </row>
    <row r="112" spans="1:3">
      <c r="A112" s="85" t="s">
        <v>306</v>
      </c>
      <c r="B112" s="85" t="s">
        <v>306</v>
      </c>
      <c r="C112" s="85" t="s">
        <v>306</v>
      </c>
    </row>
    <row r="113" spans="1:3">
      <c r="A113" s="85" t="s">
        <v>306</v>
      </c>
      <c r="B113" s="85" t="s">
        <v>306</v>
      </c>
      <c r="C113" s="85" t="s">
        <v>306</v>
      </c>
    </row>
    <row r="114" spans="1:3">
      <c r="A114" s="85" t="s">
        <v>306</v>
      </c>
      <c r="B114" s="85" t="s">
        <v>306</v>
      </c>
      <c r="C114" s="85" t="s">
        <v>306</v>
      </c>
    </row>
    <row r="115" spans="1:3">
      <c r="A115" s="85" t="s">
        <v>306</v>
      </c>
      <c r="B115" s="85" t="s">
        <v>306</v>
      </c>
      <c r="C115" s="85" t="s">
        <v>306</v>
      </c>
    </row>
    <row r="116" spans="1:3">
      <c r="A116" s="85" t="s">
        <v>306</v>
      </c>
      <c r="B116" s="85" t="s">
        <v>306</v>
      </c>
      <c r="C116" s="85" t="s">
        <v>306</v>
      </c>
    </row>
    <row r="117" spans="1:3">
      <c r="A117" s="85" t="s">
        <v>306</v>
      </c>
      <c r="B117" s="85" t="s">
        <v>306</v>
      </c>
      <c r="C117" s="85" t="s">
        <v>306</v>
      </c>
    </row>
    <row r="118" spans="1:3">
      <c r="A118" s="85" t="s">
        <v>306</v>
      </c>
      <c r="B118" s="85" t="s">
        <v>306</v>
      </c>
      <c r="C118" s="85" t="s">
        <v>306</v>
      </c>
    </row>
    <row r="119" spans="1:3">
      <c r="A119" s="85" t="s">
        <v>306</v>
      </c>
      <c r="B119" s="85" t="s">
        <v>306</v>
      </c>
      <c r="C119" s="85" t="s">
        <v>306</v>
      </c>
    </row>
    <row r="120" spans="1:3">
      <c r="A120" s="85" t="s">
        <v>306</v>
      </c>
      <c r="B120" s="85" t="s">
        <v>306</v>
      </c>
      <c r="C120" s="85" t="s">
        <v>306</v>
      </c>
    </row>
    <row r="121" spans="1:3">
      <c r="A121" s="85" t="s">
        <v>306</v>
      </c>
      <c r="B121" s="85" t="s">
        <v>306</v>
      </c>
      <c r="C121" s="85" t="s">
        <v>306</v>
      </c>
    </row>
    <row r="122" spans="1:3">
      <c r="A122" s="85" t="s">
        <v>306</v>
      </c>
      <c r="B122" s="85" t="s">
        <v>306</v>
      </c>
      <c r="C122" s="85" t="s">
        <v>306</v>
      </c>
    </row>
    <row r="123" spans="1:3">
      <c r="A123" s="85" t="s">
        <v>306</v>
      </c>
      <c r="B123" s="85" t="s">
        <v>306</v>
      </c>
      <c r="C123" s="85" t="s">
        <v>306</v>
      </c>
    </row>
    <row r="124" spans="1:3">
      <c r="A124" s="85" t="s">
        <v>306</v>
      </c>
      <c r="B124" s="85" t="s">
        <v>306</v>
      </c>
      <c r="C124" s="85" t="s">
        <v>306</v>
      </c>
    </row>
    <row r="125" spans="1:3">
      <c r="A125" s="85" t="s">
        <v>306</v>
      </c>
      <c r="B125" s="85" t="s">
        <v>306</v>
      </c>
      <c r="C125" s="85" t="s">
        <v>306</v>
      </c>
    </row>
    <row r="126" spans="1:3">
      <c r="A126" s="85" t="s">
        <v>306</v>
      </c>
      <c r="B126" s="85" t="s">
        <v>306</v>
      </c>
      <c r="C126" s="85" t="s">
        <v>306</v>
      </c>
    </row>
    <row r="127" spans="1:3">
      <c r="A127" s="85" t="s">
        <v>306</v>
      </c>
      <c r="B127" s="85" t="s">
        <v>306</v>
      </c>
      <c r="C127" s="85" t="s">
        <v>306</v>
      </c>
    </row>
    <row r="128" spans="1:3">
      <c r="A128" s="85" t="s">
        <v>306</v>
      </c>
      <c r="B128" s="85" t="s">
        <v>306</v>
      </c>
      <c r="C128" s="85" t="s">
        <v>306</v>
      </c>
    </row>
    <row r="129" spans="1:3">
      <c r="A129" s="85" t="s">
        <v>306</v>
      </c>
      <c r="B129" s="85" t="s">
        <v>306</v>
      </c>
      <c r="C129" s="85" t="s">
        <v>306</v>
      </c>
    </row>
    <row r="130" spans="1:3">
      <c r="A130" s="85" t="s">
        <v>306</v>
      </c>
      <c r="B130" s="85" t="s">
        <v>306</v>
      </c>
      <c r="C130" s="85" t="s">
        <v>306</v>
      </c>
    </row>
    <row r="131" spans="1:3">
      <c r="A131" s="85" t="s">
        <v>306</v>
      </c>
      <c r="B131" s="85" t="s">
        <v>306</v>
      </c>
      <c r="C131" s="85" t="s">
        <v>306</v>
      </c>
    </row>
    <row r="132" spans="1:3">
      <c r="A132" s="85" t="s">
        <v>306</v>
      </c>
      <c r="B132" s="85" t="s">
        <v>306</v>
      </c>
      <c r="C132" s="85" t="s">
        <v>306</v>
      </c>
    </row>
    <row r="133" spans="1:3">
      <c r="A133" s="85" t="s">
        <v>306</v>
      </c>
      <c r="B133" s="85" t="s">
        <v>306</v>
      </c>
      <c r="C133" s="85" t="s">
        <v>306</v>
      </c>
    </row>
    <row r="134" spans="1:3">
      <c r="A134" s="85" t="s">
        <v>306</v>
      </c>
      <c r="B134" s="85" t="s">
        <v>306</v>
      </c>
      <c r="C134" s="85" t="s">
        <v>306</v>
      </c>
    </row>
    <row r="135" spans="1:3">
      <c r="A135" s="85" t="s">
        <v>306</v>
      </c>
      <c r="B135" s="85" t="s">
        <v>306</v>
      </c>
      <c r="C135" s="85" t="s">
        <v>306</v>
      </c>
    </row>
    <row r="136" spans="1:3">
      <c r="A136" s="85" t="s">
        <v>306</v>
      </c>
      <c r="B136" s="85" t="s">
        <v>306</v>
      </c>
      <c r="C136" s="85" t="s">
        <v>306</v>
      </c>
    </row>
    <row r="137" spans="1:3">
      <c r="A137" s="85" t="s">
        <v>306</v>
      </c>
      <c r="B137" s="85" t="s">
        <v>306</v>
      </c>
      <c r="C137" s="85" t="s">
        <v>306</v>
      </c>
    </row>
    <row r="138" spans="1:3">
      <c r="A138" s="85" t="s">
        <v>306</v>
      </c>
      <c r="B138" s="85" t="s">
        <v>306</v>
      </c>
      <c r="C138" s="85" t="s">
        <v>306</v>
      </c>
    </row>
    <row r="139" spans="1:3">
      <c r="A139" s="85" t="s">
        <v>306</v>
      </c>
      <c r="B139" s="85" t="s">
        <v>306</v>
      </c>
      <c r="C139" s="85" t="s">
        <v>306</v>
      </c>
    </row>
    <row r="140" spans="1:3">
      <c r="A140" s="85" t="s">
        <v>306</v>
      </c>
      <c r="B140" s="85" t="s">
        <v>306</v>
      </c>
      <c r="C140" s="85" t="s">
        <v>306</v>
      </c>
    </row>
    <row r="141" spans="1:3">
      <c r="A141" s="85" t="s">
        <v>306</v>
      </c>
      <c r="B141" s="85" t="s">
        <v>306</v>
      </c>
      <c r="C141" s="85" t="s">
        <v>306</v>
      </c>
    </row>
    <row r="142" spans="1:3">
      <c r="A142" s="85" t="s">
        <v>306</v>
      </c>
      <c r="B142" s="85" t="s">
        <v>306</v>
      </c>
      <c r="C142" s="85" t="s">
        <v>306</v>
      </c>
    </row>
    <row r="143" spans="1:3">
      <c r="A143" s="85" t="s">
        <v>306</v>
      </c>
      <c r="B143" s="85" t="s">
        <v>306</v>
      </c>
      <c r="C143" s="85" t="s">
        <v>306</v>
      </c>
    </row>
    <row r="144" spans="1:3">
      <c r="A144" s="85" t="s">
        <v>306</v>
      </c>
      <c r="B144" s="85" t="s">
        <v>306</v>
      </c>
      <c r="C144" s="85" t="s">
        <v>306</v>
      </c>
    </row>
    <row r="145" spans="1:3">
      <c r="A145" s="85" t="s">
        <v>306</v>
      </c>
      <c r="B145" s="85" t="s">
        <v>306</v>
      </c>
      <c r="C145" s="85" t="s">
        <v>306</v>
      </c>
    </row>
    <row r="146" spans="1:3">
      <c r="A146" s="85" t="s">
        <v>306</v>
      </c>
      <c r="B146" s="85" t="s">
        <v>306</v>
      </c>
      <c r="C146" s="85" t="s">
        <v>306</v>
      </c>
    </row>
    <row r="147" spans="1:3">
      <c r="A147" s="85" t="s">
        <v>306</v>
      </c>
      <c r="B147" s="85" t="s">
        <v>306</v>
      </c>
      <c r="C147" s="85" t="s">
        <v>306</v>
      </c>
    </row>
    <row r="148" spans="1:3">
      <c r="A148" s="85" t="s">
        <v>306</v>
      </c>
      <c r="B148" s="85" t="s">
        <v>306</v>
      </c>
      <c r="C148" s="85" t="s">
        <v>306</v>
      </c>
    </row>
    <row r="149" spans="1:3">
      <c r="A149" s="85" t="s">
        <v>306</v>
      </c>
      <c r="B149" s="85" t="s">
        <v>306</v>
      </c>
      <c r="C149" s="85" t="s">
        <v>306</v>
      </c>
    </row>
    <row r="150" spans="1:3">
      <c r="A150" s="85" t="s">
        <v>306</v>
      </c>
      <c r="B150" s="85" t="s">
        <v>306</v>
      </c>
      <c r="C150" s="85" t="s">
        <v>306</v>
      </c>
    </row>
    <row r="151" spans="1:3">
      <c r="A151" s="85" t="s">
        <v>306</v>
      </c>
      <c r="B151" s="85" t="s">
        <v>306</v>
      </c>
      <c r="C151" s="85" t="s">
        <v>306</v>
      </c>
    </row>
    <row r="152" spans="1:3">
      <c r="A152" s="85" t="s">
        <v>306</v>
      </c>
      <c r="B152" s="85" t="s">
        <v>306</v>
      </c>
      <c r="C152" s="85" t="s">
        <v>306</v>
      </c>
    </row>
    <row r="153" spans="1:3">
      <c r="A153" s="85" t="s">
        <v>306</v>
      </c>
      <c r="B153" s="85" t="s">
        <v>306</v>
      </c>
      <c r="C153" s="85" t="s">
        <v>306</v>
      </c>
    </row>
    <row r="154" spans="1:3">
      <c r="A154" s="85" t="s">
        <v>306</v>
      </c>
      <c r="B154" s="85" t="s">
        <v>306</v>
      </c>
      <c r="C154" s="85" t="s">
        <v>306</v>
      </c>
    </row>
    <row r="155" spans="1:3">
      <c r="A155" s="85" t="s">
        <v>306</v>
      </c>
      <c r="B155" s="85" t="s">
        <v>306</v>
      </c>
      <c r="C155" s="85" t="s">
        <v>306</v>
      </c>
    </row>
    <row r="156" spans="1:3">
      <c r="A156" s="85" t="s">
        <v>306</v>
      </c>
      <c r="B156" s="85" t="s">
        <v>306</v>
      </c>
      <c r="C156" s="85" t="s">
        <v>306</v>
      </c>
    </row>
    <row r="157" spans="1:3">
      <c r="A157" s="85" t="s">
        <v>306</v>
      </c>
      <c r="B157" s="85" t="s">
        <v>306</v>
      </c>
      <c r="C157" s="85" t="s">
        <v>306</v>
      </c>
    </row>
    <row r="158" spans="1:3">
      <c r="A158" s="85" t="s">
        <v>306</v>
      </c>
      <c r="B158" s="85" t="s">
        <v>306</v>
      </c>
      <c r="C158" s="85" t="s">
        <v>306</v>
      </c>
    </row>
    <row r="159" spans="1:3">
      <c r="A159" s="85" t="s">
        <v>306</v>
      </c>
      <c r="B159" s="85" t="s">
        <v>306</v>
      </c>
      <c r="C159" s="85" t="s">
        <v>306</v>
      </c>
    </row>
    <row r="160" spans="1:3">
      <c r="A160" s="85" t="s">
        <v>306</v>
      </c>
      <c r="B160" s="85" t="s">
        <v>306</v>
      </c>
      <c r="C160" s="85" t="s">
        <v>306</v>
      </c>
    </row>
    <row r="161" spans="1:3">
      <c r="A161" s="85" t="s">
        <v>306</v>
      </c>
      <c r="B161" s="85" t="s">
        <v>306</v>
      </c>
      <c r="C161" s="85" t="s">
        <v>306</v>
      </c>
    </row>
    <row r="162" spans="1:3">
      <c r="A162" s="85" t="s">
        <v>306</v>
      </c>
      <c r="B162" s="85" t="s">
        <v>306</v>
      </c>
      <c r="C162" s="85" t="s">
        <v>306</v>
      </c>
    </row>
    <row r="163" spans="1:3">
      <c r="A163" s="85" t="s">
        <v>306</v>
      </c>
      <c r="B163" s="85" t="s">
        <v>306</v>
      </c>
      <c r="C163" s="85" t="s">
        <v>306</v>
      </c>
    </row>
    <row r="164" spans="1:3">
      <c r="A164" s="85" t="s">
        <v>306</v>
      </c>
      <c r="B164" s="85" t="s">
        <v>306</v>
      </c>
      <c r="C164" s="85" t="s">
        <v>306</v>
      </c>
    </row>
    <row r="165" spans="1:3">
      <c r="A165" s="85" t="s">
        <v>306</v>
      </c>
      <c r="B165" s="85" t="s">
        <v>306</v>
      </c>
      <c r="C165" s="85" t="s">
        <v>306</v>
      </c>
    </row>
    <row r="166" spans="1:3">
      <c r="A166" s="85" t="s">
        <v>306</v>
      </c>
      <c r="B166" s="85" t="s">
        <v>306</v>
      </c>
      <c r="C166" s="85" t="s">
        <v>306</v>
      </c>
    </row>
    <row r="167" spans="1:3">
      <c r="A167" s="85" t="s">
        <v>306</v>
      </c>
      <c r="B167" s="85" t="s">
        <v>306</v>
      </c>
      <c r="C167" s="85" t="s">
        <v>306</v>
      </c>
    </row>
    <row r="168" spans="1:3">
      <c r="A168" s="85" t="s">
        <v>306</v>
      </c>
      <c r="B168" s="85" t="s">
        <v>306</v>
      </c>
      <c r="C168" s="85" t="s">
        <v>306</v>
      </c>
    </row>
    <row r="169" spans="1:3">
      <c r="A169" s="85" t="s">
        <v>306</v>
      </c>
      <c r="B169" s="85" t="s">
        <v>306</v>
      </c>
      <c r="C169" s="85" t="s">
        <v>306</v>
      </c>
    </row>
    <row r="170" spans="1:3">
      <c r="A170" s="85" t="s">
        <v>306</v>
      </c>
      <c r="B170" s="85" t="s">
        <v>306</v>
      </c>
      <c r="C170" s="85" t="s">
        <v>306</v>
      </c>
    </row>
    <row r="171" spans="1:3">
      <c r="A171" s="85" t="s">
        <v>306</v>
      </c>
      <c r="B171" s="85" t="s">
        <v>306</v>
      </c>
      <c r="C171" s="85" t="s">
        <v>306</v>
      </c>
    </row>
    <row r="172" spans="1:3">
      <c r="A172" s="85" t="s">
        <v>306</v>
      </c>
      <c r="B172" s="85" t="s">
        <v>306</v>
      </c>
      <c r="C172" s="85" t="s">
        <v>306</v>
      </c>
    </row>
    <row r="173" spans="1:3">
      <c r="A173" s="85" t="s">
        <v>306</v>
      </c>
      <c r="B173" s="85" t="s">
        <v>306</v>
      </c>
      <c r="C173" s="85" t="s">
        <v>306</v>
      </c>
    </row>
    <row r="174" spans="1:3">
      <c r="A174" s="85" t="s">
        <v>306</v>
      </c>
      <c r="B174" s="85" t="s">
        <v>306</v>
      </c>
      <c r="C174" s="85" t="s">
        <v>306</v>
      </c>
    </row>
    <row r="175" spans="1:3">
      <c r="A175" s="85" t="s">
        <v>306</v>
      </c>
      <c r="B175" s="85" t="s">
        <v>306</v>
      </c>
      <c r="C175" s="85" t="s">
        <v>306</v>
      </c>
    </row>
    <row r="176" spans="1:3">
      <c r="A176" s="85" t="s">
        <v>306</v>
      </c>
      <c r="B176" s="85" t="s">
        <v>306</v>
      </c>
      <c r="C176" s="85" t="s">
        <v>306</v>
      </c>
    </row>
    <row r="177" spans="1:3">
      <c r="A177" s="85" t="s">
        <v>306</v>
      </c>
      <c r="B177" s="85" t="s">
        <v>306</v>
      </c>
      <c r="C177" s="85" t="s">
        <v>306</v>
      </c>
    </row>
    <row r="178" spans="1:3">
      <c r="A178" s="85" t="s">
        <v>306</v>
      </c>
      <c r="B178" s="85" t="s">
        <v>306</v>
      </c>
      <c r="C178" s="85" t="s">
        <v>306</v>
      </c>
    </row>
    <row r="179" spans="1:3">
      <c r="A179" s="85" t="s">
        <v>306</v>
      </c>
      <c r="B179" s="85" t="s">
        <v>306</v>
      </c>
      <c r="C179" s="85" t="s">
        <v>306</v>
      </c>
    </row>
    <row r="180" spans="1:3">
      <c r="A180" s="85" t="s">
        <v>306</v>
      </c>
      <c r="B180" s="85" t="s">
        <v>306</v>
      </c>
      <c r="C180" s="85" t="s">
        <v>306</v>
      </c>
    </row>
    <row r="181" spans="1:3">
      <c r="A181" s="85" t="s">
        <v>306</v>
      </c>
      <c r="B181" s="85" t="s">
        <v>306</v>
      </c>
      <c r="C181" s="85" t="s">
        <v>306</v>
      </c>
    </row>
    <row r="182" spans="1:3">
      <c r="A182" s="85" t="s">
        <v>306</v>
      </c>
      <c r="B182" s="85" t="s">
        <v>306</v>
      </c>
      <c r="C182" s="85" t="s">
        <v>306</v>
      </c>
    </row>
    <row r="183" spans="1:3">
      <c r="A183" s="85" t="s">
        <v>306</v>
      </c>
      <c r="B183" s="85" t="s">
        <v>306</v>
      </c>
      <c r="C183" s="85" t="s">
        <v>306</v>
      </c>
    </row>
    <row r="184" spans="1:3">
      <c r="A184" s="85" t="s">
        <v>306</v>
      </c>
      <c r="B184" s="85" t="s">
        <v>306</v>
      </c>
      <c r="C184" s="85" t="s">
        <v>306</v>
      </c>
    </row>
    <row r="185" spans="1:3">
      <c r="A185" s="85" t="s">
        <v>306</v>
      </c>
      <c r="B185" s="85" t="s">
        <v>306</v>
      </c>
      <c r="C185" s="85" t="s">
        <v>306</v>
      </c>
    </row>
    <row r="186" spans="1:3">
      <c r="C186" s="85" t="s">
        <v>306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B689F-DF3C-9B49-8EDB-2FB81E1BD7F0}">
  <sheetPr>
    <tabColor theme="9" tint="0.79998168889431442"/>
  </sheetPr>
  <dimension ref="A1:B922"/>
  <sheetViews>
    <sheetView workbookViewId="0">
      <selection activeCell="B2" sqref="B2"/>
    </sheetView>
  </sheetViews>
  <sheetFormatPr baseColWidth="10" defaultRowHeight="16"/>
  <sheetData>
    <row r="1" spans="1:2" s="86" customFormat="1">
      <c r="A1" s="86" t="s">
        <v>309</v>
      </c>
      <c r="B1" s="86" t="s">
        <v>310</v>
      </c>
    </row>
    <row r="2" spans="1:2">
      <c r="A2" s="88">
        <v>9.7575700861228506E-2</v>
      </c>
      <c r="B2" s="88">
        <v>1.9826909086518301</v>
      </c>
    </row>
    <row r="3" spans="1:2">
      <c r="A3" s="88">
        <v>0.17237850581548</v>
      </c>
      <c r="B3" s="88">
        <v>2.00024149412415</v>
      </c>
    </row>
    <row r="4" spans="1:2">
      <c r="A4" s="88">
        <v>0.24716923606352501</v>
      </c>
      <c r="B4" s="88">
        <v>2.01197810855765</v>
      </c>
    </row>
    <row r="5" spans="1:2">
      <c r="A5" s="88">
        <v>0.29084344841534598</v>
      </c>
      <c r="B5" s="88">
        <v>2.0411113559593201</v>
      </c>
    </row>
    <row r="6" spans="1:2">
      <c r="A6" s="88">
        <v>0.27821330572250502</v>
      </c>
      <c r="B6" s="88">
        <v>1.9596976493565701</v>
      </c>
    </row>
    <row r="7" spans="1:2">
      <c r="A7" s="88">
        <v>0.29697739916865601</v>
      </c>
      <c r="B7" s="88">
        <v>1.99460864367844</v>
      </c>
    </row>
    <row r="8" spans="1:2">
      <c r="A8" s="88">
        <v>0.32186336866191101</v>
      </c>
      <c r="B8" s="88">
        <v>1.97720295468061</v>
      </c>
    </row>
    <row r="9" spans="1:2">
      <c r="A9" s="88">
        <v>0.32813014118350198</v>
      </c>
      <c r="B9" s="88">
        <v>1.99465392382672</v>
      </c>
    </row>
    <row r="10" spans="1:2">
      <c r="A10" s="88">
        <v>0.36548928218890298</v>
      </c>
      <c r="B10" s="88">
        <v>1.98308031792701</v>
      </c>
    </row>
    <row r="11" spans="1:2">
      <c r="A11" s="88">
        <v>0.35936740614179902</v>
      </c>
      <c r="B11" s="88">
        <v>2.03539700124671</v>
      </c>
    </row>
    <row r="12" spans="1:2">
      <c r="A12" s="88">
        <v>0.39054429756906001</v>
      </c>
      <c r="B12" s="88">
        <v>2.0470702234726299</v>
      </c>
    </row>
    <row r="13" spans="1:2">
      <c r="A13" s="88">
        <v>0.39673862185340703</v>
      </c>
      <c r="B13" s="88">
        <v>2.0296373663858298</v>
      </c>
    </row>
    <row r="14" spans="1:2">
      <c r="A14" s="88">
        <v>0.41522499705679</v>
      </c>
      <c r="B14" s="88">
        <v>1.9308270268148999</v>
      </c>
    </row>
    <row r="15" spans="1:2">
      <c r="A15" s="88">
        <v>0.489943279067591</v>
      </c>
      <c r="B15" s="88">
        <v>1.9076798150155001</v>
      </c>
    </row>
    <row r="16" spans="1:2">
      <c r="A16" s="88">
        <v>0.50244059999215096</v>
      </c>
      <c r="B16" s="88">
        <v>1.9251398401912601</v>
      </c>
    </row>
    <row r="17" spans="1:2">
      <c r="A17" s="88">
        <v>0.49621005158918202</v>
      </c>
      <c r="B17" s="88">
        <v>1.9251307841616101</v>
      </c>
    </row>
    <row r="18" spans="1:2">
      <c r="A18" s="88">
        <v>0.48391800067014601</v>
      </c>
      <c r="B18" s="88">
        <v>2.0065082666457399</v>
      </c>
    </row>
    <row r="19" spans="1:2">
      <c r="A19" s="88">
        <v>0.52125299226313204</v>
      </c>
      <c r="B19" s="88">
        <v>1.9833067186683999</v>
      </c>
    </row>
    <row r="20" spans="1:2">
      <c r="A20" s="88">
        <v>0.521204693438303</v>
      </c>
      <c r="B20" s="88">
        <v>1.96005083451313</v>
      </c>
    </row>
    <row r="21" spans="1:2">
      <c r="A21" s="88">
        <v>0.56484268167150098</v>
      </c>
      <c r="B21" s="88">
        <v>1.9717421687983601</v>
      </c>
    </row>
    <row r="22" spans="1:2">
      <c r="A22" s="88">
        <v>0.59604372251117699</v>
      </c>
      <c r="B22" s="88">
        <v>1.9950433331019</v>
      </c>
    </row>
    <row r="23" spans="1:2">
      <c r="A23" s="88">
        <v>0.56492720461495305</v>
      </c>
      <c r="B23" s="88">
        <v>2.01243996607008</v>
      </c>
    </row>
    <row r="24" spans="1:2">
      <c r="A24" s="88">
        <v>0.53390728436838697</v>
      </c>
      <c r="B24" s="88">
        <v>2.0763483673487899</v>
      </c>
    </row>
    <row r="25" spans="1:2">
      <c r="A25" s="88">
        <v>0.64605715562183197</v>
      </c>
      <c r="B25" s="88">
        <v>2.0765113758825899</v>
      </c>
    </row>
    <row r="26" spans="1:2">
      <c r="A26" s="88">
        <v>0.67106387217716001</v>
      </c>
      <c r="B26" s="88">
        <v>2.1172453972729302</v>
      </c>
    </row>
    <row r="27" spans="1:2">
      <c r="A27" s="88">
        <v>0.595922975449103</v>
      </c>
      <c r="B27" s="88">
        <v>1.93690362271373</v>
      </c>
    </row>
    <row r="28" spans="1:2">
      <c r="A28" s="88">
        <v>0.61462669536421799</v>
      </c>
      <c r="B28" s="88">
        <v>1.9427447618415099</v>
      </c>
    </row>
    <row r="29" spans="1:2">
      <c r="A29" s="88">
        <v>0.63959718780092401</v>
      </c>
      <c r="B29" s="88">
        <v>1.9660368701154001</v>
      </c>
    </row>
    <row r="30" spans="1:2">
      <c r="A30" s="88">
        <v>0.66451938141280098</v>
      </c>
      <c r="B30" s="88">
        <v>1.9660730942340301</v>
      </c>
    </row>
    <row r="31" spans="1:2">
      <c r="A31" s="88">
        <v>0.70180607418095697</v>
      </c>
      <c r="B31" s="88">
        <v>1.91961566210142</v>
      </c>
    </row>
    <row r="32" spans="1:2">
      <c r="A32" s="88">
        <v>0.60827539989917601</v>
      </c>
      <c r="B32" s="88">
        <v>1.8845959954236899</v>
      </c>
    </row>
    <row r="33" spans="1:2">
      <c r="A33" s="88">
        <v>0.63969378545058297</v>
      </c>
      <c r="B33" s="88">
        <v>2.0125486384259399</v>
      </c>
    </row>
    <row r="34" spans="1:2">
      <c r="A34" s="88">
        <v>0.68333177368378195</v>
      </c>
      <c r="B34" s="88">
        <v>2.0242399727111602</v>
      </c>
    </row>
    <row r="35" spans="1:2">
      <c r="A35" s="88">
        <v>0.70824189258945103</v>
      </c>
      <c r="B35" s="88">
        <v>2.0184622257909699</v>
      </c>
    </row>
    <row r="36" spans="1:2">
      <c r="A36" s="88">
        <v>0.75181950729161295</v>
      </c>
      <c r="B36" s="88">
        <v>2.00108370488211</v>
      </c>
    </row>
    <row r="37" spans="1:2">
      <c r="A37" s="88">
        <v>0.714581113348286</v>
      </c>
      <c r="B37" s="88">
        <v>2.0707970211699802</v>
      </c>
    </row>
    <row r="38" spans="1:2">
      <c r="A38" s="88">
        <v>0.72701806074180897</v>
      </c>
      <c r="B38" s="88">
        <v>2.0591871911516599</v>
      </c>
    </row>
    <row r="39" spans="1:2">
      <c r="A39" s="88">
        <v>0.75814665334424103</v>
      </c>
      <c r="B39" s="88">
        <v>2.0476045292223</v>
      </c>
    </row>
    <row r="40" spans="1:2">
      <c r="A40" s="88">
        <v>0.78304469754370298</v>
      </c>
      <c r="B40" s="88">
        <v>2.0360128112632898</v>
      </c>
    </row>
    <row r="41" spans="1:2">
      <c r="A41" s="88">
        <v>0.77029380778878898</v>
      </c>
      <c r="B41" s="88">
        <v>1.89645939427236</v>
      </c>
    </row>
    <row r="42" spans="1:2">
      <c r="A42" s="88">
        <v>0.77033003190741101</v>
      </c>
      <c r="B42" s="88">
        <v>1.91390130738881</v>
      </c>
    </row>
    <row r="43" spans="1:2">
      <c r="A43" s="88">
        <v>0.81395594543440297</v>
      </c>
      <c r="B43" s="88">
        <v>1.91977867063522</v>
      </c>
    </row>
    <row r="44" spans="1:2">
      <c r="A44" s="88">
        <v>0.80777369585626302</v>
      </c>
      <c r="B44" s="88">
        <v>1.94302549876083</v>
      </c>
    </row>
    <row r="45" spans="1:2">
      <c r="A45" s="88">
        <v>0.85761808308001597</v>
      </c>
      <c r="B45" s="88">
        <v>1.94309794699808</v>
      </c>
    </row>
    <row r="46" spans="1:2">
      <c r="A46" s="88">
        <v>0.82652571459620705</v>
      </c>
      <c r="B46" s="88">
        <v>1.97212252204389</v>
      </c>
    </row>
    <row r="47" spans="1:2">
      <c r="A47" s="88">
        <v>0.88257650081051497</v>
      </c>
      <c r="B47" s="88">
        <v>1.9605760842331501</v>
      </c>
    </row>
    <row r="48" spans="1:2">
      <c r="A48" s="88">
        <v>0.90125607131321495</v>
      </c>
      <c r="B48" s="88">
        <v>1.9547892812833001</v>
      </c>
    </row>
    <row r="49" spans="1:2">
      <c r="A49" s="88">
        <v>0.88266102375396605</v>
      </c>
      <c r="B49" s="88">
        <v>2.0012738815048698</v>
      </c>
    </row>
    <row r="50" spans="1:2">
      <c r="A50" s="88">
        <v>0.938615212318615</v>
      </c>
      <c r="B50" s="88">
        <v>1.9432156753836001</v>
      </c>
    </row>
    <row r="51" spans="1:2">
      <c r="A51" s="88">
        <v>0.85129093702738801</v>
      </c>
      <c r="B51" s="88">
        <v>1.89657712265788</v>
      </c>
    </row>
    <row r="52" spans="1:2">
      <c r="A52" s="88">
        <v>0.88868630215141098</v>
      </c>
      <c r="B52" s="88">
        <v>1.9024454298746301</v>
      </c>
    </row>
    <row r="53" spans="1:2">
      <c r="A53" s="88">
        <v>0.93227599155978003</v>
      </c>
      <c r="B53" s="88">
        <v>1.89088088000459</v>
      </c>
    </row>
    <row r="54" spans="1:2">
      <c r="A54" s="88">
        <v>0.97581738214332103</v>
      </c>
      <c r="B54" s="88">
        <v>1.85606044597927</v>
      </c>
    </row>
    <row r="55" spans="1:2">
      <c r="A55" s="88">
        <v>0.98216867760836302</v>
      </c>
      <c r="B55" s="88">
        <v>1.9142092123971</v>
      </c>
    </row>
    <row r="56" spans="1:2">
      <c r="A56" s="88">
        <v>1.0444258628132299</v>
      </c>
      <c r="B56" s="88">
        <v>1.89104388853839</v>
      </c>
    </row>
    <row r="57" spans="1:2">
      <c r="A57" s="88">
        <v>1.0630209103724699</v>
      </c>
      <c r="B57" s="88">
        <v>1.84455928831682</v>
      </c>
    </row>
    <row r="58" spans="1:2">
      <c r="A58" s="88">
        <v>0.83913170787663305</v>
      </c>
      <c r="B58" s="88">
        <v>2.0419082865689999</v>
      </c>
    </row>
    <row r="59" spans="1:2">
      <c r="A59" s="88">
        <v>0.82671890989552299</v>
      </c>
      <c r="B59" s="88">
        <v>2.0651460586649599</v>
      </c>
    </row>
    <row r="60" spans="1:2">
      <c r="A60" s="88">
        <v>0.87655122241307004</v>
      </c>
      <c r="B60" s="88">
        <v>2.0594045358633899</v>
      </c>
    </row>
    <row r="61" spans="1:2">
      <c r="A61" s="88">
        <v>0.88292666729052605</v>
      </c>
      <c r="B61" s="88">
        <v>2.12918124435885</v>
      </c>
    </row>
    <row r="62" spans="1:2">
      <c r="A62" s="88">
        <v>0.91413978283640895</v>
      </c>
      <c r="B62" s="88">
        <v>2.15829637970121</v>
      </c>
    </row>
    <row r="63" spans="1:2">
      <c r="A63" s="88">
        <v>0.95153514796043104</v>
      </c>
      <c r="B63" s="88">
        <v>2.1641646869179598</v>
      </c>
    </row>
    <row r="64" spans="1:2">
      <c r="A64" s="88">
        <v>1.0013674604779801</v>
      </c>
      <c r="B64" s="88">
        <v>2.1584231641163898</v>
      </c>
    </row>
    <row r="65" spans="1:2">
      <c r="A65" s="88">
        <v>0.945123478964352</v>
      </c>
      <c r="B65" s="88">
        <v>2.0769460653060499</v>
      </c>
    </row>
    <row r="66" spans="1:2">
      <c r="A66" s="88">
        <v>0.92637146022440797</v>
      </c>
      <c r="B66" s="88">
        <v>2.047849042023</v>
      </c>
    </row>
    <row r="67" spans="1:2">
      <c r="A67" s="88">
        <v>0.957463828708218</v>
      </c>
      <c r="B67" s="88">
        <v>2.0188244669771902</v>
      </c>
    </row>
    <row r="68" spans="1:2">
      <c r="A68" s="88">
        <v>0.92629901198716502</v>
      </c>
      <c r="B68" s="88">
        <v>2.0129652157900901</v>
      </c>
    </row>
    <row r="69" spans="1:2">
      <c r="A69" s="88">
        <v>0.97616754862333299</v>
      </c>
      <c r="B69" s="88">
        <v>2.0246656061049699</v>
      </c>
    </row>
    <row r="70" spans="1:2">
      <c r="A70" s="88">
        <v>0.97608302567988203</v>
      </c>
      <c r="B70" s="88">
        <v>1.98396780883325</v>
      </c>
    </row>
    <row r="71" spans="1:2">
      <c r="A71" s="88">
        <v>0.98854412248582002</v>
      </c>
      <c r="B71" s="88">
        <v>1.9839859208925601</v>
      </c>
    </row>
    <row r="72" spans="1:2">
      <c r="A72" s="88">
        <v>0.99472637206395997</v>
      </c>
      <c r="B72" s="88">
        <v>1.9607390927669499</v>
      </c>
    </row>
    <row r="73" spans="1:2">
      <c r="A73" s="88">
        <v>1.0321458866004001</v>
      </c>
      <c r="B73" s="88">
        <v>1.9782353420613299</v>
      </c>
    </row>
    <row r="74" spans="1:2">
      <c r="A74" s="88">
        <v>1.0321821107190201</v>
      </c>
      <c r="B74" s="88">
        <v>1.9956772551777799</v>
      </c>
    </row>
    <row r="75" spans="1:2">
      <c r="A75" s="88">
        <v>1.0321821107190201</v>
      </c>
      <c r="B75" s="88">
        <v>1.9956772551777799</v>
      </c>
    </row>
    <row r="76" spans="1:2">
      <c r="A76" s="88">
        <v>1.0258187405477699</v>
      </c>
      <c r="B76" s="88">
        <v>1.9317145177211399</v>
      </c>
    </row>
    <row r="77" spans="1:2">
      <c r="A77" s="88">
        <v>1.06946880348718</v>
      </c>
      <c r="B77" s="88">
        <v>1.94921982304518</v>
      </c>
    </row>
    <row r="78" spans="1:2">
      <c r="A78" s="88">
        <v>1.0695050276058</v>
      </c>
      <c r="B78" s="88">
        <v>1.9666617361616301</v>
      </c>
    </row>
    <row r="79" spans="1:2">
      <c r="A79" s="88">
        <v>1.00739273887542</v>
      </c>
      <c r="B79" s="88">
        <v>2.0595947124861498</v>
      </c>
    </row>
    <row r="80" spans="1:2">
      <c r="A80" s="88">
        <v>1.0510065776962101</v>
      </c>
      <c r="B80" s="88">
        <v>2.0596581046937401</v>
      </c>
    </row>
    <row r="81" spans="1:2">
      <c r="A81" s="88">
        <v>1.03229078307488</v>
      </c>
      <c r="B81" s="88">
        <v>2.0480029945271401</v>
      </c>
    </row>
    <row r="82" spans="1:2">
      <c r="A82" s="88">
        <v>1.07589254718946</v>
      </c>
      <c r="B82" s="88">
        <v>2.0422524156959101</v>
      </c>
    </row>
    <row r="83" spans="1:2">
      <c r="A83" s="88">
        <v>1.12576108382563</v>
      </c>
      <c r="B83" s="88">
        <v>2.0539528060107899</v>
      </c>
    </row>
    <row r="84" spans="1:2">
      <c r="A84" s="88">
        <v>1.1009113384510001</v>
      </c>
      <c r="B84" s="88">
        <v>2.0888004081250702</v>
      </c>
    </row>
    <row r="85" spans="1:2">
      <c r="A85" s="88">
        <v>1.0885226898822999</v>
      </c>
      <c r="B85" s="88">
        <v>2.1236661222986601</v>
      </c>
    </row>
    <row r="86" spans="1:2">
      <c r="A86" s="88">
        <v>1.0823404403041601</v>
      </c>
      <c r="B86" s="88">
        <v>2.1469129504242699</v>
      </c>
    </row>
    <row r="87" spans="1:2">
      <c r="A87" s="88">
        <v>1.14460970021523</v>
      </c>
      <c r="B87" s="88">
        <v>2.12956159760438</v>
      </c>
    </row>
    <row r="88" spans="1:2">
      <c r="A88" s="88">
        <v>1.11356563055625</v>
      </c>
      <c r="B88" s="88">
        <v>2.18184205680546</v>
      </c>
    </row>
    <row r="89" spans="1:2">
      <c r="A89" s="88">
        <v>1.2131819567665101</v>
      </c>
      <c r="B89" s="88">
        <v>2.14710312704704</v>
      </c>
    </row>
    <row r="90" spans="1:2">
      <c r="A90" s="88">
        <v>1.21335100265342</v>
      </c>
      <c r="B90" s="88">
        <v>2.2284987215904799</v>
      </c>
    </row>
    <row r="91" spans="1:2">
      <c r="A91" s="88">
        <v>1.3068575275227801</v>
      </c>
      <c r="B91" s="88">
        <v>2.25189044619058</v>
      </c>
    </row>
    <row r="92" spans="1:2">
      <c r="A92" s="88">
        <v>1.31924617609148</v>
      </c>
      <c r="B92" s="88">
        <v>2.21702473201699</v>
      </c>
    </row>
    <row r="93" spans="1:2">
      <c r="A93" s="88">
        <v>1.18812694138636</v>
      </c>
      <c r="B93" s="88">
        <v>2.0831132215014301</v>
      </c>
    </row>
    <row r="94" spans="1:2">
      <c r="A94" s="88">
        <v>1.17561754575559</v>
      </c>
      <c r="B94" s="88">
        <v>2.0598392252868498</v>
      </c>
    </row>
    <row r="95" spans="1:2">
      <c r="A95" s="88">
        <v>1.2004793658364299</v>
      </c>
      <c r="B95" s="88">
        <v>2.0308055942113898</v>
      </c>
    </row>
    <row r="96" spans="1:2">
      <c r="A96" s="88">
        <v>1.1630719260061999</v>
      </c>
      <c r="B96" s="88">
        <v>2.0191233159558202</v>
      </c>
    </row>
    <row r="97" spans="1:2">
      <c r="A97" s="88">
        <v>1.1505625303754301</v>
      </c>
      <c r="B97" s="88">
        <v>1.9958493197412399</v>
      </c>
    </row>
    <row r="98" spans="1:2">
      <c r="A98" s="88">
        <v>1.2066253912959499</v>
      </c>
      <c r="B98" s="88">
        <v>1.9901168529693201</v>
      </c>
    </row>
    <row r="99" spans="1:2">
      <c r="A99" s="88">
        <v>1.20037069348056</v>
      </c>
      <c r="B99" s="88">
        <v>1.9784798548620299</v>
      </c>
    </row>
    <row r="100" spans="1:2">
      <c r="A100" s="88">
        <v>1.1255437391139</v>
      </c>
      <c r="B100" s="88">
        <v>1.9493013273120801</v>
      </c>
    </row>
    <row r="101" spans="1:2">
      <c r="A101" s="88">
        <v>1.1691334285222701</v>
      </c>
      <c r="B101" s="88">
        <v>1.93773677744203</v>
      </c>
    </row>
    <row r="102" spans="1:2">
      <c r="A102" s="88">
        <v>1.10056117197098</v>
      </c>
      <c r="B102" s="88">
        <v>1.92019524799937</v>
      </c>
    </row>
    <row r="103" spans="1:2">
      <c r="A103" s="88">
        <v>1.1627700583510201</v>
      </c>
      <c r="B103" s="88">
        <v>1.8737740399853899</v>
      </c>
    </row>
    <row r="104" spans="1:2">
      <c r="A104" s="88">
        <v>1.1814254794412999</v>
      </c>
      <c r="B104" s="88">
        <v>1.8563592949579</v>
      </c>
    </row>
    <row r="105" spans="1:2">
      <c r="A105" s="88">
        <v>1.2001895728874501</v>
      </c>
      <c r="B105" s="88">
        <v>1.8912702892797699</v>
      </c>
    </row>
    <row r="106" spans="1:2">
      <c r="A106" s="88">
        <v>1.2002257970060799</v>
      </c>
      <c r="B106" s="88">
        <v>1.90871220239623</v>
      </c>
    </row>
    <row r="107" spans="1:2">
      <c r="A107" s="88">
        <v>1.2250634676745</v>
      </c>
      <c r="B107" s="88">
        <v>1.86805062924313</v>
      </c>
    </row>
    <row r="108" spans="1:2">
      <c r="A108" s="88">
        <v>1.2437068140585801</v>
      </c>
      <c r="B108" s="88">
        <v>1.84482191317682</v>
      </c>
    </row>
    <row r="109" spans="1:2">
      <c r="A109" s="88">
        <v>1.26250713162335</v>
      </c>
      <c r="B109" s="88">
        <v>1.89717482061515</v>
      </c>
    </row>
    <row r="110" spans="1:2">
      <c r="A110" s="88">
        <v>1.28735687699799</v>
      </c>
      <c r="B110" s="88">
        <v>1.8623272185008599</v>
      </c>
    </row>
    <row r="111" spans="1:2">
      <c r="A111" s="88">
        <v>1.3371288159845001</v>
      </c>
      <c r="B111" s="88">
        <v>1.8275158405052101</v>
      </c>
    </row>
    <row r="112" spans="1:2">
      <c r="A112" s="88">
        <v>1.25603508909624</v>
      </c>
      <c r="B112" s="88">
        <v>1.78088634380915</v>
      </c>
    </row>
    <row r="113" spans="1:2">
      <c r="A113" s="88">
        <v>1.2124816238064899</v>
      </c>
      <c r="B113" s="88">
        <v>1.8098928067956399</v>
      </c>
    </row>
    <row r="114" spans="1:2">
      <c r="A114" s="88">
        <v>1.25640940498867</v>
      </c>
      <c r="B114" s="88">
        <v>1.9611194460124799</v>
      </c>
    </row>
    <row r="115" spans="1:2">
      <c r="A115" s="88">
        <v>1.2565180773445299</v>
      </c>
      <c r="B115" s="88">
        <v>2.0134451853618298</v>
      </c>
    </row>
    <row r="116" spans="1:2">
      <c r="A116" s="88">
        <v>1.28152479389986</v>
      </c>
      <c r="B116" s="88">
        <v>2.0541792067521798</v>
      </c>
    </row>
    <row r="117" spans="1:2">
      <c r="A117" s="88">
        <v>1.2628572981033701</v>
      </c>
      <c r="B117" s="88">
        <v>2.0657799807408401</v>
      </c>
    </row>
    <row r="118" spans="1:2">
      <c r="A118" s="88">
        <v>1.3127862082705699</v>
      </c>
      <c r="B118" s="88">
        <v>2.1065502262498099</v>
      </c>
    </row>
    <row r="119" spans="1:2">
      <c r="A119" s="88">
        <v>1.3501211998635601</v>
      </c>
      <c r="B119" s="88">
        <v>2.0833486782724702</v>
      </c>
    </row>
    <row r="120" spans="1:2">
      <c r="A120" s="88">
        <v>1.32513863272064</v>
      </c>
      <c r="B120" s="88">
        <v>2.0542425989597599</v>
      </c>
    </row>
    <row r="121" spans="1:2">
      <c r="A121" s="88">
        <v>1.3751158417126801</v>
      </c>
      <c r="B121" s="88">
        <v>2.1182687286239998</v>
      </c>
    </row>
    <row r="122" spans="1:2">
      <c r="A122" s="88">
        <v>1.39385578574641</v>
      </c>
      <c r="B122" s="88">
        <v>2.1415517808682298</v>
      </c>
    </row>
    <row r="123" spans="1:2">
      <c r="A123" s="88">
        <v>1.43743340044857</v>
      </c>
      <c r="B123" s="88">
        <v>2.1241732599593699</v>
      </c>
    </row>
    <row r="124" spans="1:2">
      <c r="A124" s="88">
        <v>1.4375058486858201</v>
      </c>
      <c r="B124" s="88">
        <v>2.15905708619227</v>
      </c>
    </row>
    <row r="125" spans="1:2">
      <c r="A125" s="88">
        <v>1.47479254145398</v>
      </c>
      <c r="B125" s="88">
        <v>2.1125996540596699</v>
      </c>
    </row>
    <row r="126" spans="1:2">
      <c r="A126" s="88">
        <v>1.5059694328812401</v>
      </c>
      <c r="B126" s="88">
        <v>2.12427287628558</v>
      </c>
    </row>
    <row r="127" spans="1:2">
      <c r="A127" s="88">
        <v>1.49981133271551</v>
      </c>
      <c r="B127" s="88">
        <v>2.15914764648883</v>
      </c>
    </row>
    <row r="128" spans="1:2">
      <c r="A128" s="88">
        <v>1.43762659574789</v>
      </c>
      <c r="B128" s="88">
        <v>2.2171967965804402</v>
      </c>
    </row>
    <row r="129" spans="1:2">
      <c r="A129" s="88">
        <v>1.5373515943140199</v>
      </c>
      <c r="B129" s="88">
        <v>2.2347836061713799</v>
      </c>
    </row>
    <row r="130" spans="1:2">
      <c r="A130" s="88">
        <v>1.54967986935168</v>
      </c>
      <c r="B130" s="88">
        <v>2.1708480368037</v>
      </c>
    </row>
    <row r="131" spans="1:2">
      <c r="A131" s="88">
        <v>1.5495108234647801</v>
      </c>
      <c r="B131" s="88">
        <v>2.0894524422602601</v>
      </c>
    </row>
    <row r="132" spans="1:2">
      <c r="A132" s="88">
        <v>1.54945044993374</v>
      </c>
      <c r="B132" s="88">
        <v>2.0603825870661798</v>
      </c>
    </row>
    <row r="133" spans="1:2">
      <c r="A133" s="88">
        <v>1.5120671595159301</v>
      </c>
      <c r="B133" s="88">
        <v>2.0603282508882499</v>
      </c>
    </row>
    <row r="134" spans="1:2">
      <c r="A134" s="88">
        <v>1.48093856691349</v>
      </c>
      <c r="B134" s="88">
        <v>2.0719109128176001</v>
      </c>
    </row>
    <row r="135" spans="1:2">
      <c r="A135" s="88">
        <v>1.4871087417854301</v>
      </c>
      <c r="B135" s="88">
        <v>2.04285011365317</v>
      </c>
    </row>
    <row r="136" spans="1:2">
      <c r="A136" s="88">
        <v>1.4372764292678799</v>
      </c>
      <c r="B136" s="88">
        <v>2.0485916364547498</v>
      </c>
    </row>
    <row r="137" spans="1:2">
      <c r="A137" s="88">
        <v>1.4247670336371101</v>
      </c>
      <c r="B137" s="88">
        <v>2.02531764024017</v>
      </c>
    </row>
    <row r="138" spans="1:2">
      <c r="A138" s="88">
        <v>1.4683567230454799</v>
      </c>
      <c r="B138" s="88">
        <v>2.0137530903701202</v>
      </c>
    </row>
    <row r="139" spans="1:2">
      <c r="A139" s="88">
        <v>1.43717983161822</v>
      </c>
      <c r="B139" s="88">
        <v>2.00207986814421</v>
      </c>
    </row>
    <row r="140" spans="1:2">
      <c r="A140" s="88">
        <v>1.51193433774764</v>
      </c>
      <c r="B140" s="88">
        <v>1.99637456946126</v>
      </c>
    </row>
    <row r="141" spans="1:2">
      <c r="A141" s="88">
        <v>1.53694105430297</v>
      </c>
      <c r="B141" s="88">
        <v>2.0371085908516</v>
      </c>
    </row>
    <row r="142" spans="1:2">
      <c r="A142" s="88">
        <v>1.3687041727166001</v>
      </c>
      <c r="B142" s="88">
        <v>2.0310501070120801</v>
      </c>
    </row>
    <row r="143" spans="1:2">
      <c r="A143" s="88">
        <v>1.34373368027989</v>
      </c>
      <c r="B143" s="88">
        <v>2.0077579987381902</v>
      </c>
    </row>
    <row r="144" spans="1:2">
      <c r="A144" s="88">
        <v>1.30011984145911</v>
      </c>
      <c r="B144" s="88">
        <v>2.0076946065305998</v>
      </c>
    </row>
    <row r="145" spans="1:2">
      <c r="A145" s="88">
        <v>1.3249695868337401</v>
      </c>
      <c r="B145" s="88">
        <v>1.97284700441632</v>
      </c>
    </row>
    <row r="146" spans="1:2">
      <c r="A146" s="88">
        <v>1.3124601912029701</v>
      </c>
      <c r="B146" s="88">
        <v>1.94957300820174</v>
      </c>
    </row>
    <row r="147" spans="1:2">
      <c r="A147" s="88">
        <v>1.3560498806113399</v>
      </c>
      <c r="B147" s="88">
        <v>1.9380084583317001</v>
      </c>
    </row>
    <row r="148" spans="1:2">
      <c r="A148" s="88">
        <v>1.39968786884454</v>
      </c>
      <c r="B148" s="88">
        <v>1.9496997926169199</v>
      </c>
    </row>
    <row r="149" spans="1:2">
      <c r="A149" s="88">
        <v>1.37470530170163</v>
      </c>
      <c r="B149" s="88">
        <v>1.9205937133042099</v>
      </c>
    </row>
    <row r="150" spans="1:2">
      <c r="A150" s="88">
        <v>1.3559532829616801</v>
      </c>
      <c r="B150" s="88">
        <v>1.8914966900211601</v>
      </c>
    </row>
    <row r="151" spans="1:2">
      <c r="A151" s="88">
        <v>1.41823461757896</v>
      </c>
      <c r="B151" s="88">
        <v>1.8799593082400801</v>
      </c>
    </row>
    <row r="152" spans="1:2">
      <c r="A152" s="88">
        <v>1.43689003866925</v>
      </c>
      <c r="B152" s="88">
        <v>1.8625445632126001</v>
      </c>
    </row>
    <row r="153" spans="1:2">
      <c r="A153" s="88">
        <v>1.4494718825372599</v>
      </c>
      <c r="B153" s="88">
        <v>1.92070238566008</v>
      </c>
    </row>
    <row r="154" spans="1:2">
      <c r="A154" s="88">
        <v>1.3932399757298399</v>
      </c>
      <c r="B154" s="88">
        <v>1.8450392578885599</v>
      </c>
    </row>
    <row r="155" spans="1:2">
      <c r="A155" s="88">
        <v>1.4118350232890899</v>
      </c>
      <c r="B155" s="88">
        <v>1.79855465766699</v>
      </c>
    </row>
    <row r="156" spans="1:2">
      <c r="A156" s="88">
        <v>1.4241995224453701</v>
      </c>
      <c r="B156" s="88">
        <v>1.75206100141576</v>
      </c>
    </row>
    <row r="157" spans="1:2">
      <c r="A157" s="88">
        <v>1.45544886210987</v>
      </c>
      <c r="B157" s="88">
        <v>1.7986180498745701</v>
      </c>
    </row>
    <row r="158" spans="1:2">
      <c r="A158" s="88">
        <v>1.48646878235644</v>
      </c>
      <c r="B158" s="88">
        <v>1.73470964859586</v>
      </c>
    </row>
    <row r="159" spans="1:2">
      <c r="A159" s="88">
        <v>1.50531739874604</v>
      </c>
      <c r="B159" s="88">
        <v>1.8103184401894501</v>
      </c>
    </row>
    <row r="160" spans="1:2">
      <c r="A160" s="88">
        <v>1.5614285584913901</v>
      </c>
      <c r="B160" s="88">
        <v>1.8278418575727999</v>
      </c>
    </row>
    <row r="161" spans="1:2">
      <c r="A161" s="88">
        <v>1.5365425889981299</v>
      </c>
      <c r="B161" s="88">
        <v>1.8452475465706299</v>
      </c>
    </row>
    <row r="162" spans="1:2">
      <c r="A162" s="88">
        <v>1.5614647826100101</v>
      </c>
      <c r="B162" s="88">
        <v>1.84528377068925</v>
      </c>
    </row>
    <row r="163" spans="1:2">
      <c r="A163" s="88">
        <v>1.5925813005062299</v>
      </c>
      <c r="B163" s="88">
        <v>1.8278871377210799</v>
      </c>
    </row>
    <row r="164" spans="1:2">
      <c r="A164" s="88">
        <v>1.6300249644550799</v>
      </c>
      <c r="B164" s="88">
        <v>1.8570113290931001</v>
      </c>
    </row>
    <row r="165" spans="1:2">
      <c r="A165" s="88">
        <v>1.51166869421108</v>
      </c>
      <c r="B165" s="88">
        <v>1.8684672066072801</v>
      </c>
    </row>
    <row r="166" spans="1:2">
      <c r="A166" s="88">
        <v>1.5304327876572399</v>
      </c>
      <c r="B166" s="88">
        <v>1.90337820092915</v>
      </c>
    </row>
    <row r="167" spans="1:2">
      <c r="A167" s="88">
        <v>1.5678160780750501</v>
      </c>
      <c r="B167" s="88">
        <v>1.9034325371070799</v>
      </c>
    </row>
    <row r="168" spans="1:2">
      <c r="A168" s="88">
        <v>1.5927865705117601</v>
      </c>
      <c r="B168" s="88">
        <v>1.9267246453809701</v>
      </c>
    </row>
    <row r="169" spans="1:2">
      <c r="A169" s="88">
        <v>1.53052938530689</v>
      </c>
      <c r="B169" s="88">
        <v>1.94988996923969</v>
      </c>
    </row>
    <row r="170" spans="1:2">
      <c r="A170" s="88">
        <v>1.5866646944646501</v>
      </c>
      <c r="B170" s="88">
        <v>1.9790413287006701</v>
      </c>
    </row>
    <row r="171" spans="1:2">
      <c r="A171" s="88">
        <v>1.5866888438770701</v>
      </c>
      <c r="B171" s="88">
        <v>1.99066927077831</v>
      </c>
    </row>
    <row r="172" spans="1:2">
      <c r="A172" s="88">
        <v>1.63036305622889</v>
      </c>
      <c r="B172" s="88">
        <v>2.0198025181799801</v>
      </c>
    </row>
    <row r="173" spans="1:2">
      <c r="A173" s="88">
        <v>1.61790195942295</v>
      </c>
      <c r="B173" s="88">
        <v>2.01978440612067</v>
      </c>
    </row>
    <row r="174" spans="1:2">
      <c r="A174" s="88">
        <v>1.6491271496750399</v>
      </c>
      <c r="B174" s="88">
        <v>2.0547135125018499</v>
      </c>
    </row>
    <row r="175" spans="1:2">
      <c r="A175" s="88">
        <v>1.6179985570726101</v>
      </c>
      <c r="B175" s="88">
        <v>2.0662961744312098</v>
      </c>
    </row>
    <row r="176" spans="1:2">
      <c r="A176" s="88">
        <v>1.6305200274095799</v>
      </c>
      <c r="B176" s="88">
        <v>2.0953841416846002</v>
      </c>
    </row>
    <row r="177" spans="1:2">
      <c r="A177" s="88">
        <v>1.60571858085978</v>
      </c>
      <c r="B177" s="88">
        <v>2.1534876279541502</v>
      </c>
    </row>
    <row r="178" spans="1:2">
      <c r="A178" s="88">
        <v>1.6183004247277899</v>
      </c>
      <c r="B178" s="88">
        <v>2.2116454504016301</v>
      </c>
    </row>
    <row r="179" spans="1:2">
      <c r="A179" s="88">
        <v>1.64313809539622</v>
      </c>
      <c r="B179" s="88">
        <v>2.1709838772485401</v>
      </c>
    </row>
    <row r="180" spans="1:2">
      <c r="A180" s="88">
        <v>1.6618297406051199</v>
      </c>
      <c r="B180" s="88">
        <v>2.1710110453375</v>
      </c>
    </row>
    <row r="181" spans="1:2">
      <c r="A181" s="88">
        <v>1.6743632856483099</v>
      </c>
      <c r="B181" s="88">
        <v>2.20591298362972</v>
      </c>
    </row>
    <row r="182" spans="1:2">
      <c r="A182" s="88">
        <v>1.5997536759933699</v>
      </c>
      <c r="B182" s="88">
        <v>2.28138593477847</v>
      </c>
    </row>
    <row r="183" spans="1:2">
      <c r="A183" s="88">
        <v>1.61233551986138</v>
      </c>
      <c r="B183" s="88">
        <v>2.3395437572259601</v>
      </c>
    </row>
    <row r="184" spans="1:2">
      <c r="A184" s="88">
        <v>1.66837423136948</v>
      </c>
      <c r="B184" s="88">
        <v>2.3221833483764001</v>
      </c>
    </row>
    <row r="185" spans="1:2">
      <c r="A185" s="88">
        <v>1.6682655590136199</v>
      </c>
      <c r="B185" s="88">
        <v>2.2698576090270501</v>
      </c>
    </row>
    <row r="186" spans="1:2">
      <c r="A186" s="88">
        <v>1.5675745839509001</v>
      </c>
      <c r="B186" s="88">
        <v>1.7871531163307399</v>
      </c>
    </row>
    <row r="187" spans="1:2">
      <c r="A187" s="88">
        <v>1.6111763480654799</v>
      </c>
      <c r="B187" s="88">
        <v>1.7814025374995099</v>
      </c>
    </row>
    <row r="188" spans="1:2">
      <c r="A188" s="88">
        <v>1.6486079373081299</v>
      </c>
      <c r="B188" s="88">
        <v>1.80471275783271</v>
      </c>
    </row>
    <row r="189" spans="1:2">
      <c r="A189" s="88">
        <v>1.6857738830142099</v>
      </c>
      <c r="B189" s="88">
        <v>1.7001156153119299</v>
      </c>
    </row>
    <row r="190" spans="1:2">
      <c r="A190" s="88">
        <v>1.7483087864618401</v>
      </c>
      <c r="B190" s="88">
        <v>1.81067162534602</v>
      </c>
    </row>
    <row r="191" spans="1:2">
      <c r="A191" s="88">
        <v>1.72962921595914</v>
      </c>
      <c r="B191" s="88">
        <v>1.81645842829587</v>
      </c>
    </row>
    <row r="192" spans="1:2">
      <c r="A192" s="88">
        <v>1.7793770055332301</v>
      </c>
      <c r="B192" s="88">
        <v>1.77001910822257</v>
      </c>
    </row>
    <row r="193" spans="1:2">
      <c r="A193" s="88">
        <v>1.8168327441882901</v>
      </c>
      <c r="B193" s="88">
        <v>1.80495727063341</v>
      </c>
    </row>
    <row r="194" spans="1:2">
      <c r="A194" s="88">
        <v>1.8293300651128499</v>
      </c>
      <c r="B194" s="88">
        <v>1.82241729580917</v>
      </c>
    </row>
    <row r="195" spans="1:2">
      <c r="A195" s="88">
        <v>1.84802171032176</v>
      </c>
      <c r="B195" s="88">
        <v>1.8224444638981401</v>
      </c>
    </row>
    <row r="196" spans="1:2">
      <c r="A196" s="88">
        <v>1.84805793444038</v>
      </c>
      <c r="B196" s="88">
        <v>1.8398863770145899</v>
      </c>
    </row>
    <row r="197" spans="1:2">
      <c r="A197" s="88">
        <v>1.8231719649471301</v>
      </c>
      <c r="B197" s="88">
        <v>1.8572920660124199</v>
      </c>
    </row>
    <row r="198" spans="1:2">
      <c r="A198" s="88">
        <v>1.7857524504106901</v>
      </c>
      <c r="B198" s="88">
        <v>1.8397958167180299</v>
      </c>
    </row>
    <row r="199" spans="1:2">
      <c r="A199" s="88">
        <v>1.7297137389025901</v>
      </c>
      <c r="B199" s="88">
        <v>1.85715622556759</v>
      </c>
    </row>
    <row r="200" spans="1:2">
      <c r="A200" s="88">
        <v>1.71107039251851</v>
      </c>
      <c r="B200" s="88">
        <v>1.88038494163389</v>
      </c>
    </row>
    <row r="201" spans="1:2">
      <c r="A201" s="88">
        <v>1.7608906303298499</v>
      </c>
      <c r="B201" s="88">
        <v>1.8688294477934999</v>
      </c>
    </row>
    <row r="202" spans="1:2">
      <c r="A202" s="88">
        <v>1.79207959646332</v>
      </c>
      <c r="B202" s="88">
        <v>1.8863166410582299</v>
      </c>
    </row>
    <row r="203" spans="1:2">
      <c r="A203" s="88">
        <v>1.82948703629355</v>
      </c>
      <c r="B203" s="88">
        <v>1.8979989193137901</v>
      </c>
    </row>
    <row r="204" spans="1:2">
      <c r="A204" s="88">
        <v>1.8606760024270199</v>
      </c>
      <c r="B204" s="88">
        <v>1.9154861125785201</v>
      </c>
    </row>
    <row r="205" spans="1:2">
      <c r="A205" s="88">
        <v>1.7547566795765399</v>
      </c>
      <c r="B205" s="88">
        <v>1.91533216007438</v>
      </c>
    </row>
    <row r="206" spans="1:2">
      <c r="A206" s="88">
        <v>1.6488494314322699</v>
      </c>
      <c r="B206" s="88">
        <v>1.92099217860905</v>
      </c>
    </row>
    <row r="207" spans="1:2">
      <c r="A207" s="88">
        <v>1.6986817439498201</v>
      </c>
      <c r="B207" s="88">
        <v>1.91525065580748</v>
      </c>
    </row>
    <row r="208" spans="1:2">
      <c r="A208" s="88">
        <v>1.7236522363865201</v>
      </c>
      <c r="B208" s="88">
        <v>1.9385427640813699</v>
      </c>
    </row>
    <row r="209" spans="1:2">
      <c r="A209" s="88">
        <v>1.7610476015105501</v>
      </c>
      <c r="B209" s="88">
        <v>1.94441107129812</v>
      </c>
    </row>
    <row r="210" spans="1:2">
      <c r="A210" s="88">
        <v>1.7611079750415799</v>
      </c>
      <c r="B210" s="88">
        <v>1.97348092649221</v>
      </c>
    </row>
    <row r="211" spans="1:2">
      <c r="A211" s="88">
        <v>1.72374883403618</v>
      </c>
      <c r="B211" s="88">
        <v>1.98505453239191</v>
      </c>
    </row>
    <row r="212" spans="1:2">
      <c r="A212" s="88">
        <v>1.6863172447935399</v>
      </c>
      <c r="B212" s="88">
        <v>1.9617443120587099</v>
      </c>
    </row>
    <row r="213" spans="1:2">
      <c r="A213" s="88">
        <v>1.62402383547005</v>
      </c>
      <c r="B213" s="88">
        <v>1.96746772280097</v>
      </c>
    </row>
    <row r="214" spans="1:2">
      <c r="A214" s="88">
        <v>1.6676980478218699</v>
      </c>
      <c r="B214" s="88">
        <v>1.9966009702026399</v>
      </c>
    </row>
    <row r="215" spans="1:2">
      <c r="A215" s="88">
        <v>1.69891116336776</v>
      </c>
      <c r="B215" s="88">
        <v>2.0257161055450101</v>
      </c>
    </row>
    <row r="216" spans="1:2">
      <c r="A216" s="88">
        <v>1.7549860989944801</v>
      </c>
      <c r="B216" s="88">
        <v>2.0257976098119101</v>
      </c>
    </row>
    <row r="217" spans="1:2">
      <c r="A217" s="88">
        <v>1.7799082926063601</v>
      </c>
      <c r="B217" s="88">
        <v>2.02583383393053</v>
      </c>
    </row>
    <row r="218" spans="1:2">
      <c r="A218" s="88">
        <v>1.76128909563469</v>
      </c>
      <c r="B218" s="88">
        <v>2.06069049207446</v>
      </c>
    </row>
    <row r="219" spans="1:2">
      <c r="A219" s="88">
        <v>1.7364272755538499</v>
      </c>
      <c r="B219" s="88">
        <v>2.0897241231499302</v>
      </c>
    </row>
    <row r="220" spans="1:2">
      <c r="A220" s="88">
        <v>1.69910435866707</v>
      </c>
      <c r="B220" s="88">
        <v>2.11873964216608</v>
      </c>
    </row>
    <row r="221" spans="1:2">
      <c r="A221" s="88">
        <v>1.7302812500943301</v>
      </c>
      <c r="B221" s="88">
        <v>2.1304128643919902</v>
      </c>
    </row>
    <row r="222" spans="1:2">
      <c r="A222" s="88">
        <v>1.7614219174029699</v>
      </c>
      <c r="B222" s="88">
        <v>2.1246441735014501</v>
      </c>
    </row>
    <row r="223" spans="1:2">
      <c r="A223" s="88">
        <v>1.7677611381618099</v>
      </c>
      <c r="B223" s="88">
        <v>2.1769789688804599</v>
      </c>
    </row>
    <row r="224" spans="1:2">
      <c r="A224" s="88">
        <v>1.78006526378705</v>
      </c>
      <c r="B224" s="88">
        <v>2.10141545743515</v>
      </c>
    </row>
    <row r="225" spans="1:2">
      <c r="A225" s="88">
        <v>1.81118178168327</v>
      </c>
      <c r="B225" s="88">
        <v>2.0840188244669799</v>
      </c>
    </row>
    <row r="226" spans="1:2">
      <c r="A226" s="88">
        <v>1.8112421552143101</v>
      </c>
      <c r="B226" s="88">
        <v>2.1130886796610602</v>
      </c>
    </row>
    <row r="227" spans="1:2">
      <c r="A227" s="88">
        <v>1.84856507210109</v>
      </c>
      <c r="B227" s="88">
        <v>2.0840731606449099</v>
      </c>
    </row>
    <row r="228" spans="1:2">
      <c r="A228" s="88">
        <v>1.8359953029392899</v>
      </c>
      <c r="B228" s="88">
        <v>2.0317293092362401</v>
      </c>
    </row>
    <row r="229" spans="1:2">
      <c r="A229" s="88">
        <v>1.85465072402957</v>
      </c>
      <c r="B229" s="88">
        <v>2.0143145642087599</v>
      </c>
    </row>
    <row r="230" spans="1:2">
      <c r="A230" s="88">
        <v>1.8234496831899001</v>
      </c>
      <c r="B230" s="88">
        <v>1.99101339990521</v>
      </c>
    </row>
    <row r="231" spans="1:2">
      <c r="A231" s="88">
        <v>1.87323369688261</v>
      </c>
      <c r="B231" s="88">
        <v>1.96201599294837</v>
      </c>
    </row>
    <row r="232" spans="1:2">
      <c r="A232" s="88">
        <v>1.8918891179729</v>
      </c>
      <c r="B232" s="88">
        <v>1.9446012479208901</v>
      </c>
    </row>
    <row r="233" spans="1:2">
      <c r="A233" s="88">
        <v>1.9169199839406399</v>
      </c>
      <c r="B233" s="88">
        <v>1.99696321138886</v>
      </c>
    </row>
    <row r="234" spans="1:2">
      <c r="A234" s="88">
        <v>1.9107377343625001</v>
      </c>
      <c r="B234" s="88">
        <v>2.0202100395144802</v>
      </c>
    </row>
    <row r="235" spans="1:2">
      <c r="A235" s="88">
        <v>1.8611106918504801</v>
      </c>
      <c r="B235" s="88">
        <v>2.12478906997594</v>
      </c>
    </row>
    <row r="236" spans="1:2">
      <c r="A236" s="88">
        <v>1.8798023370593899</v>
      </c>
      <c r="B236" s="88">
        <v>2.12481623806491</v>
      </c>
    </row>
    <row r="237" spans="1:2">
      <c r="A237" s="88">
        <v>1.86738953907828</v>
      </c>
      <c r="B237" s="88">
        <v>2.1480540101608701</v>
      </c>
    </row>
    <row r="238" spans="1:2">
      <c r="A238" s="88">
        <v>1.87989893470905</v>
      </c>
      <c r="B238" s="88">
        <v>2.1713280063754401</v>
      </c>
    </row>
    <row r="239" spans="1:2">
      <c r="A239" s="88">
        <v>1.90482112832092</v>
      </c>
      <c r="B239" s="88">
        <v>2.1713642304940701</v>
      </c>
    </row>
    <row r="240" spans="1:2">
      <c r="A240" s="88">
        <v>1.89869925227382</v>
      </c>
      <c r="B240" s="88">
        <v>2.2236809138137699</v>
      </c>
    </row>
    <row r="241" spans="1:2">
      <c r="A241" s="88">
        <v>1.8613038871498</v>
      </c>
      <c r="B241" s="88">
        <v>2.2178126065970201</v>
      </c>
    </row>
    <row r="242" spans="1:2">
      <c r="A242" s="88">
        <v>1.8176055253855601</v>
      </c>
      <c r="B242" s="88">
        <v>2.1770514171177102</v>
      </c>
    </row>
    <row r="243" spans="1:2">
      <c r="A243" s="88">
        <v>1.79280407883576</v>
      </c>
      <c r="B243" s="88">
        <v>2.2351549033872602</v>
      </c>
    </row>
    <row r="244" spans="1:2">
      <c r="A244" s="88">
        <v>1.7865735304327901</v>
      </c>
      <c r="B244" s="88">
        <v>2.2351458473575998</v>
      </c>
    </row>
    <row r="245" spans="1:2">
      <c r="A245" s="88">
        <v>1.71213296666475</v>
      </c>
      <c r="B245" s="88">
        <v>2.3920143930497999</v>
      </c>
    </row>
    <row r="246" spans="1:2">
      <c r="A246" s="88">
        <v>1.78699614515004</v>
      </c>
      <c r="B246" s="88">
        <v>2.4386348337162</v>
      </c>
    </row>
    <row r="247" spans="1:2">
      <c r="A247" s="88">
        <v>1.8741392998481601</v>
      </c>
      <c r="B247" s="88">
        <v>2.3980638208596599</v>
      </c>
    </row>
    <row r="248" spans="1:2">
      <c r="A248" s="88">
        <v>1.91151051555977</v>
      </c>
      <c r="B248" s="88">
        <v>2.3923041859987699</v>
      </c>
    </row>
    <row r="249" spans="1:2">
      <c r="A249" s="88">
        <v>1.9676096005989001</v>
      </c>
      <c r="B249" s="88">
        <v>2.4040136323433101</v>
      </c>
    </row>
    <row r="250" spans="1:2">
      <c r="A250" s="88">
        <v>1.9362878126971601</v>
      </c>
      <c r="B250" s="88">
        <v>2.32257275765159</v>
      </c>
    </row>
    <row r="251" spans="1:2">
      <c r="A251" s="88">
        <v>1.8988199993358901</v>
      </c>
      <c r="B251" s="88">
        <v>2.2818206242019401</v>
      </c>
    </row>
    <row r="252" spans="1:2">
      <c r="A252" s="88">
        <v>1.9299485919383199</v>
      </c>
      <c r="B252" s="88">
        <v>2.2702379622725801</v>
      </c>
    </row>
    <row r="253" spans="1:2">
      <c r="A253" s="88">
        <v>1.97973260563104</v>
      </c>
      <c r="B253" s="88">
        <v>2.24124055531574</v>
      </c>
    </row>
    <row r="254" spans="1:2">
      <c r="A254" s="88">
        <v>2.0238898062311499</v>
      </c>
      <c r="B254" s="88">
        <v>2.5029326442700999</v>
      </c>
    </row>
    <row r="255" spans="1:2">
      <c r="A255" s="88">
        <v>2.11721521050741</v>
      </c>
      <c r="B255" s="88">
        <v>2.4391148032879402</v>
      </c>
    </row>
    <row r="256" spans="1:2">
      <c r="A256" s="88">
        <v>2.1420528811758301</v>
      </c>
      <c r="B256" s="88">
        <v>2.39845323013484</v>
      </c>
    </row>
    <row r="257" spans="1:2">
      <c r="A257" s="88">
        <v>2.0735168487431701</v>
      </c>
      <c r="B257" s="88">
        <v>2.3983536138086299</v>
      </c>
    </row>
    <row r="258" spans="1:2">
      <c r="A258" s="88">
        <v>2.0921481204210499</v>
      </c>
      <c r="B258" s="88">
        <v>2.36931092670351</v>
      </c>
    </row>
    <row r="259" spans="1:2">
      <c r="A259" s="88">
        <v>2.1170099405018798</v>
      </c>
      <c r="B259" s="88">
        <v>2.34027729562805</v>
      </c>
    </row>
    <row r="260" spans="1:2">
      <c r="A260" s="88">
        <v>2.1044280966338702</v>
      </c>
      <c r="B260" s="88">
        <v>2.2821194731805701</v>
      </c>
    </row>
    <row r="261" spans="1:2">
      <c r="A261" s="88">
        <v>2.0794213800785499</v>
      </c>
      <c r="B261" s="88">
        <v>2.2413854517902299</v>
      </c>
    </row>
    <row r="262" spans="1:2">
      <c r="A262" s="88">
        <v>2.0295045446175499</v>
      </c>
      <c r="B262" s="88">
        <v>2.2064291773200799</v>
      </c>
    </row>
    <row r="263" spans="1:2">
      <c r="A263" s="88">
        <v>2.0793006330164698</v>
      </c>
      <c r="B263" s="88">
        <v>2.1832457414020499</v>
      </c>
    </row>
    <row r="264" spans="1:2">
      <c r="A264" s="88">
        <v>2.0480995921768002</v>
      </c>
      <c r="B264" s="88">
        <v>2.1599445770985102</v>
      </c>
    </row>
    <row r="265" spans="1:2">
      <c r="A265" s="88">
        <v>1.9920608806686999</v>
      </c>
      <c r="B265" s="88">
        <v>2.17730498594806</v>
      </c>
    </row>
    <row r="266" spans="1:2">
      <c r="A266" s="88">
        <v>1.97336923545979</v>
      </c>
      <c r="B266" s="88">
        <v>2.1772778178590899</v>
      </c>
    </row>
    <row r="267" spans="1:2">
      <c r="A267" s="88">
        <v>1.9545809926012201</v>
      </c>
      <c r="B267" s="88">
        <v>2.1307388814595898</v>
      </c>
    </row>
    <row r="268" spans="1:2">
      <c r="A268" s="88">
        <v>2.02934757343685</v>
      </c>
      <c r="B268" s="88">
        <v>2.1308475538154599</v>
      </c>
    </row>
    <row r="269" spans="1:2">
      <c r="A269" s="88">
        <v>2.0417482967117602</v>
      </c>
      <c r="B269" s="88">
        <v>2.10179581068068</v>
      </c>
    </row>
    <row r="270" spans="1:2">
      <c r="A270" s="88">
        <v>1.9981103084785601</v>
      </c>
      <c r="B270" s="88">
        <v>2.0901044763954602</v>
      </c>
    </row>
    <row r="271" spans="1:2">
      <c r="A271" s="88">
        <v>1.95449646965777</v>
      </c>
      <c r="B271" s="88">
        <v>2.0900410841878698</v>
      </c>
    </row>
    <row r="272" spans="1:2">
      <c r="A272" s="88">
        <v>1.95443609612674</v>
      </c>
      <c r="B272" s="88">
        <v>2.0609712289937798</v>
      </c>
    </row>
    <row r="273" spans="1:2">
      <c r="A273" s="88">
        <v>1.9917469383073101</v>
      </c>
      <c r="B273" s="88">
        <v>2.0261417389388101</v>
      </c>
    </row>
    <row r="274" spans="1:2">
      <c r="A274" s="88">
        <v>1.9854197922546799</v>
      </c>
      <c r="B274" s="88">
        <v>1.9796209145986201</v>
      </c>
    </row>
    <row r="275" spans="1:2">
      <c r="A275" s="88">
        <v>2.0040510639325499</v>
      </c>
      <c r="B275" s="88">
        <v>1.9505782274935</v>
      </c>
    </row>
    <row r="276" spans="1:2">
      <c r="A276" s="88">
        <v>1.97914094502688</v>
      </c>
      <c r="B276" s="88">
        <v>1.9563559744137</v>
      </c>
    </row>
    <row r="277" spans="1:2">
      <c r="A277" s="88">
        <v>2.0476045292223</v>
      </c>
      <c r="B277" s="88">
        <v>1.9215717645070001</v>
      </c>
    </row>
    <row r="278" spans="1:2">
      <c r="A278" s="88">
        <v>2.01017293997965</v>
      </c>
      <c r="B278" s="88">
        <v>1.8982615441738</v>
      </c>
    </row>
    <row r="279" spans="1:2">
      <c r="A279" s="88">
        <v>1.94786745594996</v>
      </c>
      <c r="B279" s="88">
        <v>1.89817098387725</v>
      </c>
    </row>
    <row r="280" spans="1:2">
      <c r="A280" s="88">
        <v>1.91675093805374</v>
      </c>
      <c r="B280" s="88">
        <v>1.9155676168454201</v>
      </c>
    </row>
    <row r="281" spans="1:2">
      <c r="A281" s="88">
        <v>1.8855257478016501</v>
      </c>
      <c r="B281" s="88">
        <v>1.88063851046424</v>
      </c>
    </row>
    <row r="282" spans="1:2">
      <c r="A282" s="88">
        <v>1.9665108023340401</v>
      </c>
      <c r="B282" s="88">
        <v>1.87494226781095</v>
      </c>
    </row>
    <row r="283" spans="1:2">
      <c r="A283" s="88">
        <v>2.0225132897235198</v>
      </c>
      <c r="B283" s="88">
        <v>1.8401399458449399</v>
      </c>
    </row>
    <row r="284" spans="1:2">
      <c r="A284" s="88">
        <v>2.0224408414862798</v>
      </c>
      <c r="B284" s="88">
        <v>1.80525611961204</v>
      </c>
    </row>
    <row r="285" spans="1:2">
      <c r="A285" s="88">
        <v>1.9975186478744</v>
      </c>
      <c r="B285" s="88">
        <v>1.80521989549342</v>
      </c>
    </row>
    <row r="286" spans="1:2">
      <c r="A286" s="88">
        <v>1.95390480905361</v>
      </c>
      <c r="B286" s="88">
        <v>1.8051565032858301</v>
      </c>
    </row>
    <row r="287" spans="1:2">
      <c r="A287" s="88">
        <v>1.9538685849349899</v>
      </c>
      <c r="B287" s="88">
        <v>1.7877145901693801</v>
      </c>
    </row>
    <row r="288" spans="1:2">
      <c r="A288" s="88">
        <v>1.9102426714080001</v>
      </c>
      <c r="B288" s="88">
        <v>1.7818372269229701</v>
      </c>
    </row>
    <row r="289" spans="1:2">
      <c r="A289" s="88">
        <v>1.8478405897286501</v>
      </c>
      <c r="B289" s="88">
        <v>1.7352348983158801</v>
      </c>
    </row>
    <row r="290" spans="1:2">
      <c r="A290" s="88">
        <v>1.8104210751922101</v>
      </c>
      <c r="B290" s="88">
        <v>1.7177386490215001</v>
      </c>
    </row>
    <row r="291" spans="1:2">
      <c r="A291" s="88">
        <v>1.9163645474551001</v>
      </c>
      <c r="B291" s="88">
        <v>1.7295205436032699</v>
      </c>
    </row>
    <row r="292" spans="1:2">
      <c r="A292" s="88">
        <v>1.9787062556034201</v>
      </c>
      <c r="B292" s="88">
        <v>1.7470530170162799</v>
      </c>
    </row>
    <row r="293" spans="1:2">
      <c r="A293" s="88">
        <v>2.0098710723244699</v>
      </c>
      <c r="B293" s="88">
        <v>1.75291226820337</v>
      </c>
    </row>
    <row r="294" spans="1:2">
      <c r="A294" s="88">
        <v>2.02851441870855</v>
      </c>
      <c r="B294" s="88">
        <v>1.7296835521370699</v>
      </c>
    </row>
    <row r="295" spans="1:2">
      <c r="A295" s="88">
        <v>2.0658977091263599</v>
      </c>
      <c r="B295" s="88">
        <v>1.7297378883150001</v>
      </c>
    </row>
    <row r="296" spans="1:2">
      <c r="A296" s="88">
        <v>2.1279496243257001</v>
      </c>
      <c r="B296" s="88">
        <v>1.6077350567963999</v>
      </c>
    </row>
    <row r="297" spans="1:2">
      <c r="A297" s="88">
        <v>2.1343250692031601</v>
      </c>
      <c r="B297" s="88">
        <v>1.6775117652918601</v>
      </c>
    </row>
    <row r="298" spans="1:2">
      <c r="A298" s="88">
        <v>2.1343612933217799</v>
      </c>
      <c r="B298" s="88">
        <v>1.6949536784083099</v>
      </c>
    </row>
    <row r="299" spans="1:2">
      <c r="A299" s="88">
        <v>2.19040000482988</v>
      </c>
      <c r="B299" s="88">
        <v>1.6775932695587601</v>
      </c>
    </row>
    <row r="300" spans="1:2">
      <c r="A300" s="88">
        <v>2.3336905433919699</v>
      </c>
      <c r="B300" s="88">
        <v>1.67198758720202</v>
      </c>
    </row>
    <row r="301" spans="1:2">
      <c r="A301" s="88">
        <v>2.2776156077652399</v>
      </c>
      <c r="B301" s="88">
        <v>1.67190608293512</v>
      </c>
    </row>
    <row r="302" spans="1:2">
      <c r="A302" s="88">
        <v>2.2465232392814301</v>
      </c>
      <c r="B302" s="88">
        <v>1.70093065798093</v>
      </c>
    </row>
    <row r="303" spans="1:2">
      <c r="A303" s="88">
        <v>2.2154429455038298</v>
      </c>
      <c r="B303" s="88">
        <v>1.7357692040655499</v>
      </c>
    </row>
    <row r="304" spans="1:2">
      <c r="A304" s="88">
        <v>2.1905207518919498</v>
      </c>
      <c r="B304" s="88">
        <v>1.7357329799469301</v>
      </c>
    </row>
    <row r="305" spans="1:2">
      <c r="A305" s="88">
        <v>2.1906173495416099</v>
      </c>
      <c r="B305" s="88">
        <v>1.7822447482574699</v>
      </c>
    </row>
    <row r="306" spans="1:2">
      <c r="A306" s="88">
        <v>2.1531616108865599</v>
      </c>
      <c r="B306" s="88">
        <v>1.7473065858466299</v>
      </c>
    </row>
    <row r="307" spans="1:2">
      <c r="A307" s="88">
        <v>2.1531857602989701</v>
      </c>
      <c r="B307" s="88">
        <v>1.7589345279242701</v>
      </c>
    </row>
    <row r="308" spans="1:2">
      <c r="A308" s="88">
        <v>2.1033051489565899</v>
      </c>
      <c r="B308" s="88">
        <v>1.74142016657057</v>
      </c>
    </row>
    <row r="309" spans="1:2">
      <c r="A309" s="88">
        <v>2.10341382131246</v>
      </c>
      <c r="B309" s="88">
        <v>1.7937459059199301</v>
      </c>
    </row>
    <row r="310" spans="1:2">
      <c r="A310" s="88">
        <v>2.12833601492434</v>
      </c>
      <c r="B310" s="88">
        <v>1.7937821300385499</v>
      </c>
    </row>
    <row r="311" spans="1:2">
      <c r="A311" s="88">
        <v>2.1284446872801999</v>
      </c>
      <c r="B311" s="88">
        <v>1.8461078693879001</v>
      </c>
    </row>
    <row r="312" spans="1:2">
      <c r="A312" s="88">
        <v>2.08485499787183</v>
      </c>
      <c r="B312" s="88">
        <v>1.8576724192579499</v>
      </c>
    </row>
    <row r="313" spans="1:2">
      <c r="A313" s="88">
        <v>2.17830114921016</v>
      </c>
      <c r="B313" s="88">
        <v>1.85199428866396</v>
      </c>
    </row>
    <row r="314" spans="1:2">
      <c r="A314" s="88">
        <v>2.1658883512290501</v>
      </c>
      <c r="B314" s="88">
        <v>1.87523206075992</v>
      </c>
    </row>
    <row r="315" spans="1:2">
      <c r="A315" s="88">
        <v>2.11611641224254</v>
      </c>
      <c r="B315" s="88">
        <v>1.91004343875558</v>
      </c>
    </row>
    <row r="316" spans="1:2">
      <c r="A316" s="88">
        <v>2.0974368417398401</v>
      </c>
      <c r="B316" s="88">
        <v>1.91583024170543</v>
      </c>
    </row>
    <row r="317" spans="1:2">
      <c r="A317" s="88">
        <v>2.1099220879581999</v>
      </c>
      <c r="B317" s="88">
        <v>1.9274762958423799</v>
      </c>
    </row>
    <row r="318" spans="1:2">
      <c r="A318" s="88">
        <v>2.0787693459433498</v>
      </c>
      <c r="B318" s="88">
        <v>1.9274310156940999</v>
      </c>
    </row>
    <row r="319" spans="1:2">
      <c r="A319" s="88">
        <v>2.0788780182992199</v>
      </c>
      <c r="B319" s="88">
        <v>1.9797567550434501</v>
      </c>
    </row>
    <row r="320" spans="1:2">
      <c r="A320" s="88">
        <v>2.0478701727588602</v>
      </c>
      <c r="B320" s="88">
        <v>2.0494791273609798</v>
      </c>
    </row>
    <row r="321" spans="1:2">
      <c r="A321" s="88">
        <v>2.0976904105702001</v>
      </c>
      <c r="B321" s="88">
        <v>2.0379236335205899</v>
      </c>
    </row>
    <row r="322" spans="1:2">
      <c r="A322" s="88">
        <v>2.0977507841012302</v>
      </c>
      <c r="B322" s="88">
        <v>2.0669934887146799</v>
      </c>
    </row>
    <row r="323" spans="1:2">
      <c r="A323" s="88">
        <v>2.0854345837697799</v>
      </c>
      <c r="B323" s="88">
        <v>2.13674302912117</v>
      </c>
    </row>
    <row r="324" spans="1:2">
      <c r="A324" s="88">
        <v>2.1103567773816598</v>
      </c>
      <c r="B324" s="88">
        <v>2.1367792532397898</v>
      </c>
    </row>
    <row r="325" spans="1:2">
      <c r="A325" s="88">
        <v>2.1353393445245699</v>
      </c>
      <c r="B325" s="88">
        <v>2.1658853325525</v>
      </c>
    </row>
    <row r="326" spans="1:2">
      <c r="A326" s="88">
        <v>2.1477883666243001</v>
      </c>
      <c r="B326" s="88">
        <v>2.1600894735730001</v>
      </c>
    </row>
    <row r="327" spans="1:2">
      <c r="A327" s="88">
        <v>2.1292053937712598</v>
      </c>
      <c r="B327" s="88">
        <v>2.2123880448333799</v>
      </c>
    </row>
    <row r="328" spans="1:2">
      <c r="A328" s="88">
        <v>2.1478970389801701</v>
      </c>
      <c r="B328" s="88">
        <v>2.21241521292235</v>
      </c>
    </row>
    <row r="329" spans="1:2">
      <c r="A329" s="88">
        <v>2.2102025230098601</v>
      </c>
      <c r="B329" s="88">
        <v>2.21250577321891</v>
      </c>
    </row>
    <row r="330" spans="1:2">
      <c r="A330" s="88">
        <v>2.2350522683844898</v>
      </c>
      <c r="B330" s="88">
        <v>2.1776581711046199</v>
      </c>
    </row>
    <row r="331" spans="1:2">
      <c r="A331" s="88">
        <v>2.1976569032604698</v>
      </c>
      <c r="B331" s="88">
        <v>2.1717898638878701</v>
      </c>
    </row>
    <row r="332" spans="1:2">
      <c r="A332" s="88">
        <v>2.21626402552593</v>
      </c>
      <c r="B332" s="88">
        <v>2.1311192347051202</v>
      </c>
    </row>
    <row r="333" spans="1:2">
      <c r="A333" s="88">
        <v>2.1788445109894901</v>
      </c>
      <c r="B333" s="88">
        <v>2.11362298541074</v>
      </c>
    </row>
    <row r="334" spans="1:2">
      <c r="A334" s="88">
        <v>2.1600804175433401</v>
      </c>
      <c r="B334" s="88">
        <v>2.0787119910888698</v>
      </c>
    </row>
    <row r="335" spans="1:2">
      <c r="A335" s="88">
        <v>2.14135254821581</v>
      </c>
      <c r="B335" s="88">
        <v>2.0612429098834499</v>
      </c>
    </row>
    <row r="336" spans="1:2">
      <c r="A336" s="88">
        <v>2.1786754651025899</v>
      </c>
      <c r="B336" s="88">
        <v>2.0322273908673001</v>
      </c>
    </row>
    <row r="337" spans="1:2">
      <c r="A337" s="88">
        <v>2.1599475957750598</v>
      </c>
      <c r="B337" s="88">
        <v>2.0147583096618802</v>
      </c>
    </row>
    <row r="338" spans="1:2">
      <c r="A338" s="88">
        <v>2.1350254021631798</v>
      </c>
      <c r="B338" s="88">
        <v>2.0147220855432599</v>
      </c>
    </row>
    <row r="339" spans="1:2">
      <c r="A339" s="88">
        <v>2.1598389234191901</v>
      </c>
      <c r="B339" s="88">
        <v>1.9624325703125201</v>
      </c>
    </row>
    <row r="340" spans="1:2">
      <c r="A340" s="88">
        <v>2.1597544004757401</v>
      </c>
      <c r="B340" s="88">
        <v>1.9217347730408001</v>
      </c>
    </row>
    <row r="341" spans="1:2">
      <c r="A341" s="88">
        <v>2.1971256161873498</v>
      </c>
      <c r="B341" s="88">
        <v>1.9159751381799199</v>
      </c>
    </row>
    <row r="342" spans="1:2">
      <c r="A342" s="88">
        <v>2.2407394550081299</v>
      </c>
      <c r="B342" s="88">
        <v>1.91603853038751</v>
      </c>
    </row>
    <row r="343" spans="1:2">
      <c r="A343" s="88">
        <v>2.22198743626819</v>
      </c>
      <c r="B343" s="88">
        <v>1.88694150710446</v>
      </c>
    </row>
    <row r="344" spans="1:2">
      <c r="A344" s="88">
        <v>2.2219270627371501</v>
      </c>
      <c r="B344" s="88">
        <v>1.85787165191037</v>
      </c>
    </row>
    <row r="345" spans="1:2">
      <c r="A345" s="88">
        <v>2.1972101391307999</v>
      </c>
      <c r="B345" s="88">
        <v>1.9566729354516399</v>
      </c>
    </row>
    <row r="346" spans="1:2">
      <c r="A346" s="88">
        <v>2.19730673678046</v>
      </c>
      <c r="B346" s="88">
        <v>2.0031847037621802</v>
      </c>
    </row>
    <row r="347" spans="1:2">
      <c r="A347" s="88">
        <v>2.2222410050985402</v>
      </c>
      <c r="B347" s="88">
        <v>2.0090348989196198</v>
      </c>
    </row>
    <row r="348" spans="1:2">
      <c r="A348" s="88">
        <v>2.2346417283734499</v>
      </c>
      <c r="B348" s="88">
        <v>1.97998315578484</v>
      </c>
    </row>
    <row r="349" spans="1:2">
      <c r="A349" s="88">
        <v>2.2720250187912598</v>
      </c>
      <c r="B349" s="88">
        <v>1.9800374919627699</v>
      </c>
    </row>
    <row r="350" spans="1:2">
      <c r="A350" s="88">
        <v>2.29077703753121</v>
      </c>
      <c r="B350" s="88">
        <v>2.00913451524583</v>
      </c>
    </row>
    <row r="351" spans="1:2">
      <c r="A351" s="88">
        <v>2.2970317353465899</v>
      </c>
      <c r="B351" s="88">
        <v>2.0207715133531199</v>
      </c>
    </row>
    <row r="352" spans="1:2">
      <c r="A352" s="88">
        <v>2.3281603279490199</v>
      </c>
      <c r="B352" s="88">
        <v>2.0091888514237599</v>
      </c>
    </row>
    <row r="353" spans="1:2">
      <c r="A353" s="88">
        <v>2.3468640478641398</v>
      </c>
      <c r="B353" s="88">
        <v>2.0150299905515401</v>
      </c>
    </row>
    <row r="354" spans="1:2">
      <c r="A354" s="88">
        <v>2.3031536113936899</v>
      </c>
      <c r="B354" s="88">
        <v>1.9684548300334199</v>
      </c>
    </row>
    <row r="355" spans="1:2">
      <c r="A355" s="88">
        <v>2.3592043976079999</v>
      </c>
      <c r="B355" s="88">
        <v>1.95690839222268</v>
      </c>
    </row>
    <row r="356" spans="1:2">
      <c r="A356" s="88">
        <v>2.38418696475091</v>
      </c>
      <c r="B356" s="88">
        <v>1.98601447153539</v>
      </c>
    </row>
    <row r="357" spans="1:2">
      <c r="A357" s="88">
        <v>2.41533970676576</v>
      </c>
      <c r="B357" s="88">
        <v>1.98605975168367</v>
      </c>
    </row>
    <row r="358" spans="1:2">
      <c r="A358" s="88">
        <v>2.45267469835875</v>
      </c>
      <c r="B358" s="88">
        <v>1.96285820370633</v>
      </c>
    </row>
    <row r="359" spans="1:2">
      <c r="A359" s="88">
        <v>2.4090004860069199</v>
      </c>
      <c r="B359" s="88">
        <v>1.9337249563046599</v>
      </c>
    </row>
    <row r="360" spans="1:2">
      <c r="A360" s="88">
        <v>2.36536249777373</v>
      </c>
      <c r="B360" s="88">
        <v>1.9220336220194301</v>
      </c>
    </row>
    <row r="361" spans="1:2">
      <c r="A361" s="88">
        <v>2.2905959169380998</v>
      </c>
      <c r="B361" s="88">
        <v>1.92192494966357</v>
      </c>
    </row>
    <row r="362" spans="1:2">
      <c r="A362" s="88">
        <v>2.2717835246671201</v>
      </c>
      <c r="B362" s="88">
        <v>1.8637580711864301</v>
      </c>
    </row>
    <row r="363" spans="1:2">
      <c r="A363" s="88">
        <v>2.2717110764298698</v>
      </c>
      <c r="B363" s="88">
        <v>1.82887424495353</v>
      </c>
    </row>
    <row r="364" spans="1:2">
      <c r="A364" s="88">
        <v>2.34658632962137</v>
      </c>
      <c r="B364" s="88">
        <v>1.88130865665875</v>
      </c>
    </row>
    <row r="365" spans="1:2">
      <c r="A365" s="88">
        <v>2.3652417507116499</v>
      </c>
      <c r="B365" s="88">
        <v>1.8638939116312601</v>
      </c>
    </row>
    <row r="366" spans="1:2">
      <c r="A366" s="88">
        <v>2.2348469983789698</v>
      </c>
      <c r="B366" s="88">
        <v>2.0788206634447302</v>
      </c>
    </row>
    <row r="367" spans="1:2">
      <c r="A367" s="88">
        <v>2.2784608371997499</v>
      </c>
      <c r="B367" s="88">
        <v>2.07888405565232</v>
      </c>
    </row>
    <row r="368" spans="1:2">
      <c r="A368" s="88">
        <v>2.2473443193035298</v>
      </c>
      <c r="B368" s="88">
        <v>2.0962806886204999</v>
      </c>
    </row>
    <row r="369" spans="1:2">
      <c r="A369" s="88">
        <v>2.2723027370340301</v>
      </c>
      <c r="B369" s="88">
        <v>2.11375882585557</v>
      </c>
    </row>
    <row r="370" spans="1:2">
      <c r="A370" s="88">
        <v>2.3221712736701998</v>
      </c>
      <c r="B370" s="88">
        <v>2.1254592161704502</v>
      </c>
    </row>
    <row r="371" spans="1:2">
      <c r="A371" s="88">
        <v>2.2786178083804498</v>
      </c>
      <c r="B371" s="88">
        <v>2.1544656791569401</v>
      </c>
    </row>
    <row r="372" spans="1:2">
      <c r="A372" s="88">
        <v>2.2600589849398198</v>
      </c>
      <c r="B372" s="88">
        <v>2.2183921924949699</v>
      </c>
    </row>
    <row r="373" spans="1:2">
      <c r="A373" s="88">
        <v>2.2538405112430602</v>
      </c>
      <c r="B373" s="88">
        <v>2.2241971075041298</v>
      </c>
    </row>
    <row r="374" spans="1:2">
      <c r="A374" s="88">
        <v>2.2663619815800402</v>
      </c>
      <c r="B374" s="88">
        <v>2.2532850747575202</v>
      </c>
    </row>
    <row r="375" spans="1:2">
      <c r="A375" s="88">
        <v>2.2415967591488499</v>
      </c>
      <c r="B375" s="88">
        <v>2.3288304741435302</v>
      </c>
    </row>
    <row r="376" spans="1:2">
      <c r="A376" s="88">
        <v>2.23526961309623</v>
      </c>
      <c r="B376" s="88">
        <v>2.28230964980333</v>
      </c>
    </row>
    <row r="377" spans="1:2">
      <c r="A377" s="88">
        <v>2.2040927216689701</v>
      </c>
      <c r="B377" s="88">
        <v>2.2706364275774198</v>
      </c>
    </row>
    <row r="378" spans="1:2">
      <c r="A378" s="88">
        <v>2.1916316248630299</v>
      </c>
      <c r="B378" s="88">
        <v>2.2706183155181101</v>
      </c>
    </row>
    <row r="379" spans="1:2">
      <c r="A379" s="88">
        <v>2.2104802412526299</v>
      </c>
      <c r="B379" s="88">
        <v>2.3462271071116998</v>
      </c>
    </row>
    <row r="380" spans="1:2">
      <c r="A380" s="88">
        <v>2.3162305182162002</v>
      </c>
      <c r="B380" s="88">
        <v>2.2649854650724</v>
      </c>
    </row>
    <row r="381" spans="1:2">
      <c r="A381" s="88">
        <v>2.3598081329183702</v>
      </c>
      <c r="B381" s="88">
        <v>2.24760694416354</v>
      </c>
    </row>
    <row r="382" spans="1:2">
      <c r="A382" s="88">
        <v>2.37223300560568</v>
      </c>
      <c r="B382" s="88">
        <v>2.2301831431063999</v>
      </c>
    </row>
    <row r="383" spans="1:2">
      <c r="A383" s="88">
        <v>2.35348098686574</v>
      </c>
      <c r="B383" s="88">
        <v>2.20108611982335</v>
      </c>
    </row>
    <row r="384" spans="1:2">
      <c r="A384" s="88">
        <v>2.3347893416568302</v>
      </c>
      <c r="B384" s="88">
        <v>2.2010589517343799</v>
      </c>
    </row>
    <row r="385" spans="1:2">
      <c r="A385" s="88">
        <v>2.3783065828279599</v>
      </c>
      <c r="B385" s="88">
        <v>2.15461057563143</v>
      </c>
    </row>
    <row r="386" spans="1:2">
      <c r="A386" s="88">
        <v>2.39703445215549</v>
      </c>
      <c r="B386" s="88">
        <v>2.1720796568368499</v>
      </c>
    </row>
    <row r="387" spans="1:2">
      <c r="A387" s="88">
        <v>2.3151075705389199</v>
      </c>
      <c r="B387" s="88">
        <v>1.7242861584624101</v>
      </c>
    </row>
    <row r="388" spans="1:2">
      <c r="A388" s="88">
        <v>2.4334276166643001</v>
      </c>
      <c r="B388" s="88">
        <v>1.69538836783177</v>
      </c>
    </row>
    <row r="389" spans="1:2">
      <c r="A389" s="88">
        <v>2.4272453670861598</v>
      </c>
      <c r="B389" s="88">
        <v>1.71863519595739</v>
      </c>
    </row>
    <row r="390" spans="1:2">
      <c r="A390" s="88">
        <v>2.4770414554850899</v>
      </c>
      <c r="B390" s="88">
        <v>1.6954517600393599</v>
      </c>
    </row>
    <row r="391" spans="1:2">
      <c r="A391" s="88">
        <v>2.4273540394420299</v>
      </c>
      <c r="B391" s="88">
        <v>1.7709609353067399</v>
      </c>
    </row>
    <row r="392" spans="1:2">
      <c r="A392" s="88">
        <v>2.3837160512088298</v>
      </c>
      <c r="B392" s="88">
        <v>1.7592696010215201</v>
      </c>
    </row>
    <row r="393" spans="1:2">
      <c r="A393" s="88">
        <v>2.3837281259150398</v>
      </c>
      <c r="B393" s="88">
        <v>1.7650835720603399</v>
      </c>
    </row>
    <row r="394" spans="1:2">
      <c r="A394" s="88">
        <v>2.3401625859190802</v>
      </c>
      <c r="B394" s="88">
        <v>1.78827606400802</v>
      </c>
    </row>
    <row r="395" spans="1:2">
      <c r="A395" s="88">
        <v>2.39004319726146</v>
      </c>
      <c r="B395" s="88">
        <v>1.8057904253617101</v>
      </c>
    </row>
    <row r="396" spans="1:2">
      <c r="A396" s="88">
        <v>2.4461302075943898</v>
      </c>
      <c r="B396" s="88">
        <v>1.81168590066743</v>
      </c>
    </row>
    <row r="397" spans="1:2">
      <c r="A397" s="88">
        <v>2.4586516779313601</v>
      </c>
      <c r="B397" s="88">
        <v>1.8407738679208301</v>
      </c>
    </row>
    <row r="398" spans="1:2">
      <c r="A398" s="88">
        <v>2.4960108189367598</v>
      </c>
      <c r="B398" s="88">
        <v>1.8292002620211201</v>
      </c>
    </row>
    <row r="399" spans="1:2">
      <c r="A399" s="88">
        <v>2.5083873927992499</v>
      </c>
      <c r="B399" s="88">
        <v>1.78852057680872</v>
      </c>
    </row>
    <row r="400" spans="1:2">
      <c r="A400" s="88">
        <v>2.4772105013719901</v>
      </c>
      <c r="B400" s="88">
        <v>1.7768473545828001</v>
      </c>
    </row>
    <row r="401" spans="1:2">
      <c r="A401" s="88">
        <v>2.5269703656522902</v>
      </c>
      <c r="B401" s="88">
        <v>1.7362220055483299</v>
      </c>
    </row>
    <row r="402" spans="1:2">
      <c r="A402" s="88">
        <v>2.5519287833827899</v>
      </c>
      <c r="B402" s="88">
        <v>1.7537001427834</v>
      </c>
    </row>
    <row r="403" spans="1:2">
      <c r="A403" s="88">
        <v>2.5706687274165301</v>
      </c>
      <c r="B403" s="88">
        <v>1.77698319502764</v>
      </c>
    </row>
    <row r="404" spans="1:2">
      <c r="A404" s="88">
        <v>2.6079916443033002</v>
      </c>
      <c r="B404" s="88">
        <v>1.74796767601148</v>
      </c>
    </row>
    <row r="405" spans="1:2">
      <c r="A405" s="88">
        <v>2.6328655390903499</v>
      </c>
      <c r="B405" s="88">
        <v>1.7247480159748401</v>
      </c>
    </row>
    <row r="406" spans="1:2">
      <c r="A406" s="88">
        <v>2.6703212777454102</v>
      </c>
      <c r="B406" s="88">
        <v>1.7596861783856701</v>
      </c>
    </row>
    <row r="407" spans="1:2">
      <c r="A407" s="88">
        <v>2.6392409839678099</v>
      </c>
      <c r="B407" s="88">
        <v>1.7945247244703</v>
      </c>
    </row>
    <row r="408" spans="1:2">
      <c r="A408" s="88">
        <v>2.5894811196875098</v>
      </c>
      <c r="B408" s="88">
        <v>1.8351500735047701</v>
      </c>
    </row>
    <row r="409" spans="1:2">
      <c r="A409" s="88">
        <v>2.5086168122171899</v>
      </c>
      <c r="B409" s="88">
        <v>1.8989860265462399</v>
      </c>
    </row>
    <row r="410" spans="1:2">
      <c r="A410" s="88">
        <v>2.3469606455137901</v>
      </c>
      <c r="B410" s="88">
        <v>2.0615417588620799</v>
      </c>
    </row>
    <row r="411" spans="1:2">
      <c r="A411" s="88">
        <v>2.3719432126567099</v>
      </c>
      <c r="B411" s="88">
        <v>2.0906478381747902</v>
      </c>
    </row>
    <row r="412" spans="1:2">
      <c r="A412" s="88">
        <v>2.3907073061028599</v>
      </c>
      <c r="B412" s="88">
        <v>2.1255588324966599</v>
      </c>
    </row>
    <row r="413" spans="1:2">
      <c r="A413" s="88">
        <v>2.4030355811405202</v>
      </c>
      <c r="B413" s="88">
        <v>2.0616232631289799</v>
      </c>
    </row>
    <row r="414" spans="1:2">
      <c r="A414" s="88">
        <v>2.4714508665111001</v>
      </c>
      <c r="B414" s="88">
        <v>2.0035831690670198</v>
      </c>
    </row>
    <row r="415" spans="1:2">
      <c r="A415" s="88">
        <v>2.4652565422267601</v>
      </c>
      <c r="B415" s="88">
        <v>2.0210160261538102</v>
      </c>
    </row>
    <row r="416" spans="1:2">
      <c r="A416" s="88">
        <v>2.5274050550757501</v>
      </c>
      <c r="B416" s="88">
        <v>1.9455249629457401</v>
      </c>
    </row>
    <row r="417" spans="1:2">
      <c r="A417" s="88">
        <v>2.6514002131185599</v>
      </c>
      <c r="B417" s="88">
        <v>1.6491935605591801</v>
      </c>
    </row>
    <row r="418" spans="1:2">
      <c r="A418" s="88">
        <v>2.6639458328679502</v>
      </c>
      <c r="B418" s="88">
        <v>1.68990946989021</v>
      </c>
    </row>
    <row r="419" spans="1:2">
      <c r="A419" s="88">
        <v>2.69506235076418</v>
      </c>
      <c r="B419" s="88">
        <v>1.6725128369220399</v>
      </c>
    </row>
    <row r="420" spans="1:2">
      <c r="A420" s="88">
        <v>2.7262996157224801</v>
      </c>
      <c r="B420" s="88">
        <v>1.7132559143420301</v>
      </c>
    </row>
    <row r="421" spans="1:2">
      <c r="A421" s="88">
        <v>2.7698530810122199</v>
      </c>
      <c r="B421" s="88">
        <v>1.6842494513555399</v>
      </c>
    </row>
    <row r="422" spans="1:2">
      <c r="A422" s="88">
        <v>2.7078011658128802</v>
      </c>
      <c r="B422" s="88">
        <v>1.8062522828741401</v>
      </c>
    </row>
    <row r="423" spans="1:2">
      <c r="A423" s="88">
        <v>2.70784946463771</v>
      </c>
      <c r="B423" s="88">
        <v>1.82950816702941</v>
      </c>
    </row>
    <row r="424" spans="1:2">
      <c r="A424" s="88">
        <v>2.6829151963196298</v>
      </c>
      <c r="B424" s="88">
        <v>1.8236579718719701</v>
      </c>
    </row>
    <row r="425" spans="1:2">
      <c r="A425" s="88">
        <v>2.6020871129679302</v>
      </c>
      <c r="B425" s="88">
        <v>1.90493583802989</v>
      </c>
    </row>
    <row r="426" spans="1:2">
      <c r="A426" s="88">
        <v>2.6519315001916901</v>
      </c>
      <c r="B426" s="88">
        <v>1.90500828626713</v>
      </c>
    </row>
    <row r="427" spans="1:2">
      <c r="A427" s="88">
        <v>2.6270938295232602</v>
      </c>
      <c r="B427" s="88">
        <v>1.94566985942023</v>
      </c>
    </row>
    <row r="428" spans="1:2">
      <c r="A428" s="88">
        <v>2.6893147906095001</v>
      </c>
      <c r="B428" s="88">
        <v>1.90506262244507</v>
      </c>
    </row>
    <row r="429" spans="1:2">
      <c r="A429" s="88">
        <v>2.7329648535489102</v>
      </c>
      <c r="B429" s="88">
        <v>1.9225679277691099</v>
      </c>
    </row>
    <row r="430" spans="1:2">
      <c r="A430" s="88">
        <v>2.7205399808615902</v>
      </c>
      <c r="B430" s="88">
        <v>1.93999172882625</v>
      </c>
    </row>
    <row r="431" spans="1:2">
      <c r="A431" s="88">
        <v>2.7455104732983</v>
      </c>
      <c r="B431" s="88">
        <v>1.96328383710014</v>
      </c>
    </row>
    <row r="432" spans="1:2">
      <c r="A432" s="88">
        <v>2.7518013952323002</v>
      </c>
      <c r="B432" s="88">
        <v>1.9923627483238799</v>
      </c>
    </row>
    <row r="433" spans="1:2">
      <c r="A433" s="88">
        <v>2.75155990110816</v>
      </c>
      <c r="B433" s="88">
        <v>1.8760833275475399</v>
      </c>
    </row>
    <row r="434" spans="1:2">
      <c r="A434" s="88">
        <v>2.5897588379302698</v>
      </c>
      <c r="B434" s="88">
        <v>1.9688714073975699</v>
      </c>
    </row>
    <row r="435" spans="1:2">
      <c r="A435" s="88">
        <v>2.5711154915462</v>
      </c>
      <c r="B435" s="88">
        <v>1.99210012346387</v>
      </c>
    </row>
    <row r="436" spans="1:2">
      <c r="A436" s="88">
        <v>2.5649090925556401</v>
      </c>
      <c r="B436" s="88">
        <v>2.0037190095118498</v>
      </c>
    </row>
    <row r="437" spans="1:2">
      <c r="A437" s="88">
        <v>2.54619329793432</v>
      </c>
      <c r="B437" s="88">
        <v>1.99206389934525</v>
      </c>
    </row>
    <row r="438" spans="1:2">
      <c r="A438" s="88">
        <v>2.6707680418750801</v>
      </c>
      <c r="B438" s="88">
        <v>1.9748031068219101</v>
      </c>
    </row>
    <row r="439" spans="1:2">
      <c r="A439" s="88">
        <v>2.6521367701972101</v>
      </c>
      <c r="B439" s="88">
        <v>2.00384579392703</v>
      </c>
    </row>
    <row r="440" spans="1:2">
      <c r="A440" s="88">
        <v>2.6272749501163699</v>
      </c>
      <c r="B440" s="88">
        <v>2.03287942500249</v>
      </c>
    </row>
    <row r="441" spans="1:2">
      <c r="A441" s="88">
        <v>2.5898916596985502</v>
      </c>
      <c r="B441" s="88">
        <v>2.03282508882456</v>
      </c>
    </row>
    <row r="442" spans="1:2">
      <c r="A442" s="88">
        <v>2.5525808175179798</v>
      </c>
      <c r="B442" s="88">
        <v>2.0676545788795302</v>
      </c>
    </row>
    <row r="443" spans="1:2">
      <c r="A443" s="88">
        <v>2.4466735693737101</v>
      </c>
      <c r="B443" s="88">
        <v>2.0733145974142002</v>
      </c>
    </row>
    <row r="444" spans="1:2">
      <c r="A444" s="88">
        <v>2.4778383860947701</v>
      </c>
      <c r="B444" s="88">
        <v>2.0791738486012998</v>
      </c>
    </row>
    <row r="445" spans="1:2">
      <c r="A445" s="88">
        <v>2.49653003130368</v>
      </c>
      <c r="B445" s="88">
        <v>2.0792010166902601</v>
      </c>
    </row>
    <row r="446" spans="1:2">
      <c r="A446" s="88">
        <v>2.52148844903417</v>
      </c>
      <c r="B446" s="88">
        <v>2.09667915392534</v>
      </c>
    </row>
    <row r="447" spans="1:2">
      <c r="A447" s="88">
        <v>2.4530127901325498</v>
      </c>
      <c r="B447" s="88">
        <v>2.1256493927932101</v>
      </c>
    </row>
    <row r="448" spans="1:2">
      <c r="A448" s="88">
        <v>2.5028571773563</v>
      </c>
      <c r="B448" s="88">
        <v>2.1257218410304599</v>
      </c>
    </row>
    <row r="449" spans="1:2">
      <c r="A449" s="88">
        <v>2.5527015645800599</v>
      </c>
      <c r="B449" s="88">
        <v>2.1257942892677</v>
      </c>
    </row>
    <row r="450" spans="1:2">
      <c r="A450" s="88">
        <v>2.54034914012998</v>
      </c>
      <c r="B450" s="88">
        <v>2.1781019165577402</v>
      </c>
    </row>
    <row r="451" spans="1:2">
      <c r="A451" s="88">
        <v>2.5900003320544198</v>
      </c>
      <c r="B451" s="88">
        <v>2.08515082817391</v>
      </c>
    </row>
    <row r="452" spans="1:2">
      <c r="A452" s="88">
        <v>2.6212013728941002</v>
      </c>
      <c r="B452" s="88">
        <v>2.1084519924774598</v>
      </c>
    </row>
    <row r="453" spans="1:2">
      <c r="A453" s="88">
        <v>2.6335900214627901</v>
      </c>
      <c r="B453" s="88">
        <v>2.0735862783038699</v>
      </c>
    </row>
    <row r="454" spans="1:2">
      <c r="A454" s="88">
        <v>2.6710216107054299</v>
      </c>
      <c r="B454" s="88">
        <v>2.0968964986370699</v>
      </c>
    </row>
    <row r="455" spans="1:2">
      <c r="A455" s="88">
        <v>2.6586571115491502</v>
      </c>
      <c r="B455" s="88">
        <v>2.1433901548882899</v>
      </c>
    </row>
    <row r="456" spans="1:2">
      <c r="A456" s="88">
        <v>2.6399896157526599</v>
      </c>
      <c r="B456" s="88">
        <v>2.15499092887696</v>
      </c>
    </row>
    <row r="457" spans="1:2">
      <c r="A457" s="88">
        <v>2.4967594507216102</v>
      </c>
      <c r="B457" s="88">
        <v>2.1896664664277901</v>
      </c>
    </row>
    <row r="458" spans="1:2">
      <c r="A458" s="88">
        <v>2.4531576866070401</v>
      </c>
      <c r="B458" s="88">
        <v>2.19541704525902</v>
      </c>
    </row>
    <row r="459" spans="1:2">
      <c r="A459" s="88">
        <v>2.4282354929951602</v>
      </c>
      <c r="B459" s="88">
        <v>2.1953808211403998</v>
      </c>
    </row>
    <row r="460" spans="1:2">
      <c r="A460" s="88">
        <v>2.4719217800531901</v>
      </c>
      <c r="B460" s="88">
        <v>2.2303280395808902</v>
      </c>
    </row>
    <row r="461" spans="1:2">
      <c r="A461" s="88">
        <v>2.45329050837532</v>
      </c>
      <c r="B461" s="88">
        <v>2.2593707266860101</v>
      </c>
    </row>
    <row r="462" spans="1:2">
      <c r="A462" s="88">
        <v>2.4658602775371201</v>
      </c>
      <c r="B462" s="88">
        <v>2.3117145780946702</v>
      </c>
    </row>
    <row r="463" spans="1:2">
      <c r="A463" s="88">
        <v>2.5188380510216701</v>
      </c>
      <c r="B463" s="88">
        <v>2.3205125109049698</v>
      </c>
    </row>
    <row r="464" spans="1:2">
      <c r="A464" s="88">
        <v>2.42852528594414</v>
      </c>
      <c r="B464" s="88">
        <v>2.3349161260720099</v>
      </c>
    </row>
    <row r="465" spans="1:2">
      <c r="A465" s="88">
        <v>2.3787050481328</v>
      </c>
      <c r="B465" s="88">
        <v>2.3464716199123998</v>
      </c>
    </row>
    <row r="466" spans="1:2">
      <c r="A466" s="88">
        <v>2.3412493094777398</v>
      </c>
      <c r="B466" s="88">
        <v>2.31153345750156</v>
      </c>
    </row>
    <row r="467" spans="1:2">
      <c r="A467" s="88">
        <v>2.3726676950291501</v>
      </c>
      <c r="B467" s="88">
        <v>2.43948610050382</v>
      </c>
    </row>
    <row r="468" spans="1:2">
      <c r="A468" s="88">
        <v>2.34786624847934</v>
      </c>
      <c r="B468" s="88">
        <v>2.49758958677337</v>
      </c>
    </row>
    <row r="469" spans="1:2">
      <c r="A469" s="88">
        <v>2.2792819172218501</v>
      </c>
      <c r="B469" s="88">
        <v>2.4742340862918901</v>
      </c>
    </row>
    <row r="470" spans="1:2">
      <c r="A470" s="88">
        <v>2.2170368067232</v>
      </c>
      <c r="B470" s="88">
        <v>2.5032133811894202</v>
      </c>
    </row>
    <row r="471" spans="1:2">
      <c r="A471" s="88">
        <v>2.4849503880508701</v>
      </c>
      <c r="B471" s="88">
        <v>2.5036027904645999</v>
      </c>
    </row>
    <row r="472" spans="1:2">
      <c r="A472" s="88">
        <v>2.4974597836816401</v>
      </c>
      <c r="B472" s="88">
        <v>2.5268767866791801</v>
      </c>
    </row>
    <row r="473" spans="1:2">
      <c r="A473" s="88">
        <v>2.5285280027530299</v>
      </c>
      <c r="B473" s="88">
        <v>2.4862242695557399</v>
      </c>
    </row>
    <row r="474" spans="1:2">
      <c r="A474" s="88">
        <v>2.4973269619133598</v>
      </c>
      <c r="B474" s="88">
        <v>2.4629231052521998</v>
      </c>
    </row>
    <row r="475" spans="1:2">
      <c r="A475" s="88">
        <v>2.5471230503122801</v>
      </c>
      <c r="B475" s="88">
        <v>2.4397396693341702</v>
      </c>
    </row>
    <row r="476" spans="1:2">
      <c r="A476" s="88">
        <v>2.5158857853539902</v>
      </c>
      <c r="B476" s="88">
        <v>2.39899659191417</v>
      </c>
    </row>
    <row r="477" spans="1:2">
      <c r="A477" s="88">
        <v>2.56601996552671</v>
      </c>
      <c r="B477" s="88">
        <v>2.53860434508303</v>
      </c>
    </row>
    <row r="478" spans="1:2">
      <c r="A478" s="88">
        <v>2.5972330810725999</v>
      </c>
      <c r="B478" s="88">
        <v>2.56771948042539</v>
      </c>
    </row>
    <row r="479" spans="1:2">
      <c r="A479" s="88">
        <v>2.57238333569796</v>
      </c>
      <c r="B479" s="88">
        <v>2.6025670825396698</v>
      </c>
    </row>
    <row r="480" spans="1:2">
      <c r="A480" s="88">
        <v>2.6968373325766501</v>
      </c>
      <c r="B480" s="88">
        <v>2.5271665796281599</v>
      </c>
    </row>
    <row r="481" spans="1:2">
      <c r="A481" s="88">
        <v>2.6656483664431798</v>
      </c>
      <c r="B481" s="88">
        <v>2.5096793863634299</v>
      </c>
    </row>
    <row r="482" spans="1:2">
      <c r="A482" s="88">
        <v>2.6281684783757102</v>
      </c>
      <c r="B482" s="88">
        <v>2.4631132818749601</v>
      </c>
    </row>
    <row r="483" spans="1:2">
      <c r="A483" s="88">
        <v>2.6780007908932602</v>
      </c>
      <c r="B483" s="88">
        <v>2.4573717590733901</v>
      </c>
    </row>
    <row r="484" spans="1:2">
      <c r="A484" s="88">
        <v>2.6778921185373901</v>
      </c>
      <c r="B484" s="88">
        <v>2.40504601972403</v>
      </c>
    </row>
    <row r="485" spans="1:2">
      <c r="A485" s="88">
        <v>2.6280356566074299</v>
      </c>
      <c r="B485" s="88">
        <v>2.3991596004479701</v>
      </c>
    </row>
    <row r="486" spans="1:2">
      <c r="A486" s="88">
        <v>2.59072481442686</v>
      </c>
      <c r="B486" s="88">
        <v>2.4339890905029402</v>
      </c>
    </row>
    <row r="487" spans="1:2">
      <c r="A487" s="88">
        <v>2.5781791946774701</v>
      </c>
      <c r="B487" s="88">
        <v>2.3932731811719101</v>
      </c>
    </row>
    <row r="488" spans="1:2">
      <c r="A488" s="88">
        <v>2.6217326599672202</v>
      </c>
      <c r="B488" s="88">
        <v>2.36426671818541</v>
      </c>
    </row>
    <row r="489" spans="1:2">
      <c r="A489" s="88">
        <v>2.6466548535790899</v>
      </c>
      <c r="B489" s="88">
        <v>2.3643029423040298</v>
      </c>
    </row>
    <row r="490" spans="1:2">
      <c r="A490" s="88">
        <v>2.6278786854267402</v>
      </c>
      <c r="B490" s="88">
        <v>2.32357797694335</v>
      </c>
    </row>
    <row r="491" spans="1:2">
      <c r="A491" s="88">
        <v>2.6777230726504899</v>
      </c>
      <c r="B491" s="88">
        <v>2.3236504251805901</v>
      </c>
    </row>
    <row r="492" spans="1:2">
      <c r="A492" s="88">
        <v>2.7151425871869299</v>
      </c>
      <c r="B492" s="88">
        <v>2.34114667447498</v>
      </c>
    </row>
    <row r="493" spans="1:2">
      <c r="A493" s="88">
        <v>2.7339308300454901</v>
      </c>
      <c r="B493" s="88">
        <v>2.3876856108744802</v>
      </c>
    </row>
    <row r="494" spans="1:2">
      <c r="A494" s="88">
        <v>2.7337255600399701</v>
      </c>
      <c r="B494" s="88">
        <v>2.28884810321459</v>
      </c>
    </row>
    <row r="495" spans="1:2">
      <c r="A495" s="88">
        <v>2.6277700130708701</v>
      </c>
      <c r="B495" s="88">
        <v>2.2712522375939899</v>
      </c>
    </row>
    <row r="496" spans="1:2">
      <c r="A496" s="88">
        <v>2.6090783678619598</v>
      </c>
      <c r="B496" s="88">
        <v>2.27122506950503</v>
      </c>
    </row>
    <row r="497" spans="1:2">
      <c r="A497" s="88">
        <v>2.6028840435776099</v>
      </c>
      <c r="B497" s="88">
        <v>2.2886579265918199</v>
      </c>
    </row>
    <row r="498" spans="1:2">
      <c r="A498" s="88">
        <v>2.6588744562608899</v>
      </c>
      <c r="B498" s="88">
        <v>2.2480416335869999</v>
      </c>
    </row>
    <row r="499" spans="1:2">
      <c r="A499" s="88">
        <v>2.6338918891179701</v>
      </c>
      <c r="B499" s="88">
        <v>2.2189355542742901</v>
      </c>
    </row>
    <row r="500" spans="1:2">
      <c r="A500" s="88">
        <v>2.8322068638667401</v>
      </c>
      <c r="B500" s="88">
        <v>1.70759589580736</v>
      </c>
    </row>
    <row r="501" spans="1:2">
      <c r="A501" s="88">
        <v>2.8073450437859</v>
      </c>
      <c r="B501" s="88">
        <v>1.73662952688282</v>
      </c>
    </row>
    <row r="502" spans="1:2">
      <c r="A502" s="88">
        <v>2.8385340099193699</v>
      </c>
      <c r="B502" s="88">
        <v>1.75411672014755</v>
      </c>
    </row>
    <row r="503" spans="1:2">
      <c r="A503" s="88">
        <v>2.8634682782374501</v>
      </c>
      <c r="B503" s="88">
        <v>1.7599669153049899</v>
      </c>
    </row>
    <row r="504" spans="1:2">
      <c r="A504" s="88">
        <v>2.83236383504744</v>
      </c>
      <c r="B504" s="88">
        <v>1.7831775193119801</v>
      </c>
    </row>
    <row r="505" spans="1:2">
      <c r="A505" s="88">
        <v>2.7887620709328602</v>
      </c>
      <c r="B505" s="88">
        <v>1.7889280981432101</v>
      </c>
    </row>
    <row r="506" spans="1:2">
      <c r="A506" s="88">
        <v>2.8074899402603899</v>
      </c>
      <c r="B506" s="88">
        <v>1.80639717934863</v>
      </c>
    </row>
    <row r="507" spans="1:2">
      <c r="A507" s="88">
        <v>2.8076106873224602</v>
      </c>
      <c r="B507" s="88">
        <v>1.8645368897368</v>
      </c>
    </row>
    <row r="508" spans="1:2">
      <c r="A508" s="88">
        <v>2.8387634293373099</v>
      </c>
      <c r="B508" s="88">
        <v>1.86458216988508</v>
      </c>
    </row>
    <row r="509" spans="1:2">
      <c r="A509" s="88">
        <v>2.87612257034271</v>
      </c>
      <c r="B509" s="88">
        <v>1.8530085639853799</v>
      </c>
    </row>
    <row r="510" spans="1:2">
      <c r="A510" s="88">
        <v>2.8761950185799501</v>
      </c>
      <c r="B510" s="88">
        <v>1.88789239021828</v>
      </c>
    </row>
    <row r="511" spans="1:2">
      <c r="A511" s="88">
        <v>2.8576361951393299</v>
      </c>
      <c r="B511" s="88">
        <v>1.9518189035563001</v>
      </c>
    </row>
    <row r="512" spans="1:2">
      <c r="A512" s="88">
        <v>2.85144187085498</v>
      </c>
      <c r="B512" s="88">
        <v>1.9692517606430999</v>
      </c>
    </row>
    <row r="513" spans="1:2">
      <c r="A513" s="88">
        <v>2.7020656803644099</v>
      </c>
      <c r="B513" s="88">
        <v>2.04461603943599</v>
      </c>
    </row>
    <row r="514" spans="1:2">
      <c r="A514" s="88">
        <v>2.7332425717916702</v>
      </c>
      <c r="B514" s="88">
        <v>2.0562892616619002</v>
      </c>
    </row>
    <row r="515" spans="1:2">
      <c r="A515" s="88">
        <v>2.7706379369156999</v>
      </c>
      <c r="B515" s="88">
        <v>2.06215756887865</v>
      </c>
    </row>
    <row r="516" spans="1:2">
      <c r="A516" s="88">
        <v>2.7395334937256801</v>
      </c>
      <c r="B516" s="88">
        <v>2.0853681728856399</v>
      </c>
    </row>
    <row r="517" spans="1:2">
      <c r="A517" s="88">
        <v>2.77072245985915</v>
      </c>
      <c r="B517" s="88">
        <v>2.1028553661503699</v>
      </c>
    </row>
    <row r="518" spans="1:2">
      <c r="A518" s="88">
        <v>2.72719314398182</v>
      </c>
      <c r="B518" s="88">
        <v>2.1434897712145</v>
      </c>
    </row>
    <row r="519" spans="1:2">
      <c r="A519" s="88">
        <v>2.7148044954131199</v>
      </c>
      <c r="B519" s="88">
        <v>2.1783554853881002</v>
      </c>
    </row>
    <row r="520" spans="1:2">
      <c r="A520" s="88">
        <v>2.7024399962568402</v>
      </c>
      <c r="B520" s="88">
        <v>2.2248491416393201</v>
      </c>
    </row>
    <row r="521" spans="1:2">
      <c r="A521" s="88">
        <v>2.746017610959</v>
      </c>
      <c r="B521" s="88">
        <v>2.2074706207304602</v>
      </c>
    </row>
    <row r="522" spans="1:2">
      <c r="A522" s="88">
        <v>2.76466095734308</v>
      </c>
      <c r="B522" s="88">
        <v>2.1842419046641601</v>
      </c>
    </row>
    <row r="523" spans="1:2">
      <c r="A523" s="88">
        <v>2.7895469268363402</v>
      </c>
      <c r="B523" s="88">
        <v>2.1668362156663301</v>
      </c>
    </row>
    <row r="524" spans="1:2">
      <c r="A524" s="88">
        <v>2.8082868708700701</v>
      </c>
      <c r="B524" s="88">
        <v>2.1901192679105601</v>
      </c>
    </row>
    <row r="525" spans="1:2">
      <c r="A525" s="88">
        <v>2.7896314497797898</v>
      </c>
      <c r="B525" s="88">
        <v>2.2075340129380501</v>
      </c>
    </row>
    <row r="526" spans="1:2">
      <c r="A526" s="88">
        <v>2.7772186517986799</v>
      </c>
      <c r="B526" s="88">
        <v>2.2307717850339999</v>
      </c>
    </row>
    <row r="527" spans="1:2">
      <c r="A527" s="88">
        <v>2.7149493918876102</v>
      </c>
      <c r="B527" s="88">
        <v>2.2481231378538999</v>
      </c>
    </row>
    <row r="528" spans="1:2">
      <c r="A528" s="88">
        <v>2.7960551934820699</v>
      </c>
      <c r="B528" s="88">
        <v>2.3005666055887799</v>
      </c>
    </row>
    <row r="529" spans="1:2">
      <c r="A529" s="88">
        <v>2.7960793428944899</v>
      </c>
      <c r="B529" s="88">
        <v>2.3121945476664099</v>
      </c>
    </row>
    <row r="530" spans="1:2">
      <c r="A530" s="88">
        <v>2.7525017281923301</v>
      </c>
      <c r="B530" s="88">
        <v>2.3295730685752698</v>
      </c>
    </row>
    <row r="531" spans="1:2">
      <c r="A531" s="88">
        <v>2.8397294058338902</v>
      </c>
      <c r="B531" s="88">
        <v>2.32969985299045</v>
      </c>
    </row>
    <row r="532" spans="1:2">
      <c r="A532" s="88">
        <v>2.8024185636533199</v>
      </c>
      <c r="B532" s="88">
        <v>2.3645293430454202</v>
      </c>
    </row>
    <row r="533" spans="1:2">
      <c r="A533" s="88">
        <v>2.80252723600919</v>
      </c>
      <c r="B533" s="88">
        <v>2.4168550823947799</v>
      </c>
    </row>
    <row r="534" spans="1:2">
      <c r="A534" s="88">
        <v>2.8709545960859799</v>
      </c>
      <c r="B534" s="88">
        <v>2.3646289593716299</v>
      </c>
    </row>
    <row r="535" spans="1:2">
      <c r="A535" s="88">
        <v>2.8895737930576502</v>
      </c>
      <c r="B535" s="88">
        <v>2.3297723012276998</v>
      </c>
    </row>
    <row r="536" spans="1:2">
      <c r="A536" s="88">
        <v>2.8645912259147299</v>
      </c>
      <c r="B536" s="88">
        <v>2.30066622191499</v>
      </c>
    </row>
    <row r="537" spans="1:2">
      <c r="A537" s="88">
        <v>2.8520576808715501</v>
      </c>
      <c r="B537" s="88">
        <v>2.26576428362277</v>
      </c>
    </row>
    <row r="538" spans="1:2">
      <c r="A538" s="88">
        <v>2.8395724346532001</v>
      </c>
      <c r="B538" s="88">
        <v>2.25411822948583</v>
      </c>
    </row>
    <row r="539" spans="1:2">
      <c r="A539" s="88">
        <v>2.8707131019618402</v>
      </c>
      <c r="B539" s="88">
        <v>2.2483495385952899</v>
      </c>
    </row>
    <row r="540" spans="1:2">
      <c r="A540" s="88">
        <v>2.9080963923796501</v>
      </c>
      <c r="B540" s="88">
        <v>2.2484038747732198</v>
      </c>
    </row>
    <row r="541" spans="1:2">
      <c r="A541" s="88">
        <v>2.9081688406169</v>
      </c>
      <c r="B541" s="88">
        <v>2.2832877010061199</v>
      </c>
    </row>
    <row r="542" spans="1:2">
      <c r="A542" s="88">
        <v>2.9580132278406501</v>
      </c>
      <c r="B542" s="88">
        <v>2.2833601492433702</v>
      </c>
    </row>
    <row r="543" spans="1:2">
      <c r="A543" s="88">
        <v>2.99533614472743</v>
      </c>
      <c r="B543" s="88">
        <v>2.2543446302272199</v>
      </c>
    </row>
    <row r="544" spans="1:2">
      <c r="A544" s="88">
        <v>2.9580977507841002</v>
      </c>
      <c r="B544" s="88">
        <v>2.3240579465150901</v>
      </c>
    </row>
    <row r="545" spans="1:2">
      <c r="A545" s="88">
        <v>2.9581943484337598</v>
      </c>
      <c r="B545" s="88">
        <v>2.3705697148256299</v>
      </c>
    </row>
    <row r="546" spans="1:2">
      <c r="A546" s="88">
        <v>2.9146408831440098</v>
      </c>
      <c r="B546" s="88">
        <v>2.3995761778121198</v>
      </c>
    </row>
    <row r="547" spans="1:2">
      <c r="A547" s="88">
        <v>2.89598546205373</v>
      </c>
      <c r="B547" s="88">
        <v>2.4169909228396098</v>
      </c>
    </row>
    <row r="548" spans="1:2">
      <c r="A548" s="88">
        <v>2.89598546205373</v>
      </c>
      <c r="B548" s="88">
        <v>2.4169909228396098</v>
      </c>
    </row>
    <row r="549" spans="1:2">
      <c r="A549" s="88">
        <v>2.9023971310498098</v>
      </c>
      <c r="B549" s="88">
        <v>2.5042095444515202</v>
      </c>
    </row>
    <row r="550" spans="1:2">
      <c r="A550" s="88">
        <v>2.9024816539932599</v>
      </c>
      <c r="B550" s="88">
        <v>2.5449073417232402</v>
      </c>
    </row>
    <row r="551" spans="1:2">
      <c r="A551" s="88">
        <v>2.9524950871039102</v>
      </c>
      <c r="B551" s="88">
        <v>2.6263753845039299</v>
      </c>
    </row>
    <row r="552" spans="1:2">
      <c r="A552" s="88">
        <v>2.92763326702307</v>
      </c>
      <c r="B552" s="88">
        <v>2.6554090155793899</v>
      </c>
    </row>
    <row r="553" spans="1:2">
      <c r="A553" s="88">
        <v>2.8404659629125399</v>
      </c>
      <c r="B553" s="88">
        <v>2.6843520863583001</v>
      </c>
    </row>
    <row r="554" spans="1:2">
      <c r="A554" s="88">
        <v>2.8217380935850098</v>
      </c>
      <c r="B554" s="88">
        <v>2.6668830051528798</v>
      </c>
    </row>
    <row r="555" spans="1:2">
      <c r="A555" s="88">
        <v>2.6472706635956702</v>
      </c>
      <c r="B555" s="88">
        <v>2.6608154652837102</v>
      </c>
    </row>
    <row r="556" spans="1:2">
      <c r="A556" s="88">
        <v>3.05259440156247</v>
      </c>
      <c r="B556" s="88">
        <v>2.8241952962982002</v>
      </c>
    </row>
    <row r="557" spans="1:2">
      <c r="A557" s="88">
        <v>3.0833245288600599</v>
      </c>
      <c r="B557" s="88">
        <v>2.62075159008787</v>
      </c>
    </row>
    <row r="558" spans="1:2">
      <c r="A558" s="88">
        <v>3.05212348802038</v>
      </c>
      <c r="B558" s="88">
        <v>2.5974504257843298</v>
      </c>
    </row>
    <row r="559" spans="1:2">
      <c r="A559" s="88">
        <v>2.9896851822224102</v>
      </c>
      <c r="B559" s="88">
        <v>2.5334061840607802</v>
      </c>
    </row>
    <row r="560" spans="1:2">
      <c r="A560" s="88">
        <v>3.0644276136456199</v>
      </c>
      <c r="B560" s="88">
        <v>2.5218869143390199</v>
      </c>
    </row>
    <row r="561" spans="1:2">
      <c r="A561" s="88">
        <v>2.9460592686954201</v>
      </c>
      <c r="B561" s="88">
        <v>2.5275288208143798</v>
      </c>
    </row>
    <row r="562" spans="1:2">
      <c r="A562" s="88">
        <v>2.9584599919703201</v>
      </c>
      <c r="B562" s="88">
        <v>2.4984770776795999</v>
      </c>
    </row>
    <row r="563" spans="1:2">
      <c r="A563" s="88">
        <v>2.9646060174298401</v>
      </c>
      <c r="B563" s="88">
        <v>2.4577883364375399</v>
      </c>
    </row>
    <row r="564" spans="1:2">
      <c r="A564" s="88">
        <v>2.9958191329757198</v>
      </c>
      <c r="B564" s="88">
        <v>2.4869034717798999</v>
      </c>
    </row>
    <row r="565" spans="1:2">
      <c r="A565" s="88">
        <v>3.0331782739811199</v>
      </c>
      <c r="B565" s="88">
        <v>2.4753298658801999</v>
      </c>
    </row>
    <row r="566" spans="1:2">
      <c r="A566" s="88">
        <v>3.0829743623800501</v>
      </c>
      <c r="B566" s="88">
        <v>2.45214642996218</v>
      </c>
    </row>
    <row r="567" spans="1:2">
      <c r="A567" s="88">
        <v>3.0081715574257899</v>
      </c>
      <c r="B567" s="88">
        <v>2.4345958444898601</v>
      </c>
    </row>
    <row r="568" spans="1:2">
      <c r="A568" s="88">
        <v>3.1513654983382202</v>
      </c>
      <c r="B568" s="88">
        <v>2.3824783938225802</v>
      </c>
    </row>
    <row r="569" spans="1:2">
      <c r="A569" s="88">
        <v>3.1202972792668202</v>
      </c>
      <c r="B569" s="88">
        <v>2.42313091094602</v>
      </c>
    </row>
    <row r="570" spans="1:2">
      <c r="A570" s="88">
        <v>3.0891324625457699</v>
      </c>
      <c r="B570" s="88">
        <v>2.4172716597589301</v>
      </c>
    </row>
    <row r="571" spans="1:2">
      <c r="A571" s="88">
        <v>3.0517008733031301</v>
      </c>
      <c r="B571" s="88">
        <v>2.39396143942573</v>
      </c>
    </row>
    <row r="572" spans="1:2">
      <c r="A572" s="88">
        <v>3.10149696170205</v>
      </c>
      <c r="B572" s="88">
        <v>2.3707780035077</v>
      </c>
    </row>
    <row r="573" spans="1:2">
      <c r="A573" s="88">
        <v>3.0329126304445602</v>
      </c>
      <c r="B573" s="88">
        <v>2.3474225030262201</v>
      </c>
    </row>
    <row r="574" spans="1:2">
      <c r="A574" s="88">
        <v>3.0079300633016501</v>
      </c>
      <c r="B574" s="88">
        <v>2.3183164237135201</v>
      </c>
    </row>
    <row r="575" spans="1:2">
      <c r="A575" s="88">
        <v>3.07015102438789</v>
      </c>
      <c r="B575" s="88">
        <v>2.2777091867383499</v>
      </c>
    </row>
    <row r="576" spans="1:2">
      <c r="A576" s="88">
        <v>3.1013762146399801</v>
      </c>
      <c r="B576" s="88">
        <v>2.3126382931195302</v>
      </c>
    </row>
    <row r="577" spans="1:2">
      <c r="A577" s="88">
        <v>3.1201282333799201</v>
      </c>
      <c r="B577" s="88">
        <v>2.34173531640258</v>
      </c>
    </row>
    <row r="578" spans="1:2">
      <c r="A578" s="88">
        <v>3.1200195610240602</v>
      </c>
      <c r="B578" s="88">
        <v>2.2894095770532301</v>
      </c>
    </row>
    <row r="579" spans="1:2">
      <c r="A579" s="88">
        <v>3.1323840601803399</v>
      </c>
      <c r="B579" s="88">
        <v>2.242915920802</v>
      </c>
    </row>
    <row r="580" spans="1:2">
      <c r="A580" s="88">
        <v>3.1385542350522702</v>
      </c>
      <c r="B580" s="88">
        <v>2.2138551216375699</v>
      </c>
    </row>
    <row r="581" spans="1:2">
      <c r="A581" s="88">
        <v>3.1758892266452499</v>
      </c>
      <c r="B581" s="88">
        <v>2.1906535736602399</v>
      </c>
    </row>
    <row r="582" spans="1:2">
      <c r="A582" s="88">
        <v>3.0949524709376899</v>
      </c>
      <c r="B582" s="88">
        <v>2.2196057004687999</v>
      </c>
    </row>
    <row r="583" spans="1:2">
      <c r="A583" s="88">
        <v>3.13223916370585</v>
      </c>
      <c r="B583" s="88">
        <v>2.1731482683361998</v>
      </c>
    </row>
    <row r="584" spans="1:2">
      <c r="A584" s="88">
        <v>3.0886253248850601</v>
      </c>
      <c r="B584" s="88">
        <v>2.1730848761286099</v>
      </c>
    </row>
    <row r="585" spans="1:2">
      <c r="A585" s="88">
        <v>3.0388050870737202</v>
      </c>
      <c r="B585" s="88">
        <v>2.1846403699689998</v>
      </c>
    </row>
    <row r="586" spans="1:2">
      <c r="A586" s="88">
        <v>2.98890032631894</v>
      </c>
      <c r="B586" s="88">
        <v>2.1554980665376702</v>
      </c>
    </row>
    <row r="587" spans="1:2">
      <c r="A587" s="88">
        <v>2.9639056844698102</v>
      </c>
      <c r="B587" s="88">
        <v>2.1205780161861401</v>
      </c>
    </row>
    <row r="588" spans="1:2">
      <c r="A588" s="88">
        <v>2.9888158033754801</v>
      </c>
      <c r="B588" s="88">
        <v>2.1148002692659502</v>
      </c>
    </row>
    <row r="589" spans="1:2">
      <c r="A589" s="88">
        <v>2.9640747303567201</v>
      </c>
      <c r="B589" s="88">
        <v>2.20197361072958</v>
      </c>
    </row>
    <row r="590" spans="1:2">
      <c r="A590" s="88">
        <v>2.9516498576694001</v>
      </c>
      <c r="B590" s="88">
        <v>2.2193974117867201</v>
      </c>
    </row>
    <row r="591" spans="1:2">
      <c r="A591" s="88">
        <v>2.9141820443081299</v>
      </c>
      <c r="B591" s="88">
        <v>2.1786452783370698</v>
      </c>
    </row>
    <row r="592" spans="1:2">
      <c r="A592" s="88">
        <v>2.8706406537245899</v>
      </c>
      <c r="B592" s="88">
        <v>2.2134657123623902</v>
      </c>
    </row>
    <row r="593" spans="1:2">
      <c r="A593" s="88">
        <v>2.8767504550654901</v>
      </c>
      <c r="B593" s="88">
        <v>2.1553350580038702</v>
      </c>
    </row>
    <row r="594" spans="1:2">
      <c r="A594" s="88">
        <v>3.14449499050626</v>
      </c>
      <c r="B594" s="88">
        <v>2.0743288727356202</v>
      </c>
    </row>
    <row r="595" spans="1:2">
      <c r="A595" s="88">
        <v>3.1134146967286598</v>
      </c>
      <c r="B595" s="88">
        <v>2.1091674188202401</v>
      </c>
    </row>
    <row r="596" spans="1:2">
      <c r="A596" s="88">
        <v>3.0822619547138101</v>
      </c>
      <c r="B596" s="88">
        <v>2.1091221386719599</v>
      </c>
    </row>
    <row r="597" spans="1:2">
      <c r="A597" s="88">
        <v>3.0760797051356699</v>
      </c>
      <c r="B597" s="88">
        <v>2.1323689667975798</v>
      </c>
    </row>
    <row r="598" spans="1:2">
      <c r="A598" s="88">
        <v>3.03241756749006</v>
      </c>
      <c r="B598" s="88">
        <v>2.1090496904347198</v>
      </c>
    </row>
    <row r="599" spans="1:2">
      <c r="A599" s="88">
        <v>3.0261266455560598</v>
      </c>
      <c r="B599" s="88">
        <v>2.0799707792109801</v>
      </c>
    </row>
    <row r="600" spans="1:2">
      <c r="A600" s="88">
        <v>3.0572552381584899</v>
      </c>
      <c r="B600" s="88">
        <v>2.0683881172816201</v>
      </c>
    </row>
    <row r="601" spans="1:2">
      <c r="A601" s="88">
        <v>3.0509643162244799</v>
      </c>
      <c r="B601" s="88">
        <v>2.0393092060578799</v>
      </c>
    </row>
    <row r="602" spans="1:2">
      <c r="A602" s="88">
        <v>2.9762098100950598</v>
      </c>
      <c r="B602" s="88">
        <v>2.0450145047408301</v>
      </c>
    </row>
    <row r="603" spans="1:2">
      <c r="A603" s="88">
        <v>2.93268049421772</v>
      </c>
      <c r="B603" s="88">
        <v>2.0856489098049602</v>
      </c>
    </row>
    <row r="604" spans="1:2">
      <c r="A604" s="88">
        <v>2.8828602564063899</v>
      </c>
      <c r="B604" s="88">
        <v>2.0972044036453501</v>
      </c>
    </row>
    <row r="605" spans="1:2">
      <c r="A605" s="88">
        <v>2.8267007978362102</v>
      </c>
      <c r="B605" s="88">
        <v>2.0564251021067301</v>
      </c>
    </row>
    <row r="606" spans="1:2">
      <c r="A606" s="88">
        <v>2.8703387860694098</v>
      </c>
      <c r="B606" s="88">
        <v>2.0681164363919602</v>
      </c>
    </row>
    <row r="607" spans="1:2">
      <c r="A607" s="88">
        <v>2.89521268085646</v>
      </c>
      <c r="B607" s="88">
        <v>2.0448967763553099</v>
      </c>
    </row>
    <row r="608" spans="1:2">
      <c r="A608" s="88">
        <v>2.8889579830410699</v>
      </c>
      <c r="B608" s="88">
        <v>2.03325977824802</v>
      </c>
    </row>
    <row r="609" spans="1:2">
      <c r="A609" s="88">
        <v>2.95123931765835</v>
      </c>
      <c r="B609" s="88">
        <v>2.0217223964669402</v>
      </c>
    </row>
    <row r="610" spans="1:2">
      <c r="A610" s="88">
        <v>2.95738534311787</v>
      </c>
      <c r="B610" s="88">
        <v>1.98103365522488</v>
      </c>
    </row>
    <row r="611" spans="1:2">
      <c r="A611" s="88">
        <v>2.9200020527000499</v>
      </c>
      <c r="B611" s="88">
        <v>1.98097931904694</v>
      </c>
    </row>
    <row r="612" spans="1:2">
      <c r="A612" s="88">
        <v>2.9199175297565998</v>
      </c>
      <c r="B612" s="88">
        <v>1.9402815217752201</v>
      </c>
    </row>
    <row r="613" spans="1:2">
      <c r="A613" s="88">
        <v>2.9821988643738799</v>
      </c>
      <c r="B613" s="88">
        <v>1.9287441399941401</v>
      </c>
    </row>
    <row r="614" spans="1:2">
      <c r="A614" s="88">
        <v>3.0383824723564699</v>
      </c>
      <c r="B614" s="88">
        <v>1.9811513836104</v>
      </c>
    </row>
    <row r="615" spans="1:2">
      <c r="A615" s="88">
        <v>3.0758140615991101</v>
      </c>
      <c r="B615" s="88">
        <v>2.0044616039436001</v>
      </c>
    </row>
    <row r="616" spans="1:2">
      <c r="A616" s="88">
        <v>3.1007483299172001</v>
      </c>
      <c r="B616" s="88">
        <v>2.0103117991010402</v>
      </c>
    </row>
    <row r="617" spans="1:2">
      <c r="A617" s="88">
        <v>3.0944332585707799</v>
      </c>
      <c r="B617" s="88">
        <v>1.9696049457996601</v>
      </c>
    </row>
    <row r="618" spans="1:2">
      <c r="A618" s="88">
        <v>3.0008180613455502</v>
      </c>
      <c r="B618" s="88">
        <v>1.8938874818502101</v>
      </c>
    </row>
    <row r="619" spans="1:2">
      <c r="A619" s="88">
        <v>2.9696411699182801</v>
      </c>
      <c r="B619" s="88">
        <v>1.8822142596242999</v>
      </c>
    </row>
    <row r="620" spans="1:2">
      <c r="A620" s="88">
        <v>2.93851257731585</v>
      </c>
      <c r="B620" s="88">
        <v>1.8937969215536501</v>
      </c>
    </row>
    <row r="621" spans="1:2">
      <c r="A621" s="88">
        <v>2.92603940580371</v>
      </c>
      <c r="B621" s="88">
        <v>1.8879648384555201</v>
      </c>
    </row>
    <row r="622" spans="1:2">
      <c r="A622" s="88">
        <v>3.05686884755985</v>
      </c>
      <c r="B622" s="88">
        <v>1.8823410440394699</v>
      </c>
    </row>
    <row r="623" spans="1:2">
      <c r="A623" s="88">
        <v>3.1005068357930501</v>
      </c>
      <c r="B623" s="88">
        <v>1.89403237832469</v>
      </c>
    </row>
    <row r="624" spans="1:2">
      <c r="A624" s="88">
        <v>3.1005551346178799</v>
      </c>
      <c r="B624" s="88">
        <v>1.9172882624799601</v>
      </c>
    </row>
    <row r="625" spans="1:2">
      <c r="A625" s="88">
        <v>3.1628002451165398</v>
      </c>
      <c r="B625" s="88">
        <v>1.8883089675824301</v>
      </c>
    </row>
    <row r="626" spans="1:2">
      <c r="A626" s="88">
        <v>3.1567145931880498</v>
      </c>
      <c r="B626" s="88">
        <v>1.9580675640185801</v>
      </c>
    </row>
    <row r="627" spans="1:2">
      <c r="A627" s="88">
        <v>3.1128592602431202</v>
      </c>
      <c r="B627" s="88">
        <v>1.8417247510346499</v>
      </c>
    </row>
    <row r="628" spans="1:2">
      <c r="A628" s="88">
        <v>3.1127264384748399</v>
      </c>
      <c r="B628" s="88">
        <v>1.7777710696076601</v>
      </c>
    </row>
    <row r="629" spans="1:2">
      <c r="A629" s="88">
        <v>3.0317051598238298</v>
      </c>
      <c r="B629" s="88">
        <v>1.7660253991445101</v>
      </c>
    </row>
    <row r="630" spans="1:2">
      <c r="A630" s="88">
        <v>2.9818607726000801</v>
      </c>
      <c r="B630" s="88">
        <v>1.76595295090726</v>
      </c>
    </row>
    <row r="631" spans="1:2">
      <c r="A631" s="88">
        <v>2.9570472513440702</v>
      </c>
      <c r="B631" s="88">
        <v>1.8182424661379999</v>
      </c>
    </row>
    <row r="632" spans="1:2">
      <c r="A632" s="88">
        <v>2.9257737622671498</v>
      </c>
      <c r="B632" s="88">
        <v>1.7600574756015499</v>
      </c>
    </row>
    <row r="633" spans="1:2">
      <c r="A633" s="88">
        <v>2.8945485720150601</v>
      </c>
      <c r="B633" s="88">
        <v>1.7251283692203701</v>
      </c>
    </row>
    <row r="634" spans="1:2">
      <c r="A634" s="88">
        <v>2.9443929592388098</v>
      </c>
      <c r="B634" s="88">
        <v>1.7252008174576099</v>
      </c>
    </row>
    <row r="635" spans="1:2">
      <c r="A635" s="88">
        <v>2.9755094771350299</v>
      </c>
      <c r="B635" s="88">
        <v>1.70780418448944</v>
      </c>
    </row>
    <row r="636" spans="1:2">
      <c r="A636" s="88">
        <v>3.00666221914988</v>
      </c>
      <c r="B636" s="88">
        <v>1.70784946463771</v>
      </c>
    </row>
    <row r="637" spans="1:2">
      <c r="A637" s="88">
        <v>3.1250064146876699</v>
      </c>
      <c r="B637" s="88">
        <v>1.69057961608472</v>
      </c>
    </row>
    <row r="638" spans="1:2">
      <c r="A638" s="88">
        <v>3.13114036544098</v>
      </c>
      <c r="B638" s="88">
        <v>1.6440769038038301</v>
      </c>
    </row>
    <row r="639" spans="1:2">
      <c r="A639" s="88">
        <v>3.1124487202320799</v>
      </c>
      <c r="B639" s="88">
        <v>1.64404973571487</v>
      </c>
    </row>
    <row r="640" spans="1:2">
      <c r="A640" s="88">
        <v>3.03770628880886</v>
      </c>
      <c r="B640" s="88">
        <v>1.6555690054366401</v>
      </c>
    </row>
    <row r="641" spans="1:2">
      <c r="A641" s="88">
        <v>3.0623749135903799</v>
      </c>
      <c r="B641" s="88">
        <v>1.5335118377401</v>
      </c>
    </row>
    <row r="642" spans="1:2">
      <c r="A642" s="88">
        <v>3.1813107697323302</v>
      </c>
      <c r="B642" s="88">
        <v>1.8011265700891399</v>
      </c>
    </row>
    <row r="643" spans="1:2">
      <c r="A643" s="88">
        <v>3.2061363656945501</v>
      </c>
      <c r="B643" s="88">
        <v>1.7546510258972301</v>
      </c>
    </row>
    <row r="644" spans="1:2">
      <c r="A644" s="88">
        <v>3.23733740653423</v>
      </c>
      <c r="B644" s="88">
        <v>1.77795219020077</v>
      </c>
    </row>
    <row r="645" spans="1:2">
      <c r="A645" s="88">
        <v>3.2621871519088601</v>
      </c>
      <c r="B645" s="88">
        <v>1.7431045880864899</v>
      </c>
    </row>
    <row r="646" spans="1:2">
      <c r="A646" s="88">
        <v>3.29948591938322</v>
      </c>
      <c r="B646" s="88">
        <v>1.7024611269926999</v>
      </c>
    </row>
    <row r="647" spans="1:2">
      <c r="A647" s="88">
        <v>3.3182379381231701</v>
      </c>
      <c r="B647" s="88">
        <v>1.73155815027576</v>
      </c>
    </row>
    <row r="648" spans="1:2">
      <c r="A648" s="88">
        <v>3.3120436138388198</v>
      </c>
      <c r="B648" s="88">
        <v>1.7489910073625501</v>
      </c>
    </row>
    <row r="649" spans="1:2">
      <c r="A649" s="88">
        <v>3.4115874918118401</v>
      </c>
      <c r="B649" s="88">
        <v>1.67936825137123</v>
      </c>
    </row>
    <row r="650" spans="1:2">
      <c r="A650" s="88">
        <v>3.3927871742470699</v>
      </c>
      <c r="B650" s="88">
        <v>1.62701534393291</v>
      </c>
    </row>
    <row r="651" spans="1:2">
      <c r="A651" s="88">
        <v>3.35577819972168</v>
      </c>
      <c r="B651" s="88">
        <v>1.80719410995831</v>
      </c>
    </row>
    <row r="652" spans="1:2">
      <c r="A652" s="88">
        <v>3.3370624051003599</v>
      </c>
      <c r="B652" s="88">
        <v>1.7955389997917099</v>
      </c>
    </row>
    <row r="653" spans="1:2">
      <c r="A653" s="88">
        <v>3.2872180178766</v>
      </c>
      <c r="B653" s="88">
        <v>1.7954665515544701</v>
      </c>
    </row>
    <row r="654" spans="1:2">
      <c r="A654" s="88">
        <v>3.2749621910761899</v>
      </c>
      <c r="B654" s="88">
        <v>1.8942859471550499</v>
      </c>
    </row>
    <row r="655" spans="1:2">
      <c r="A655" s="88">
        <v>3.2376030500707902</v>
      </c>
      <c r="B655" s="88">
        <v>1.90585955305475</v>
      </c>
    </row>
    <row r="656" spans="1:2">
      <c r="A656" s="88">
        <v>3.2625735425074902</v>
      </c>
      <c r="B656" s="88">
        <v>1.9291516613286399</v>
      </c>
    </row>
    <row r="657" spans="1:2">
      <c r="A657" s="88">
        <v>3.2999568329253099</v>
      </c>
      <c r="B657" s="88">
        <v>1.9292059975065701</v>
      </c>
    </row>
    <row r="658" spans="1:2">
      <c r="A658" s="88">
        <v>3.28753196023799</v>
      </c>
      <c r="B658" s="88">
        <v>1.94662979856371</v>
      </c>
    </row>
    <row r="659" spans="1:2">
      <c r="A659" s="88">
        <v>3.2502814915884599</v>
      </c>
      <c r="B659" s="88">
        <v>2.0105291438127701</v>
      </c>
    </row>
    <row r="660" spans="1:2">
      <c r="A660" s="88">
        <v>3.1942307053741499</v>
      </c>
      <c r="B660" s="88">
        <v>2.0220755816235001</v>
      </c>
    </row>
    <row r="661" spans="1:2">
      <c r="A661" s="88">
        <v>3.1817454591557999</v>
      </c>
      <c r="B661" s="88">
        <v>2.01042952748656</v>
      </c>
    </row>
    <row r="662" spans="1:2">
      <c r="A662" s="88">
        <v>3.1568232655439199</v>
      </c>
      <c r="B662" s="88">
        <v>2.0103933033679402</v>
      </c>
    </row>
    <row r="663" spans="1:2">
      <c r="A663" s="88">
        <v>3.3063081283903499</v>
      </c>
      <c r="B663" s="88">
        <v>1.9873547639244</v>
      </c>
    </row>
    <row r="664" spans="1:2">
      <c r="A664" s="88">
        <v>3.3250480724240901</v>
      </c>
      <c r="B664" s="88">
        <v>2.0106378161686398</v>
      </c>
    </row>
    <row r="665" spans="1:2">
      <c r="A665" s="88">
        <v>3.3375333186424401</v>
      </c>
      <c r="B665" s="88">
        <v>2.0222838703055799</v>
      </c>
    </row>
    <row r="666" spans="1:2">
      <c r="A666" s="88">
        <v>3.3064409501586298</v>
      </c>
      <c r="B666" s="88">
        <v>2.0513084453513901</v>
      </c>
    </row>
    <row r="667" spans="1:2">
      <c r="A667" s="88">
        <v>3.3065133983958801</v>
      </c>
      <c r="B667" s="88">
        <v>2.0861922715842902</v>
      </c>
    </row>
    <row r="668" spans="1:2">
      <c r="A668" s="88">
        <v>3.2690697344470201</v>
      </c>
      <c r="B668" s="88">
        <v>2.0570680802122698</v>
      </c>
    </row>
    <row r="669" spans="1:2">
      <c r="A669" s="88">
        <v>3.3003552982301501</v>
      </c>
      <c r="B669" s="88">
        <v>2.1210670417875401</v>
      </c>
    </row>
    <row r="670" spans="1:2">
      <c r="A670" s="88">
        <v>3.2816636530212402</v>
      </c>
      <c r="B670" s="88">
        <v>2.1210398736985701</v>
      </c>
    </row>
    <row r="671" spans="1:2">
      <c r="A671" s="88">
        <v>3.2318554899161098</v>
      </c>
      <c r="B671" s="88">
        <v>2.1384093385777798</v>
      </c>
    </row>
    <row r="672" spans="1:2">
      <c r="A672" s="88">
        <v>3.2255766426883099</v>
      </c>
      <c r="B672" s="88">
        <v>2.1151443983928599</v>
      </c>
    </row>
    <row r="673" spans="1:2">
      <c r="A673" s="88">
        <v>3.1694896323553801</v>
      </c>
      <c r="B673" s="88">
        <v>2.1092489230871401</v>
      </c>
    </row>
    <row r="674" spans="1:2">
      <c r="A674" s="88">
        <v>3.2755417769741402</v>
      </c>
      <c r="B674" s="88">
        <v>2.1733565570182698</v>
      </c>
    </row>
    <row r="675" spans="1:2">
      <c r="A675" s="88">
        <v>3.2506316580684702</v>
      </c>
      <c r="B675" s="88">
        <v>2.1791343039384699</v>
      </c>
    </row>
    <row r="676" spans="1:2">
      <c r="A676" s="88">
        <v>3.2757228975672499</v>
      </c>
      <c r="B676" s="88">
        <v>2.26056612260053</v>
      </c>
    </row>
    <row r="677" spans="1:2">
      <c r="A677" s="88">
        <v>3.2507524051305401</v>
      </c>
      <c r="B677" s="88">
        <v>2.2372740143266401</v>
      </c>
    </row>
    <row r="678" spans="1:2">
      <c r="A678" s="88">
        <v>3.20713856630976</v>
      </c>
      <c r="B678" s="88">
        <v>2.2372106221190502</v>
      </c>
    </row>
    <row r="679" spans="1:2">
      <c r="A679" s="88">
        <v>3.2196600366467298</v>
      </c>
      <c r="B679" s="88">
        <v>2.2662985893724499</v>
      </c>
    </row>
    <row r="680" spans="1:2">
      <c r="A680" s="88">
        <v>3.2259388838745302</v>
      </c>
      <c r="B680" s="88">
        <v>2.2895635295573702</v>
      </c>
    </row>
    <row r="681" spans="1:2">
      <c r="A681" s="88">
        <v>3.1823250450537501</v>
      </c>
      <c r="B681" s="88">
        <v>2.2895001373497799</v>
      </c>
    </row>
    <row r="682" spans="1:2">
      <c r="A682" s="88">
        <v>3.26339462252959</v>
      </c>
      <c r="B682" s="88">
        <v>2.32450169196821</v>
      </c>
    </row>
    <row r="683" spans="1:2">
      <c r="A683" s="88">
        <v>3.3195057822749399</v>
      </c>
      <c r="B683" s="88">
        <v>2.3420251093515598</v>
      </c>
    </row>
    <row r="684" spans="1:2">
      <c r="A684" s="88">
        <v>3.30696016252555</v>
      </c>
      <c r="B684" s="88">
        <v>2.3013092000205302</v>
      </c>
    </row>
    <row r="685" spans="1:2">
      <c r="A685" s="88">
        <v>3.2884134137911301</v>
      </c>
      <c r="B685" s="88">
        <v>2.3710496843973701</v>
      </c>
    </row>
    <row r="686" spans="1:2">
      <c r="A686" s="88">
        <v>3.2884617126159501</v>
      </c>
      <c r="B686" s="88">
        <v>2.3943055685526402</v>
      </c>
    </row>
    <row r="687" spans="1:2">
      <c r="A687" s="88">
        <v>3.3320755514367399</v>
      </c>
      <c r="B687" s="88">
        <v>2.3943689607602199</v>
      </c>
    </row>
    <row r="688" spans="1:2">
      <c r="A688" s="88">
        <v>3.2324833746388899</v>
      </c>
      <c r="B688" s="88">
        <v>2.4407358325962698</v>
      </c>
    </row>
    <row r="689" spans="1:2">
      <c r="A689" s="88">
        <v>3.2264097974166202</v>
      </c>
      <c r="B689" s="88">
        <v>2.5163084000712401</v>
      </c>
    </row>
    <row r="690" spans="1:2">
      <c r="A690" s="88">
        <v>3.1578254661591298</v>
      </c>
      <c r="B690" s="88">
        <v>2.4929528995897599</v>
      </c>
    </row>
    <row r="691" spans="1:2">
      <c r="A691" s="88">
        <v>3.1204421757413101</v>
      </c>
      <c r="B691" s="88">
        <v>2.4928985634118299</v>
      </c>
    </row>
    <row r="692" spans="1:2">
      <c r="A692" s="88">
        <v>3.1578737649839601</v>
      </c>
      <c r="B692" s="88">
        <v>2.51620878374503</v>
      </c>
    </row>
    <row r="693" spans="1:2">
      <c r="A693" s="88">
        <v>3.1519692336485798</v>
      </c>
      <c r="B693" s="88">
        <v>2.6731769457634398</v>
      </c>
    </row>
    <row r="694" spans="1:2">
      <c r="A694" s="88">
        <v>3.15186056129272</v>
      </c>
      <c r="B694" s="88">
        <v>2.6208512064140801</v>
      </c>
    </row>
    <row r="695" spans="1:2">
      <c r="A695" s="88">
        <v>3.1832668721379198</v>
      </c>
      <c r="B695" s="88">
        <v>2.7429898783775202</v>
      </c>
    </row>
    <row r="696" spans="1:2">
      <c r="A696" s="88">
        <v>3.22069846138056</v>
      </c>
      <c r="B696" s="88">
        <v>2.7663000987107198</v>
      </c>
    </row>
    <row r="697" spans="1:2">
      <c r="A697" s="88">
        <v>3.3390909557431798</v>
      </c>
      <c r="B697" s="88">
        <v>2.7722861343129899</v>
      </c>
    </row>
    <row r="698" spans="1:2">
      <c r="A698" s="88">
        <v>3.32658156011242</v>
      </c>
      <c r="B698" s="88">
        <v>2.7490121380984101</v>
      </c>
    </row>
    <row r="699" spans="1:2">
      <c r="A699" s="88">
        <v>3.2579368553238899</v>
      </c>
      <c r="B699" s="88">
        <v>2.69658678242285</v>
      </c>
    </row>
    <row r="700" spans="1:2">
      <c r="A700" s="88">
        <v>3.2762783340527801</v>
      </c>
      <c r="B700" s="88">
        <v>2.5280087903861199</v>
      </c>
    </row>
    <row r="701" spans="1:2">
      <c r="A701" s="88">
        <v>3.3198317993425301</v>
      </c>
      <c r="B701" s="88">
        <v>2.4990023273996198</v>
      </c>
    </row>
    <row r="702" spans="1:2">
      <c r="A702" s="88">
        <v>3.37594295908788</v>
      </c>
      <c r="B702" s="88">
        <v>2.5165257447829701</v>
      </c>
    </row>
    <row r="703" spans="1:2">
      <c r="A703" s="88">
        <v>3.3510569895946198</v>
      </c>
      <c r="B703" s="88">
        <v>2.5339314337808001</v>
      </c>
    </row>
    <row r="704" spans="1:2">
      <c r="A704" s="88">
        <v>3.3511052884194501</v>
      </c>
      <c r="B704" s="88">
        <v>2.5571873179360698</v>
      </c>
    </row>
    <row r="705" spans="1:2">
      <c r="A705" s="88">
        <v>3.3885368776621001</v>
      </c>
      <c r="B705" s="88">
        <v>2.5804975382692699</v>
      </c>
    </row>
    <row r="706" spans="1:2">
      <c r="A706" s="88">
        <v>3.4133866230367298</v>
      </c>
      <c r="B706" s="88">
        <v>2.54564993615499</v>
      </c>
    </row>
    <row r="707" spans="1:2">
      <c r="A707" s="88">
        <v>3.4383571154734298</v>
      </c>
      <c r="B707" s="88">
        <v>2.56894204442888</v>
      </c>
    </row>
    <row r="708" spans="1:2">
      <c r="A708" s="88">
        <v>3.4697151274937998</v>
      </c>
      <c r="B708" s="88">
        <v>2.6678248322370499</v>
      </c>
    </row>
    <row r="709" spans="1:2">
      <c r="A709" s="88">
        <v>3.5256934654708698</v>
      </c>
      <c r="B709" s="88">
        <v>2.6213945681934101</v>
      </c>
    </row>
    <row r="710" spans="1:2">
      <c r="A710" s="88">
        <v>3.5569307304291602</v>
      </c>
      <c r="B710" s="88">
        <v>2.6621376456134098</v>
      </c>
    </row>
    <row r="711" spans="1:2">
      <c r="A711" s="88">
        <v>3.5817804758038001</v>
      </c>
      <c r="B711" s="88">
        <v>2.62729004349913</v>
      </c>
    </row>
    <row r="712" spans="1:2">
      <c r="A712" s="88">
        <v>3.50063845009071</v>
      </c>
      <c r="B712" s="88">
        <v>2.5574046626478002</v>
      </c>
    </row>
    <row r="713" spans="1:2">
      <c r="A713" s="88">
        <v>3.5255123448777601</v>
      </c>
      <c r="B713" s="88">
        <v>2.5341850026111499</v>
      </c>
    </row>
    <row r="714" spans="1:2">
      <c r="A714" s="88">
        <v>3.58165972874172</v>
      </c>
      <c r="B714" s="88">
        <v>2.5691503331109602</v>
      </c>
    </row>
    <row r="715" spans="1:2">
      <c r="A715" s="88">
        <v>3.6127641719317398</v>
      </c>
      <c r="B715" s="88">
        <v>2.5459397291039698</v>
      </c>
    </row>
    <row r="716" spans="1:2">
      <c r="A716" s="88">
        <v>3.44435824445846</v>
      </c>
      <c r="B716" s="88">
        <v>2.45848565072101</v>
      </c>
    </row>
    <row r="717" spans="1:2">
      <c r="A717" s="88">
        <v>3.36957958891663</v>
      </c>
      <c r="B717" s="88">
        <v>2.4525630073263298</v>
      </c>
    </row>
    <row r="718" spans="1:2">
      <c r="A718" s="88">
        <v>3.4442374973963901</v>
      </c>
      <c r="B718" s="88">
        <v>2.4003459403328402</v>
      </c>
    </row>
    <row r="719" spans="1:2">
      <c r="A719" s="88">
        <v>3.4069025058034099</v>
      </c>
      <c r="B719" s="88">
        <v>2.4235474883101702</v>
      </c>
    </row>
    <row r="720" spans="1:2">
      <c r="A720" s="88">
        <v>3.3819803121915299</v>
      </c>
      <c r="B720" s="88">
        <v>2.4235112641915499</v>
      </c>
    </row>
    <row r="721" spans="1:2">
      <c r="A721" s="88">
        <v>3.40059950916319</v>
      </c>
      <c r="B721" s="88">
        <v>2.3886546060476199</v>
      </c>
    </row>
    <row r="722" spans="1:2">
      <c r="A722" s="88">
        <v>3.4067817587413298</v>
      </c>
      <c r="B722" s="88">
        <v>2.365407777922</v>
      </c>
    </row>
    <row r="723" spans="1:2">
      <c r="A723" s="88">
        <v>3.3818474904232501</v>
      </c>
      <c r="B723" s="88">
        <v>2.3595575827645598</v>
      </c>
    </row>
    <row r="724" spans="1:2">
      <c r="A724" s="88">
        <v>3.5003245077293199</v>
      </c>
      <c r="B724" s="88">
        <v>2.4062414156385601</v>
      </c>
    </row>
    <row r="725" spans="1:2">
      <c r="A725" s="88">
        <v>3.5501688949530701</v>
      </c>
      <c r="B725" s="88">
        <v>2.4063138638758002</v>
      </c>
    </row>
    <row r="726" spans="1:2">
      <c r="A726" s="88">
        <v>3.5252829254598201</v>
      </c>
      <c r="B726" s="88">
        <v>2.4237195528736302</v>
      </c>
    </row>
    <row r="727" spans="1:2">
      <c r="A727" s="88">
        <v>3.5627869629397102</v>
      </c>
      <c r="B727" s="88">
        <v>2.4819135994397299</v>
      </c>
    </row>
    <row r="728" spans="1:2">
      <c r="A728" s="88">
        <v>3.6126313501634599</v>
      </c>
      <c r="B728" s="88">
        <v>2.4819860476769802</v>
      </c>
    </row>
    <row r="729" spans="1:2">
      <c r="A729" s="88">
        <v>3.6624878120934201</v>
      </c>
      <c r="B729" s="88">
        <v>2.4878724669530401</v>
      </c>
    </row>
    <row r="730" spans="1:2">
      <c r="A730" s="88">
        <v>3.5820581940465699</v>
      </c>
      <c r="B730" s="88">
        <v>2.7610113773919198</v>
      </c>
    </row>
    <row r="731" spans="1:2">
      <c r="A731" s="88">
        <v>3.6255875099238999</v>
      </c>
      <c r="B731" s="88">
        <v>2.7203769723277902</v>
      </c>
    </row>
    <row r="732" spans="1:2">
      <c r="A732" s="88">
        <v>3.7003782401719398</v>
      </c>
      <c r="B732" s="88">
        <v>2.7321135867612898</v>
      </c>
    </row>
    <row r="733" spans="1:2">
      <c r="A733" s="88">
        <v>3.7626233506706002</v>
      </c>
      <c r="B733" s="88">
        <v>2.7031342918637602</v>
      </c>
    </row>
    <row r="734" spans="1:2">
      <c r="A734" s="88">
        <v>3.6321561501006698</v>
      </c>
      <c r="B734" s="88">
        <v>2.88317721744433</v>
      </c>
    </row>
    <row r="735" spans="1:2">
      <c r="A735" s="88">
        <v>3.7382445188380502</v>
      </c>
      <c r="B735" s="88">
        <v>2.96472676449191</v>
      </c>
    </row>
    <row r="736" spans="1:2">
      <c r="A736" s="88">
        <v>3.7631184136250999</v>
      </c>
      <c r="B736" s="88">
        <v>2.9415071044552601</v>
      </c>
    </row>
    <row r="737" spans="1:2">
      <c r="A737" s="88">
        <v>3.9501435380700398</v>
      </c>
      <c r="B737" s="88">
        <v>2.9941045246942801</v>
      </c>
    </row>
    <row r="738" spans="1:2">
      <c r="A738" s="88">
        <v>3.9623269166332098</v>
      </c>
      <c r="B738" s="88">
        <v>2.8604013028608</v>
      </c>
    </row>
    <row r="739" spans="1:2">
      <c r="A739" s="88">
        <v>3.86884454117626</v>
      </c>
      <c r="B739" s="88">
        <v>2.8486375203383298</v>
      </c>
    </row>
    <row r="740" spans="1:2">
      <c r="A740" s="88">
        <v>3.8376797244551999</v>
      </c>
      <c r="B740" s="88">
        <v>2.84277826915124</v>
      </c>
    </row>
    <row r="741" spans="1:2">
      <c r="A741" s="88">
        <v>3.8188794068904302</v>
      </c>
      <c r="B741" s="88">
        <v>2.79042536171292</v>
      </c>
    </row>
    <row r="742" spans="1:2">
      <c r="A742" s="88">
        <v>3.9310775769687099</v>
      </c>
      <c r="B742" s="88">
        <v>2.8138442544019799</v>
      </c>
    </row>
    <row r="743" spans="1:2">
      <c r="A743" s="88">
        <v>3.9621578707463101</v>
      </c>
      <c r="B743" s="88">
        <v>2.77900570831736</v>
      </c>
    </row>
    <row r="744" spans="1:2">
      <c r="A744" s="88">
        <v>3.9994324888082602</v>
      </c>
      <c r="B744" s="88">
        <v>2.7267343051459401</v>
      </c>
    </row>
    <row r="745" spans="1:2">
      <c r="A745" s="88">
        <v>3.9619767501531999</v>
      </c>
      <c r="B745" s="88">
        <v>2.6917961427350998</v>
      </c>
    </row>
    <row r="746" spans="1:2">
      <c r="A746" s="88">
        <v>3.8934165683081199</v>
      </c>
      <c r="B746" s="88">
        <v>2.6800685843312602</v>
      </c>
    </row>
    <row r="747" spans="1:2">
      <c r="A747" s="88">
        <v>3.8747007736868002</v>
      </c>
      <c r="B747" s="88">
        <v>2.6684134741646601</v>
      </c>
    </row>
    <row r="748" spans="1:2">
      <c r="A748" s="88">
        <v>3.8497182065438902</v>
      </c>
      <c r="B748" s="88">
        <v>2.6393073948519499</v>
      </c>
    </row>
    <row r="749" spans="1:2">
      <c r="A749" s="88">
        <v>3.7935949720923299</v>
      </c>
      <c r="B749" s="88">
        <v>2.6159700064297802</v>
      </c>
    </row>
    <row r="750" spans="1:2">
      <c r="A750" s="88">
        <v>3.7686969278928699</v>
      </c>
      <c r="B750" s="88">
        <v>2.6275617243887899</v>
      </c>
    </row>
    <row r="751" spans="1:2">
      <c r="A751" s="88">
        <v>3.7936553456233701</v>
      </c>
      <c r="B751" s="88">
        <v>2.6450398616238702</v>
      </c>
    </row>
    <row r="752" spans="1:2">
      <c r="A752" s="88">
        <v>3.94934660746036</v>
      </c>
      <c r="B752" s="88">
        <v>2.6103824361323502</v>
      </c>
    </row>
    <row r="753" spans="1:2">
      <c r="A753" s="88">
        <v>3.9866695243471302</v>
      </c>
      <c r="B753" s="88">
        <v>2.5813669171161999</v>
      </c>
    </row>
    <row r="754" spans="1:2">
      <c r="A754" s="88">
        <v>3.7437264354561699</v>
      </c>
      <c r="B754" s="88">
        <v>2.6042696161148999</v>
      </c>
    </row>
    <row r="755" spans="1:2">
      <c r="A755" s="88">
        <v>3.6627051568051501</v>
      </c>
      <c r="B755" s="88">
        <v>2.5925239456517502</v>
      </c>
    </row>
    <row r="756" spans="1:2">
      <c r="A756" s="88">
        <v>3.6564142348711499</v>
      </c>
      <c r="B756" s="88">
        <v>2.56344503442801</v>
      </c>
    </row>
    <row r="757" spans="1:2">
      <c r="A757" s="88">
        <v>3.6999677001608902</v>
      </c>
      <c r="B757" s="88">
        <v>2.5344385714415099</v>
      </c>
    </row>
    <row r="758" spans="1:2">
      <c r="A758" s="88">
        <v>3.7124891704978702</v>
      </c>
      <c r="B758" s="88">
        <v>2.56352653869491</v>
      </c>
    </row>
    <row r="759" spans="1:2">
      <c r="A759" s="88">
        <v>3.7249381925976</v>
      </c>
      <c r="B759" s="88">
        <v>2.5577306797153998</v>
      </c>
    </row>
    <row r="760" spans="1:2">
      <c r="A760" s="88">
        <v>3.3754841202520001</v>
      </c>
      <c r="B760" s="88">
        <v>2.29559484530792</v>
      </c>
    </row>
    <row r="761" spans="1:2">
      <c r="A761" s="88">
        <v>3.3878123952896599</v>
      </c>
      <c r="B761" s="88">
        <v>2.2316592759402401</v>
      </c>
    </row>
    <row r="762" spans="1:2">
      <c r="A762" s="88">
        <v>3.3504170301656302</v>
      </c>
      <c r="B762" s="88">
        <v>2.2257909687234898</v>
      </c>
    </row>
    <row r="763" spans="1:2">
      <c r="A763" s="88">
        <v>3.3503928807532199</v>
      </c>
      <c r="B763" s="88">
        <v>2.2141630266458598</v>
      </c>
    </row>
    <row r="764" spans="1:2">
      <c r="A764" s="88">
        <v>3.3877520217586201</v>
      </c>
      <c r="B764" s="88">
        <v>2.2025894207461598</v>
      </c>
    </row>
    <row r="765" spans="1:2">
      <c r="A765" s="88">
        <v>3.3377989621789999</v>
      </c>
      <c r="B765" s="88">
        <v>2.1501912331595601</v>
      </c>
    </row>
    <row r="766" spans="1:2">
      <c r="A766" s="88">
        <v>3.3439691370509301</v>
      </c>
      <c r="B766" s="88">
        <v>2.12113043399513</v>
      </c>
    </row>
    <row r="767" spans="1:2">
      <c r="A767" s="88">
        <v>3.3688551065441898</v>
      </c>
      <c r="B767" s="88">
        <v>2.1037247449973</v>
      </c>
    </row>
    <row r="768" spans="1:2">
      <c r="A768" s="88">
        <v>3.4250749386454</v>
      </c>
      <c r="B768" s="88">
        <v>2.1735739017300002</v>
      </c>
    </row>
    <row r="769" spans="1:2">
      <c r="A769" s="88">
        <v>3.4624340796508002</v>
      </c>
      <c r="B769" s="88">
        <v>2.1620002958303002</v>
      </c>
    </row>
    <row r="770" spans="1:2">
      <c r="A770" s="88">
        <v>3.4811981730969501</v>
      </c>
      <c r="B770" s="88">
        <v>2.1969112901521699</v>
      </c>
    </row>
    <row r="771" spans="1:2">
      <c r="A771" s="88">
        <v>3.4874890950309601</v>
      </c>
      <c r="B771" s="88">
        <v>2.2259902013759101</v>
      </c>
    </row>
    <row r="772" spans="1:2">
      <c r="A772" s="88">
        <v>3.443923555035</v>
      </c>
      <c r="B772" s="88">
        <v>2.2491826933235899</v>
      </c>
    </row>
    <row r="773" spans="1:2">
      <c r="A773" s="88">
        <v>3.4315107570538901</v>
      </c>
      <c r="B773" s="88">
        <v>2.2724204654195499</v>
      </c>
    </row>
    <row r="774" spans="1:2">
      <c r="A774" s="88">
        <v>3.4378137536940998</v>
      </c>
      <c r="B774" s="88">
        <v>2.3073133476821099</v>
      </c>
    </row>
    <row r="775" spans="1:2">
      <c r="A775" s="88">
        <v>3.4751608199933002</v>
      </c>
      <c r="B775" s="88">
        <v>2.28992577074359</v>
      </c>
    </row>
    <row r="776" spans="1:2">
      <c r="A776" s="88">
        <v>3.4876702156240702</v>
      </c>
      <c r="B776" s="88">
        <v>2.3131997669581699</v>
      </c>
    </row>
    <row r="777" spans="1:2">
      <c r="A777" s="88">
        <v>3.4938041663773798</v>
      </c>
      <c r="B777" s="88">
        <v>2.26669705467729</v>
      </c>
    </row>
    <row r="778" spans="1:2">
      <c r="A778" s="88">
        <v>3.5064343090702201</v>
      </c>
      <c r="B778" s="88">
        <v>2.34811076128004</v>
      </c>
    </row>
    <row r="779" spans="1:2">
      <c r="A779" s="88">
        <v>3.5251501036915398</v>
      </c>
      <c r="B779" s="88">
        <v>2.3597658714466401</v>
      </c>
    </row>
    <row r="780" spans="1:2">
      <c r="A780" s="88">
        <v>3.5624126470472799</v>
      </c>
      <c r="B780" s="88">
        <v>2.3016804972363998</v>
      </c>
    </row>
    <row r="781" spans="1:2">
      <c r="A781" s="88">
        <v>3.5561820986443098</v>
      </c>
      <c r="B781" s="88">
        <v>2.30167144120675</v>
      </c>
    </row>
    <row r="782" spans="1:2">
      <c r="A782" s="88">
        <v>3.56230397469142</v>
      </c>
      <c r="B782" s="88">
        <v>2.2493547578870499</v>
      </c>
    </row>
    <row r="783" spans="1:2">
      <c r="A783" s="88">
        <v>3.5809231716630801</v>
      </c>
      <c r="B783" s="88">
        <v>2.2144980997431101</v>
      </c>
    </row>
    <row r="784" spans="1:2">
      <c r="A784" s="88">
        <v>3.5995665180471601</v>
      </c>
      <c r="B784" s="88">
        <v>2.19126938367681</v>
      </c>
    </row>
    <row r="785" spans="1:2">
      <c r="A785" s="88">
        <v>3.5435398812452599</v>
      </c>
      <c r="B785" s="88">
        <v>2.2144437635651801</v>
      </c>
    </row>
    <row r="786" spans="1:2">
      <c r="A786" s="88">
        <v>3.53727310872367</v>
      </c>
      <c r="B786" s="88">
        <v>2.1969927944190699</v>
      </c>
    </row>
    <row r="787" spans="1:2">
      <c r="A787" s="88">
        <v>3.61218458603379</v>
      </c>
      <c r="B787" s="88">
        <v>2.2668691192407402</v>
      </c>
    </row>
    <row r="788" spans="1:2">
      <c r="A788" s="88">
        <v>3.6184996573802102</v>
      </c>
      <c r="B788" s="88">
        <v>2.3075759725421201</v>
      </c>
    </row>
    <row r="789" spans="1:2">
      <c r="A789" s="88">
        <v>3.5873831394839901</v>
      </c>
      <c r="B789" s="88">
        <v>2.3249726055102902</v>
      </c>
    </row>
    <row r="790" spans="1:2">
      <c r="A790" s="88">
        <v>3.6497006982198901</v>
      </c>
      <c r="B790" s="88">
        <v>2.3308771368456598</v>
      </c>
    </row>
    <row r="791" spans="1:2">
      <c r="A791" s="88">
        <v>3.6995450854436398</v>
      </c>
      <c r="B791" s="88">
        <v>2.3309495850829101</v>
      </c>
    </row>
    <row r="792" spans="1:2">
      <c r="A792" s="88">
        <v>3.7057514844341899</v>
      </c>
      <c r="B792" s="88">
        <v>2.3193306990349298</v>
      </c>
    </row>
    <row r="793" spans="1:2">
      <c r="A793" s="88">
        <v>3.57501864032771</v>
      </c>
      <c r="B793" s="88">
        <v>2.3714662617615199</v>
      </c>
    </row>
    <row r="794" spans="1:2">
      <c r="A794" s="88">
        <v>3.6186204044422801</v>
      </c>
      <c r="B794" s="88">
        <v>2.3657156829302899</v>
      </c>
    </row>
    <row r="795" spans="1:2">
      <c r="A795" s="88">
        <v>3.6062076064611799</v>
      </c>
      <c r="B795" s="88">
        <v>2.3889534550262499</v>
      </c>
    </row>
    <row r="796" spans="1:2">
      <c r="A796" s="88">
        <v>3.64990596822541</v>
      </c>
      <c r="B796" s="88">
        <v>2.4297146445055602</v>
      </c>
    </row>
    <row r="797" spans="1:2">
      <c r="A797" s="88">
        <v>3.6872288851121899</v>
      </c>
      <c r="B797" s="88">
        <v>2.4006991254894001</v>
      </c>
    </row>
    <row r="798" spans="1:2">
      <c r="A798" s="88">
        <v>3.6685251651970701</v>
      </c>
      <c r="B798" s="88">
        <v>2.39485798636162</v>
      </c>
    </row>
    <row r="799" spans="1:2">
      <c r="A799" s="88">
        <v>3.6933990599841202</v>
      </c>
      <c r="B799" s="88">
        <v>2.3716383263249701</v>
      </c>
    </row>
    <row r="800" spans="1:2">
      <c r="A800" s="88">
        <v>3.7432917460327002</v>
      </c>
      <c r="B800" s="88">
        <v>2.3949666587174798</v>
      </c>
    </row>
    <row r="801" spans="1:2">
      <c r="A801" s="88">
        <v>3.69979865427399</v>
      </c>
      <c r="B801" s="88">
        <v>2.4530429768980699</v>
      </c>
    </row>
    <row r="802" spans="1:2">
      <c r="A802" s="88">
        <v>3.7433762689761498</v>
      </c>
      <c r="B802" s="88">
        <v>2.4356644559891998</v>
      </c>
    </row>
    <row r="803" spans="1:2">
      <c r="A803" s="88">
        <v>3.80568175300585</v>
      </c>
      <c r="B803" s="88">
        <v>2.4357550162857602</v>
      </c>
    </row>
    <row r="804" spans="1:2">
      <c r="A804" s="88">
        <v>3.83066432014876</v>
      </c>
      <c r="B804" s="88">
        <v>2.46486109559847</v>
      </c>
    </row>
    <row r="805" spans="1:2">
      <c r="A805" s="88">
        <v>3.8183118956986899</v>
      </c>
      <c r="B805" s="88">
        <v>2.5171687228885098</v>
      </c>
    </row>
    <row r="806" spans="1:2">
      <c r="A806" s="88">
        <v>3.8370156156138</v>
      </c>
      <c r="B806" s="88">
        <v>2.52300986201629</v>
      </c>
    </row>
    <row r="807" spans="1:2">
      <c r="A807" s="88">
        <v>3.8868962269561802</v>
      </c>
      <c r="B807" s="88">
        <v>2.5405242233699901</v>
      </c>
    </row>
    <row r="808" spans="1:2">
      <c r="A808" s="88">
        <v>3.96788128148857</v>
      </c>
      <c r="B808" s="88">
        <v>2.53482798071669</v>
      </c>
    </row>
    <row r="809" spans="1:2">
      <c r="A809" s="88">
        <v>3.9802457806448501</v>
      </c>
      <c r="B809" s="88">
        <v>2.4883343244654701</v>
      </c>
    </row>
    <row r="810" spans="1:2">
      <c r="A810" s="88">
        <v>3.93661986711786</v>
      </c>
      <c r="B810" s="88">
        <v>2.4824569612190599</v>
      </c>
    </row>
    <row r="811" spans="1:2">
      <c r="A811" s="88">
        <v>3.9055033492216298</v>
      </c>
      <c r="B811" s="88">
        <v>2.4998535941872402</v>
      </c>
    </row>
    <row r="812" spans="1:2">
      <c r="A812" s="88">
        <v>3.8680959093913998</v>
      </c>
      <c r="B812" s="88">
        <v>2.4881713159316701</v>
      </c>
    </row>
    <row r="813" spans="1:2">
      <c r="A813" s="88">
        <v>3.87421778543851</v>
      </c>
      <c r="B813" s="88">
        <v>2.4358546326119699</v>
      </c>
    </row>
    <row r="814" spans="1:2">
      <c r="A814" s="88">
        <v>3.9053705274533499</v>
      </c>
      <c r="B814" s="88">
        <v>2.4358999127602501</v>
      </c>
    </row>
    <row r="815" spans="1:2">
      <c r="A815" s="88">
        <v>3.8928611318225901</v>
      </c>
      <c r="B815" s="88">
        <v>2.4126259165456698</v>
      </c>
    </row>
    <row r="816" spans="1:2">
      <c r="A816" s="88">
        <v>3.9676277126582198</v>
      </c>
      <c r="B816" s="88">
        <v>2.4127345889015301</v>
      </c>
    </row>
    <row r="817" spans="1:2">
      <c r="A817" s="88">
        <v>3.99254990627009</v>
      </c>
      <c r="B817" s="88">
        <v>2.4127708130201602</v>
      </c>
    </row>
    <row r="818" spans="1:2">
      <c r="A818" s="88">
        <v>3.9863555819857401</v>
      </c>
      <c r="B818" s="88">
        <v>2.43020367010695</v>
      </c>
    </row>
    <row r="819" spans="1:2">
      <c r="A819" s="88">
        <v>3.9612281183683402</v>
      </c>
      <c r="B819" s="88">
        <v>2.33132993832844</v>
      </c>
    </row>
    <row r="820" spans="1:2">
      <c r="A820" s="88">
        <v>3.9361972524005999</v>
      </c>
      <c r="B820" s="88">
        <v>2.2789679748604601</v>
      </c>
    </row>
    <row r="821" spans="1:2">
      <c r="A821" s="88">
        <v>3.91131128290735</v>
      </c>
      <c r="B821" s="88">
        <v>2.2963736638582901</v>
      </c>
    </row>
    <row r="822" spans="1:2">
      <c r="A822" s="88">
        <v>3.9114199552632098</v>
      </c>
      <c r="B822" s="88">
        <v>2.3486994032076498</v>
      </c>
    </row>
    <row r="823" spans="1:2">
      <c r="A823" s="88">
        <v>3.86783026585484</v>
      </c>
      <c r="B823" s="88">
        <v>2.3602639530776899</v>
      </c>
    </row>
    <row r="824" spans="1:2">
      <c r="A824" s="88">
        <v>3.8739762913143601</v>
      </c>
      <c r="B824" s="88">
        <v>2.3195752118356299</v>
      </c>
    </row>
    <row r="825" spans="1:2">
      <c r="A825" s="88">
        <v>3.83036245249358</v>
      </c>
      <c r="B825" s="88">
        <v>2.31951181962804</v>
      </c>
    </row>
    <row r="826" spans="1:2">
      <c r="A826" s="88">
        <v>3.8054885577065298</v>
      </c>
      <c r="B826" s="88">
        <v>2.3427314796646899</v>
      </c>
    </row>
    <row r="827" spans="1:2">
      <c r="A827" s="88">
        <v>3.8055730806499799</v>
      </c>
      <c r="B827" s="88">
        <v>2.3834292769364098</v>
      </c>
    </row>
    <row r="828" spans="1:2">
      <c r="A828" s="88">
        <v>3.7680931925825099</v>
      </c>
      <c r="B828" s="88">
        <v>2.3368631724479298</v>
      </c>
    </row>
    <row r="829" spans="1:2">
      <c r="A829" s="88">
        <v>3.8801585408924999</v>
      </c>
      <c r="B829" s="88">
        <v>2.2963283837100099</v>
      </c>
    </row>
    <row r="830" spans="1:2">
      <c r="A830" s="88">
        <v>3.8863166410582299</v>
      </c>
      <c r="B830" s="88">
        <v>2.2614536135067702</v>
      </c>
    </row>
    <row r="831" spans="1:2">
      <c r="A831" s="88">
        <v>3.9921876650838701</v>
      </c>
      <c r="B831" s="88">
        <v>2.2383516818556402</v>
      </c>
    </row>
    <row r="832" spans="1:2">
      <c r="A832" s="88">
        <v>3.9858484443250402</v>
      </c>
      <c r="B832" s="88">
        <v>2.1860168864766298</v>
      </c>
    </row>
    <row r="833" spans="1:2">
      <c r="A833" s="88">
        <v>3.9924291592080201</v>
      </c>
      <c r="B833" s="88">
        <v>2.3546311026319802</v>
      </c>
    </row>
    <row r="834" spans="1:2">
      <c r="A834" s="88">
        <v>3.9111422370204498</v>
      </c>
      <c r="B834" s="88">
        <v>2.2149780693148502</v>
      </c>
    </row>
    <row r="835" spans="1:2">
      <c r="A835" s="88">
        <v>3.9235308855891402</v>
      </c>
      <c r="B835" s="88">
        <v>2.1801123551412598</v>
      </c>
    </row>
    <row r="836" spans="1:2">
      <c r="A836" s="88">
        <v>3.9484168550823902</v>
      </c>
      <c r="B836" s="88">
        <v>2.1627066661434302</v>
      </c>
    </row>
    <row r="837" spans="1:2">
      <c r="A837" s="88">
        <v>3.7617539718236701</v>
      </c>
      <c r="B837" s="88">
        <v>2.2845283770689302</v>
      </c>
    </row>
    <row r="838" spans="1:2">
      <c r="A838" s="88">
        <v>3.7243586066996501</v>
      </c>
      <c r="B838" s="88">
        <v>2.2786600698521799</v>
      </c>
    </row>
    <row r="839" spans="1:2">
      <c r="A839" s="88">
        <v>3.76166944888022</v>
      </c>
      <c r="B839" s="88">
        <v>2.2438305797972098</v>
      </c>
    </row>
    <row r="840" spans="1:2">
      <c r="A840" s="88">
        <v>3.6869753162818402</v>
      </c>
      <c r="B840" s="88">
        <v>2.2786057336742398</v>
      </c>
    </row>
    <row r="841" spans="1:2">
      <c r="A841" s="88">
        <v>3.6370584808208402</v>
      </c>
      <c r="B841" s="88">
        <v>2.2436494592041001</v>
      </c>
    </row>
    <row r="842" spans="1:2">
      <c r="A842" s="88">
        <v>3.82401115702854</v>
      </c>
      <c r="B842" s="88">
        <v>2.2613630532102098</v>
      </c>
    </row>
    <row r="843" spans="1:2">
      <c r="A843" s="88">
        <v>3.8364118803034399</v>
      </c>
      <c r="B843" s="88">
        <v>2.2323113100754401</v>
      </c>
    </row>
    <row r="844" spans="1:2">
      <c r="A844" s="88">
        <v>3.8052591382885899</v>
      </c>
      <c r="B844" s="88">
        <v>2.2322660299271599</v>
      </c>
    </row>
    <row r="845" spans="1:2">
      <c r="A845" s="88">
        <v>3.8549827784502702</v>
      </c>
      <c r="B845" s="88">
        <v>2.1741987677762298</v>
      </c>
    </row>
    <row r="846" spans="1:2">
      <c r="A846" s="88">
        <v>3.7988836934111299</v>
      </c>
      <c r="B846" s="88">
        <v>2.1624893214316998</v>
      </c>
    </row>
    <row r="847" spans="1:2">
      <c r="A847" s="88">
        <v>3.8548741060944098</v>
      </c>
      <c r="B847" s="88">
        <v>2.1218730284268799</v>
      </c>
    </row>
    <row r="848" spans="1:2">
      <c r="A848" s="88">
        <v>3.8923056953370501</v>
      </c>
      <c r="B848" s="88">
        <v>2.1451832487600799</v>
      </c>
    </row>
    <row r="849" spans="1:2">
      <c r="A849" s="88">
        <v>3.9109731911335399</v>
      </c>
      <c r="B849" s="88">
        <v>2.1335824747714098</v>
      </c>
    </row>
    <row r="850" spans="1:2">
      <c r="A850" s="88">
        <v>3.92961653751762</v>
      </c>
      <c r="B850" s="88">
        <v>2.1103537587051102</v>
      </c>
    </row>
    <row r="851" spans="1:2">
      <c r="A851" s="88">
        <v>3.9919099468411101</v>
      </c>
      <c r="B851" s="88">
        <v>2.1046303479628499</v>
      </c>
    </row>
    <row r="852" spans="1:2">
      <c r="A852" s="88">
        <v>3.9731337786887502</v>
      </c>
      <c r="B852" s="88">
        <v>2.0639053826021598</v>
      </c>
    </row>
    <row r="853" spans="1:2">
      <c r="A853" s="88">
        <v>3.8734450042412401</v>
      </c>
      <c r="B853" s="88">
        <v>2.0637604861276699</v>
      </c>
    </row>
    <row r="854" spans="1:2">
      <c r="A854" s="88">
        <v>3.8547171349137099</v>
      </c>
      <c r="B854" s="88">
        <v>2.04629140492225</v>
      </c>
    </row>
    <row r="855" spans="1:2">
      <c r="A855" s="88">
        <v>3.7986421992869901</v>
      </c>
      <c r="B855" s="88">
        <v>2.04620990065535</v>
      </c>
    </row>
    <row r="856" spans="1:2">
      <c r="A856" s="88">
        <v>3.7987025728180202</v>
      </c>
      <c r="B856" s="88">
        <v>2.07527975584944</v>
      </c>
    </row>
    <row r="857" spans="1:2">
      <c r="A857" s="88">
        <v>3.8236851399609399</v>
      </c>
      <c r="B857" s="88">
        <v>2.1043858351621498</v>
      </c>
    </row>
    <row r="858" spans="1:2">
      <c r="A858" s="88">
        <v>3.73646953702558</v>
      </c>
      <c r="B858" s="88">
        <v>2.1100730217857899</v>
      </c>
    </row>
    <row r="859" spans="1:2">
      <c r="A859" s="88">
        <v>3.7302872874474402</v>
      </c>
      <c r="B859" s="88">
        <v>2.1333198499114001</v>
      </c>
    </row>
    <row r="860" spans="1:2">
      <c r="A860" s="88">
        <v>3.72416541140033</v>
      </c>
      <c r="B860" s="88">
        <v>2.1856365332310999</v>
      </c>
    </row>
    <row r="861" spans="1:2">
      <c r="A861" s="88">
        <v>3.6868545692197601</v>
      </c>
      <c r="B861" s="88">
        <v>2.22046602328607</v>
      </c>
    </row>
    <row r="862" spans="1:2">
      <c r="A862" s="88">
        <v>3.6617874791334</v>
      </c>
      <c r="B862" s="88">
        <v>2.1506621467016398</v>
      </c>
    </row>
    <row r="863" spans="1:2">
      <c r="A863" s="88">
        <v>3.6430475350996598</v>
      </c>
      <c r="B863" s="88">
        <v>2.1273790944574098</v>
      </c>
    </row>
    <row r="864" spans="1:2">
      <c r="A864" s="88">
        <v>3.6741278288772601</v>
      </c>
      <c r="B864" s="88">
        <v>2.0925405483727801</v>
      </c>
    </row>
    <row r="865" spans="1:2">
      <c r="A865" s="88">
        <v>3.6492056352653899</v>
      </c>
      <c r="B865" s="88">
        <v>2.0925043242541599</v>
      </c>
    </row>
    <row r="866" spans="1:2">
      <c r="A866" s="88">
        <v>3.5744149050173402</v>
      </c>
      <c r="B866" s="88">
        <v>2.0807677098206598</v>
      </c>
    </row>
    <row r="867" spans="1:2">
      <c r="A867" s="88">
        <v>3.6056763193880501</v>
      </c>
      <c r="B867" s="88">
        <v>2.13313872931829</v>
      </c>
    </row>
    <row r="868" spans="1:2">
      <c r="A868" s="88">
        <v>3.5807662004823801</v>
      </c>
      <c r="B868" s="88">
        <v>2.13891647623849</v>
      </c>
    </row>
    <row r="869" spans="1:2">
      <c r="A869" s="88">
        <v>3.5745235773732098</v>
      </c>
      <c r="B869" s="88">
        <v>2.1330934491700102</v>
      </c>
    </row>
    <row r="870" spans="1:2">
      <c r="A870" s="88">
        <v>3.4997569965375801</v>
      </c>
      <c r="B870" s="88">
        <v>2.1329847768141499</v>
      </c>
    </row>
    <row r="871" spans="1:2">
      <c r="A871" s="88">
        <v>3.4436579114984398</v>
      </c>
      <c r="B871" s="88">
        <v>2.1212753304696199</v>
      </c>
    </row>
    <row r="872" spans="1:2">
      <c r="A872" s="88">
        <v>3.44360961267361</v>
      </c>
      <c r="B872" s="88">
        <v>2.0980194463143498</v>
      </c>
    </row>
    <row r="873" spans="1:2">
      <c r="A873" s="88">
        <v>3.4622167349390698</v>
      </c>
      <c r="B873" s="88">
        <v>2.0573488171315901</v>
      </c>
    </row>
    <row r="874" spans="1:2">
      <c r="A874" s="88">
        <v>3.3874501541034401</v>
      </c>
      <c r="B874" s="88">
        <v>2.0572401447757298</v>
      </c>
    </row>
    <row r="875" spans="1:2">
      <c r="A875" s="88">
        <v>3.3998871014969598</v>
      </c>
      <c r="B875" s="88">
        <v>2.0456303147574002</v>
      </c>
    </row>
    <row r="876" spans="1:2">
      <c r="A876" s="88">
        <v>3.3811230080508099</v>
      </c>
      <c r="B876" s="88">
        <v>2.01071932043553</v>
      </c>
    </row>
    <row r="877" spans="1:2">
      <c r="A877" s="88">
        <v>3.38100226098874</v>
      </c>
      <c r="B877" s="88">
        <v>1.95257961004736</v>
      </c>
    </row>
    <row r="878" spans="1:2">
      <c r="A878" s="88">
        <v>3.4059003051882</v>
      </c>
      <c r="B878" s="88">
        <v>1.9409878920883501</v>
      </c>
    </row>
    <row r="879" spans="1:2">
      <c r="A879" s="88">
        <v>3.3622623169549999</v>
      </c>
      <c r="B879" s="88">
        <v>1.92929655780313</v>
      </c>
    </row>
    <row r="880" spans="1:2">
      <c r="A880" s="88">
        <v>3.4371737942651199</v>
      </c>
      <c r="B880" s="88">
        <v>1.9991728826248001</v>
      </c>
    </row>
    <row r="881" spans="1:2">
      <c r="A881" s="88">
        <v>3.4683506856923798</v>
      </c>
      <c r="B881" s="88">
        <v>2.0108461048507098</v>
      </c>
    </row>
    <row r="882" spans="1:2">
      <c r="A882" s="88">
        <v>3.46827823745513</v>
      </c>
      <c r="B882" s="88">
        <v>1.9759622786178099</v>
      </c>
    </row>
    <row r="883" spans="1:2">
      <c r="A883" s="88">
        <v>3.4869578079578298</v>
      </c>
      <c r="B883" s="88">
        <v>1.9701754756679599</v>
      </c>
    </row>
    <row r="884" spans="1:2">
      <c r="A884" s="88">
        <v>3.5554334668594598</v>
      </c>
      <c r="B884" s="88">
        <v>1.9412052368000801</v>
      </c>
    </row>
    <row r="885" spans="1:2">
      <c r="A885" s="88">
        <v>3.55560251274636</v>
      </c>
      <c r="B885" s="88">
        <v>2.02260083134352</v>
      </c>
    </row>
    <row r="886" spans="1:2">
      <c r="A886" s="88">
        <v>3.6054468999701101</v>
      </c>
      <c r="B886" s="88">
        <v>2.0226732795807698</v>
      </c>
    </row>
    <row r="887" spans="1:2">
      <c r="A887" s="88">
        <v>3.5929737284579701</v>
      </c>
      <c r="B887" s="88">
        <v>2.0168411964826398</v>
      </c>
    </row>
    <row r="888" spans="1:2">
      <c r="A888" s="88">
        <v>3.6240660969417799</v>
      </c>
      <c r="B888" s="88">
        <v>1.98781662143683</v>
      </c>
    </row>
    <row r="889" spans="1:2">
      <c r="A889" s="88">
        <v>3.7425793383664701</v>
      </c>
      <c r="B889" s="88">
        <v>2.0519423674272699</v>
      </c>
    </row>
    <row r="890" spans="1:2">
      <c r="A890" s="88">
        <v>3.71758469651735</v>
      </c>
      <c r="B890" s="88">
        <v>2.01702231707575</v>
      </c>
    </row>
    <row r="891" spans="1:2">
      <c r="A891" s="88">
        <v>3.7673445607976599</v>
      </c>
      <c r="B891" s="88">
        <v>1.9763969680412701</v>
      </c>
    </row>
    <row r="892" spans="1:2">
      <c r="A892" s="88">
        <v>3.79853352693112</v>
      </c>
      <c r="B892" s="88">
        <v>1.9938841613060001</v>
      </c>
    </row>
    <row r="893" spans="1:2">
      <c r="A893" s="88">
        <v>3.81094632491223</v>
      </c>
      <c r="B893" s="88">
        <v>1.9706463892100401</v>
      </c>
    </row>
    <row r="894" spans="1:2">
      <c r="A894" s="88">
        <v>3.8046433282720198</v>
      </c>
      <c r="B894" s="88">
        <v>1.9357535069474801</v>
      </c>
    </row>
    <row r="895" spans="1:2">
      <c r="A895" s="88">
        <v>3.7174156506304499</v>
      </c>
      <c r="B895" s="88">
        <v>1.9356267225323101</v>
      </c>
    </row>
    <row r="896" spans="1:2">
      <c r="A896" s="88">
        <v>3.6987843789525798</v>
      </c>
      <c r="B896" s="88">
        <v>1.96466940963743</v>
      </c>
    </row>
    <row r="897" spans="1:2">
      <c r="A897" s="88">
        <v>3.8919434541508302</v>
      </c>
      <c r="B897" s="88">
        <v>1.9707641175955599</v>
      </c>
    </row>
    <row r="898" spans="1:2">
      <c r="A898" s="88">
        <v>3.9231927938153301</v>
      </c>
      <c r="B898" s="88">
        <v>2.0173211660543799</v>
      </c>
    </row>
    <row r="899" spans="1:2">
      <c r="A899" s="88">
        <v>3.9419931113801101</v>
      </c>
      <c r="B899" s="88">
        <v>2.0696740734926999</v>
      </c>
    </row>
    <row r="900" spans="1:2">
      <c r="A900" s="88">
        <v>3.98543790431399</v>
      </c>
      <c r="B900" s="88">
        <v>1.9883418711568499</v>
      </c>
    </row>
    <row r="901" spans="1:2">
      <c r="A901" s="88">
        <v>3.9603345901089999</v>
      </c>
      <c r="B901" s="88">
        <v>1.9010960814559701</v>
      </c>
    </row>
    <row r="902" spans="1:2">
      <c r="A902" s="88">
        <v>3.9478614185968599</v>
      </c>
      <c r="B902" s="88">
        <v>1.8952639983578401</v>
      </c>
    </row>
    <row r="903" spans="1:2">
      <c r="A903" s="88">
        <v>3.7734302127261401</v>
      </c>
      <c r="B903" s="88">
        <v>1.9066383716051201</v>
      </c>
    </row>
    <row r="904" spans="1:2">
      <c r="A904" s="88">
        <v>3.6425283227327498</v>
      </c>
      <c r="B904" s="88">
        <v>1.87737833978827</v>
      </c>
    </row>
    <row r="905" spans="1:2">
      <c r="A905" s="88">
        <v>3.6051208829025199</v>
      </c>
      <c r="B905" s="88">
        <v>1.8656960615327001</v>
      </c>
    </row>
    <row r="906" spans="1:2">
      <c r="A906" s="88">
        <v>3.4992377841706599</v>
      </c>
      <c r="B906" s="88">
        <v>1.88298402214501</v>
      </c>
    </row>
    <row r="907" spans="1:2">
      <c r="A907" s="88">
        <v>3.4618665684590599</v>
      </c>
      <c r="B907" s="88">
        <v>1.8887436570059</v>
      </c>
    </row>
    <row r="908" spans="1:2">
      <c r="A908" s="88">
        <v>3.4307138264442099</v>
      </c>
      <c r="B908" s="88">
        <v>1.88869837685762</v>
      </c>
    </row>
    <row r="909" spans="1:2">
      <c r="A909" s="88">
        <v>3.3932822372015701</v>
      </c>
      <c r="B909" s="88">
        <v>1.8653881565244199</v>
      </c>
    </row>
    <row r="910" spans="1:2">
      <c r="A910" s="88">
        <v>3.4867042391274801</v>
      </c>
      <c r="B910" s="88">
        <v>1.8480820838528</v>
      </c>
    </row>
    <row r="911" spans="1:2">
      <c r="A911" s="88">
        <v>3.47420691820292</v>
      </c>
      <c r="B911" s="88">
        <v>1.8306220586770301</v>
      </c>
    </row>
    <row r="912" spans="1:2">
      <c r="A912" s="88">
        <v>3.43672703013545</v>
      </c>
      <c r="B912" s="88">
        <v>1.7840559541885599</v>
      </c>
    </row>
    <row r="913" spans="1:2">
      <c r="A913" s="88">
        <v>3.5737870202945601</v>
      </c>
      <c r="B913" s="88">
        <v>1.7784412158021701</v>
      </c>
    </row>
    <row r="914" spans="1:2">
      <c r="A914" s="88">
        <v>3.7420842754119699</v>
      </c>
      <c r="B914" s="88">
        <v>1.81356955483577</v>
      </c>
    </row>
    <row r="915" spans="1:2">
      <c r="A915" s="88">
        <v>3.8043897594416598</v>
      </c>
      <c r="B915" s="88">
        <v>1.8136601151323199</v>
      </c>
    </row>
    <row r="916" spans="1:2">
      <c r="A916" s="88">
        <v>3.9414135254821598</v>
      </c>
      <c r="B916" s="88">
        <v>1.7906034636294801</v>
      </c>
    </row>
    <row r="917" spans="1:2">
      <c r="A917" s="88">
        <v>3.8540771754847198</v>
      </c>
      <c r="B917" s="88">
        <v>1.73815093986494</v>
      </c>
    </row>
    <row r="918" spans="1:2">
      <c r="A918" s="88">
        <v>3.9411841060642199</v>
      </c>
      <c r="B918" s="88">
        <v>1.6801380138919499</v>
      </c>
    </row>
    <row r="919" spans="1:2">
      <c r="A919" s="88">
        <v>3.6858765180169701</v>
      </c>
      <c r="B919" s="88">
        <v>1.7495343691418801</v>
      </c>
    </row>
    <row r="920" spans="1:2">
      <c r="A920" s="88">
        <v>3.6547237760021298</v>
      </c>
      <c r="B920" s="88">
        <v>1.7494890889935999</v>
      </c>
    </row>
    <row r="921" spans="1:2">
      <c r="A921" s="88">
        <v>3.7604499035532801</v>
      </c>
      <c r="B921" s="88">
        <v>1.6566195048766701</v>
      </c>
    </row>
    <row r="922" spans="1:2">
      <c r="A922" s="88">
        <v>3.6107718454075401</v>
      </c>
      <c r="B922" s="88">
        <v>1.5866345076991299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B2B6A-9DE5-8048-8A7A-39FCF220AF97}">
  <sheetPr>
    <tabColor theme="9" tint="0.79998168889431442"/>
  </sheetPr>
  <dimension ref="A1:B463"/>
  <sheetViews>
    <sheetView workbookViewId="0">
      <selection activeCell="E22" sqref="E22"/>
    </sheetView>
  </sheetViews>
  <sheetFormatPr baseColWidth="10" defaultRowHeight="16"/>
  <sheetData>
    <row r="1" spans="1:2">
      <c r="A1" s="88">
        <v>0.29534620315397703</v>
      </c>
      <c r="B1" s="88">
        <v>1.99410029498525</v>
      </c>
    </row>
    <row r="2" spans="1:2">
      <c r="A2" s="88">
        <v>0.409307593692045</v>
      </c>
      <c r="B2" s="88">
        <v>2.0117994100295</v>
      </c>
    </row>
    <row r="3" spans="1:2">
      <c r="A3" s="88">
        <v>0.39022067883947598</v>
      </c>
      <c r="B3" s="88">
        <v>1.9646017699114999</v>
      </c>
    </row>
    <row r="4" spans="1:2">
      <c r="A4" s="88">
        <v>0.45987827190918901</v>
      </c>
      <c r="B4" s="88">
        <v>1.98230088495575</v>
      </c>
    </row>
    <row r="5" spans="1:2">
      <c r="A5" s="88">
        <v>0.58025590281667405</v>
      </c>
      <c r="B5" s="88">
        <v>2.0412979351032501</v>
      </c>
    </row>
    <row r="6" spans="1:2">
      <c r="A6" s="88">
        <v>0.62426098104377503</v>
      </c>
      <c r="B6" s="88">
        <v>1.89970501474926</v>
      </c>
    </row>
    <row r="7" spans="1:2">
      <c r="A7" s="88">
        <v>0.64337278916644902</v>
      </c>
      <c r="B7" s="88">
        <v>1.9587020648967599</v>
      </c>
    </row>
    <row r="8" spans="1:2">
      <c r="A8" s="88">
        <v>0.66248459728912301</v>
      </c>
      <c r="B8" s="88">
        <v>2.01769911504425</v>
      </c>
    </row>
    <row r="9" spans="1:2">
      <c r="A9" s="88">
        <v>0.71933460289010898</v>
      </c>
      <c r="B9" s="88">
        <v>1.9646017699114999</v>
      </c>
    </row>
    <row r="10" spans="1:2">
      <c r="A10" s="88">
        <v>0.78256350895535398</v>
      </c>
      <c r="B10" s="88">
        <v>1.9351032448377601</v>
      </c>
    </row>
    <row r="11" spans="1:2">
      <c r="A11" s="88">
        <v>0.78307382099249501</v>
      </c>
      <c r="B11" s="88">
        <v>2.1769911504424799</v>
      </c>
    </row>
    <row r="12" spans="1:2">
      <c r="A12" s="88">
        <v>0.91572383406146196</v>
      </c>
      <c r="B12" s="88">
        <v>2.0530973451327399</v>
      </c>
    </row>
    <row r="13" spans="1:2">
      <c r="A13" s="88">
        <v>0.953536711350087</v>
      </c>
      <c r="B13" s="88">
        <v>1.976401179941</v>
      </c>
    </row>
    <row r="14" spans="1:2">
      <c r="A14" s="88">
        <v>0.97248671321708202</v>
      </c>
      <c r="B14" s="88">
        <v>1.9587020648967599</v>
      </c>
    </row>
    <row r="15" spans="1:2">
      <c r="A15" s="88">
        <v>0.953474478174825</v>
      </c>
      <c r="B15" s="88">
        <v>1.9469026548672601</v>
      </c>
    </row>
    <row r="16" spans="1:2">
      <c r="A16" s="88">
        <v>0.85203440249928397</v>
      </c>
      <c r="B16" s="88">
        <v>1.8643067846607699</v>
      </c>
    </row>
    <row r="17" spans="1:2">
      <c r="A17" s="88">
        <v>0.92164220902878902</v>
      </c>
      <c r="B17" s="88">
        <v>1.8584070796460199</v>
      </c>
    </row>
    <row r="18" spans="1:2">
      <c r="A18" s="88">
        <v>0.92804600276315297</v>
      </c>
      <c r="B18" s="88">
        <v>1.89380530973451</v>
      </c>
    </row>
    <row r="19" spans="1:2">
      <c r="A19" s="88">
        <v>0.95967912574835401</v>
      </c>
      <c r="B19" s="88">
        <v>1.88790560471976</v>
      </c>
    </row>
    <row r="20" spans="1:2">
      <c r="A20" s="88">
        <v>1.0165789178895499</v>
      </c>
      <c r="B20" s="88">
        <v>1.8584070796460199</v>
      </c>
    </row>
    <row r="21" spans="1:2">
      <c r="A21" s="88">
        <v>1.01017512415518</v>
      </c>
      <c r="B21" s="88">
        <v>1.8230088495575201</v>
      </c>
    </row>
    <row r="22" spans="1:2">
      <c r="A22" s="88">
        <v>1.04818714760465</v>
      </c>
      <c r="B22" s="88">
        <v>1.8407079646017701</v>
      </c>
    </row>
    <row r="23" spans="1:2">
      <c r="A23" s="88">
        <v>1.02963543805932</v>
      </c>
      <c r="B23" s="88">
        <v>2.0471976401179899</v>
      </c>
    </row>
    <row r="24" spans="1:2">
      <c r="A24" s="88">
        <v>1.0801065431960499</v>
      </c>
      <c r="B24" s="88">
        <v>1.9705014749262499</v>
      </c>
    </row>
    <row r="25" spans="1:2">
      <c r="A25" s="88">
        <v>1.1054852320675099</v>
      </c>
      <c r="B25" s="88">
        <v>2</v>
      </c>
    </row>
    <row r="26" spans="1:2">
      <c r="A26" s="88">
        <v>1.1244227872994501</v>
      </c>
      <c r="B26" s="88">
        <v>1.976401179941</v>
      </c>
    </row>
    <row r="27" spans="1:2">
      <c r="A27" s="88">
        <v>1.11191391907198</v>
      </c>
      <c r="B27" s="88">
        <v>2.0471976401179899</v>
      </c>
    </row>
    <row r="28" spans="1:2">
      <c r="A28" s="88">
        <v>1.22601222259562</v>
      </c>
      <c r="B28" s="88">
        <v>2.1297935103244798</v>
      </c>
    </row>
    <row r="29" spans="1:2">
      <c r="A29" s="88">
        <v>1.2259250961502599</v>
      </c>
      <c r="B29" s="88">
        <v>2.08849557522124</v>
      </c>
    </row>
    <row r="30" spans="1:2">
      <c r="A30" s="88">
        <v>1.25116687203614</v>
      </c>
      <c r="B30" s="88">
        <v>2.0530973451327399</v>
      </c>
    </row>
    <row r="31" spans="1:2">
      <c r="A31" s="88">
        <v>1.20683818129769</v>
      </c>
      <c r="B31" s="88">
        <v>2.0412979351032501</v>
      </c>
    </row>
    <row r="32" spans="1:2">
      <c r="A32" s="88">
        <v>1.18140970588601</v>
      </c>
      <c r="B32" s="88">
        <v>1.9882005899705</v>
      </c>
    </row>
    <row r="33" spans="1:2">
      <c r="A33" s="88">
        <v>1.1876765866348</v>
      </c>
      <c r="B33" s="88">
        <v>1.9587020648967599</v>
      </c>
    </row>
    <row r="34" spans="1:2">
      <c r="A34" s="88">
        <v>1.1621485381427099</v>
      </c>
      <c r="B34" s="88">
        <v>1.8584070796460199</v>
      </c>
    </row>
    <row r="35" spans="1:2">
      <c r="A35" s="88">
        <v>1.17476942608566</v>
      </c>
      <c r="B35" s="88">
        <v>1.8407079646017701</v>
      </c>
    </row>
    <row r="36" spans="1:2">
      <c r="A36" s="88">
        <v>1.15574474440835</v>
      </c>
      <c r="B36" s="88">
        <v>1.8230088495575201</v>
      </c>
    </row>
    <row r="37" spans="1:2">
      <c r="A37" s="88">
        <v>1.22529031776259</v>
      </c>
      <c r="B37" s="88">
        <v>1.78761061946903</v>
      </c>
    </row>
    <row r="38" spans="1:2">
      <c r="A38" s="88">
        <v>1.20635276253065</v>
      </c>
      <c r="B38" s="88">
        <v>1.81120943952802</v>
      </c>
    </row>
    <row r="39" spans="1:2">
      <c r="A39" s="88">
        <v>1.2191105634591699</v>
      </c>
      <c r="B39" s="88">
        <v>1.8584070796460199</v>
      </c>
    </row>
    <row r="40" spans="1:2">
      <c r="A40" s="88">
        <v>1.25717237344884</v>
      </c>
      <c r="B40" s="88">
        <v>1.89970501474926</v>
      </c>
    </row>
    <row r="41" spans="1:2">
      <c r="A41" s="88">
        <v>1.3328105746611401</v>
      </c>
      <c r="B41" s="88">
        <v>1.7522123893805299</v>
      </c>
    </row>
    <row r="42" spans="1:2">
      <c r="A42" s="88">
        <v>1.3140472723199299</v>
      </c>
      <c r="B42" s="88">
        <v>1.8584070796460199</v>
      </c>
    </row>
    <row r="43" spans="1:2">
      <c r="A43" s="88">
        <v>1.3331092939023901</v>
      </c>
      <c r="B43" s="88">
        <v>1.89380530973451</v>
      </c>
    </row>
    <row r="44" spans="1:2">
      <c r="A44" s="88">
        <v>1.37099685100133</v>
      </c>
      <c r="B44" s="88">
        <v>1.8525073746312699</v>
      </c>
    </row>
    <row r="45" spans="1:2">
      <c r="A45" s="88">
        <v>1.3775126644511699</v>
      </c>
      <c r="B45" s="88">
        <v>1.9410029498525101</v>
      </c>
    </row>
    <row r="46" spans="1:2">
      <c r="A46" s="88">
        <v>1.4028913533226299</v>
      </c>
      <c r="B46" s="88">
        <v>1.9705014749262499</v>
      </c>
    </row>
    <row r="47" spans="1:2">
      <c r="A47" s="88">
        <v>1.3903575918250499</v>
      </c>
      <c r="B47" s="88">
        <v>2.0294985250737501</v>
      </c>
    </row>
    <row r="48" spans="1:2">
      <c r="A48" s="88">
        <v>1.33350758622406</v>
      </c>
      <c r="B48" s="88">
        <v>2.08259587020649</v>
      </c>
    </row>
    <row r="49" spans="1:2">
      <c r="A49" s="88">
        <v>1.35247003472611</v>
      </c>
      <c r="B49" s="88">
        <v>2.0707964601769899</v>
      </c>
    </row>
    <row r="50" spans="1:2">
      <c r="A50" s="88">
        <v>1.38411560434637</v>
      </c>
      <c r="B50" s="88">
        <v>2.0707964601769899</v>
      </c>
    </row>
    <row r="51" spans="1:2">
      <c r="A51" s="88">
        <v>1.3968236187346801</v>
      </c>
      <c r="B51" s="88">
        <v>2.09439528023599</v>
      </c>
    </row>
    <row r="52" spans="1:2">
      <c r="A52" s="88">
        <v>1.3906189711611501</v>
      </c>
      <c r="B52" s="88">
        <v>2.1533923303834799</v>
      </c>
    </row>
    <row r="53" spans="1:2">
      <c r="A53" s="88">
        <v>1.44107762966282</v>
      </c>
      <c r="B53" s="88">
        <v>2.0707964601769899</v>
      </c>
    </row>
    <row r="54" spans="1:2">
      <c r="A54" s="88">
        <v>1.45412170319754</v>
      </c>
      <c r="B54" s="88">
        <v>2.2536873156342199</v>
      </c>
    </row>
    <row r="55" spans="1:2">
      <c r="A55" s="88">
        <v>1.6060328840098099</v>
      </c>
      <c r="B55" s="88">
        <v>2.2595870206489699</v>
      </c>
    </row>
    <row r="56" spans="1:2">
      <c r="A56" s="88">
        <v>1.59936771093935</v>
      </c>
      <c r="B56" s="88">
        <v>2.10029498525074</v>
      </c>
    </row>
    <row r="57" spans="1:2">
      <c r="A57" s="88">
        <v>1.63096349401939</v>
      </c>
      <c r="B57" s="88">
        <v>2.0766961651917399</v>
      </c>
    </row>
    <row r="58" spans="1:2">
      <c r="A58" s="88">
        <v>1.5421940928269999</v>
      </c>
      <c r="B58" s="88">
        <v>2</v>
      </c>
    </row>
    <row r="59" spans="1:2">
      <c r="A59" s="88">
        <v>1.50420696264765</v>
      </c>
      <c r="B59" s="88">
        <v>1.99410029498525</v>
      </c>
    </row>
    <row r="60" spans="1:2">
      <c r="A60" s="88">
        <v>1.5230449447991701</v>
      </c>
      <c r="B60" s="88">
        <v>1.9233038348082601</v>
      </c>
    </row>
    <row r="61" spans="1:2">
      <c r="A61" s="88">
        <v>1.4279588763177899</v>
      </c>
      <c r="B61" s="88">
        <v>1.8525073746312699</v>
      </c>
    </row>
    <row r="62" spans="1:2">
      <c r="A62" s="88">
        <v>1.4595671060328801</v>
      </c>
      <c r="B62" s="88">
        <v>1.8348082595870201</v>
      </c>
    </row>
    <row r="63" spans="1:2">
      <c r="A63" s="88">
        <v>1.47851710789988</v>
      </c>
      <c r="B63" s="88">
        <v>1.8171091445427701</v>
      </c>
    </row>
    <row r="64" spans="1:2">
      <c r="A64" s="88">
        <v>1.4594550863174101</v>
      </c>
      <c r="B64" s="88">
        <v>1.78171091445428</v>
      </c>
    </row>
    <row r="65" spans="1:2">
      <c r="A65" s="88">
        <v>1.44043040464011</v>
      </c>
      <c r="B65" s="88">
        <v>1.7640117994100299</v>
      </c>
    </row>
    <row r="66" spans="1:2">
      <c r="A66" s="88">
        <v>1.51003821116961</v>
      </c>
      <c r="B66" s="88">
        <v>1.7581120943952799</v>
      </c>
    </row>
    <row r="67" spans="1:2">
      <c r="A67" s="88">
        <v>1.5479880014438101</v>
      </c>
      <c r="B67" s="88">
        <v>1.7463126843657799</v>
      </c>
    </row>
    <row r="68" spans="1:2">
      <c r="A68" s="88">
        <v>1.5858631119077</v>
      </c>
      <c r="B68" s="88">
        <v>1.69911504424779</v>
      </c>
    </row>
    <row r="69" spans="1:2">
      <c r="A69" s="88">
        <v>1.5672118292819499</v>
      </c>
      <c r="B69" s="88">
        <v>1.8584070796460199</v>
      </c>
    </row>
    <row r="70" spans="1:2">
      <c r="A70" s="88">
        <v>1.57995718357542</v>
      </c>
      <c r="B70" s="88">
        <v>1.89970501474926</v>
      </c>
    </row>
    <row r="71" spans="1:2">
      <c r="A71" s="88">
        <v>1.6241614079633599</v>
      </c>
      <c r="B71" s="88">
        <v>1.8525073746312699</v>
      </c>
    </row>
    <row r="72" spans="1:2">
      <c r="A72" s="88">
        <v>1.6749436789763901</v>
      </c>
      <c r="B72" s="88">
        <v>1.9233038348082601</v>
      </c>
    </row>
    <row r="73" spans="1:2">
      <c r="A73" s="88">
        <v>1.6878508395255301</v>
      </c>
      <c r="B73" s="88">
        <v>2.0412979351032501</v>
      </c>
    </row>
    <row r="74" spans="1:2">
      <c r="A74" s="88">
        <v>1.7068879678378901</v>
      </c>
      <c r="B74" s="88">
        <v>2.0648967551622399</v>
      </c>
    </row>
    <row r="75" spans="1:2">
      <c r="A75" s="88">
        <v>1.74471329176157</v>
      </c>
      <c r="B75" s="88">
        <v>1.99410029498525</v>
      </c>
    </row>
    <row r="76" spans="1:2">
      <c r="A76" s="88">
        <v>1.8017873367935</v>
      </c>
      <c r="B76" s="88">
        <v>2.0471976401179899</v>
      </c>
    </row>
    <row r="77" spans="1:2">
      <c r="A77" s="88">
        <v>1.6997622692704999</v>
      </c>
      <c r="B77" s="88">
        <v>1.68731563421829</v>
      </c>
    </row>
    <row r="78" spans="1:2">
      <c r="A78" s="88">
        <v>1.69352028179182</v>
      </c>
      <c r="B78" s="88">
        <v>1.7286135693215301</v>
      </c>
    </row>
    <row r="79" spans="1:2">
      <c r="A79" s="88">
        <v>1.7315447518763301</v>
      </c>
      <c r="B79" s="88">
        <v>1.7522123893805299</v>
      </c>
    </row>
    <row r="80" spans="1:2">
      <c r="A80" s="88">
        <v>1.7568487609374801</v>
      </c>
      <c r="B80" s="88">
        <v>1.7463126843657799</v>
      </c>
    </row>
    <row r="81" spans="1:2">
      <c r="A81" s="88">
        <v>1.7695567753257899</v>
      </c>
      <c r="B81" s="88">
        <v>1.76991150442478</v>
      </c>
    </row>
    <row r="82" spans="1:2">
      <c r="A82" s="88">
        <v>1.75699812055811</v>
      </c>
      <c r="B82" s="88">
        <v>1.8171091445427701</v>
      </c>
    </row>
    <row r="83" spans="1:2">
      <c r="A83" s="88">
        <v>1.77604769550552</v>
      </c>
      <c r="B83" s="88">
        <v>1.8466076696165199</v>
      </c>
    </row>
    <row r="84" spans="1:2">
      <c r="A84" s="88">
        <v>1.7698679412020999</v>
      </c>
      <c r="B84" s="88">
        <v>1.91740412979351</v>
      </c>
    </row>
    <row r="85" spans="1:2">
      <c r="A85" s="88">
        <v>1.80780528484124</v>
      </c>
      <c r="B85" s="88">
        <v>1.89970501474926</v>
      </c>
    </row>
    <row r="86" spans="1:2">
      <c r="A86" s="88">
        <v>1.83305950736218</v>
      </c>
      <c r="B86" s="88">
        <v>1.8702064896755199</v>
      </c>
    </row>
    <row r="87" spans="1:2">
      <c r="A87" s="88">
        <v>1.85204684913434</v>
      </c>
      <c r="B87" s="88">
        <v>1.8702064896755199</v>
      </c>
    </row>
    <row r="88" spans="1:2">
      <c r="A88" s="88">
        <v>1.8459417746412301</v>
      </c>
      <c r="B88" s="88">
        <v>1.976401179941</v>
      </c>
    </row>
    <row r="89" spans="1:2">
      <c r="A89" s="88">
        <v>1.87122089043227</v>
      </c>
      <c r="B89" s="88">
        <v>1.9587020648967599</v>
      </c>
    </row>
    <row r="90" spans="1:2">
      <c r="A90" s="88">
        <v>1.90304071294326</v>
      </c>
      <c r="B90" s="88">
        <v>2.0412979351032501</v>
      </c>
    </row>
    <row r="91" spans="1:2">
      <c r="A91" s="88">
        <v>1.9662571723734501</v>
      </c>
      <c r="B91" s="88">
        <v>2.00589970501475</v>
      </c>
    </row>
    <row r="92" spans="1:2">
      <c r="A92" s="88">
        <v>1.92192848163499</v>
      </c>
      <c r="B92" s="88">
        <v>1.99410029498525</v>
      </c>
    </row>
    <row r="93" spans="1:2">
      <c r="A93" s="88">
        <v>1.9471453642507699</v>
      </c>
      <c r="B93" s="88">
        <v>1.9469026548672601</v>
      </c>
    </row>
    <row r="94" spans="1:2">
      <c r="A94" s="88">
        <v>1.89647511295321</v>
      </c>
      <c r="B94" s="88">
        <v>1.9292035398230101</v>
      </c>
    </row>
    <row r="95" spans="1:2">
      <c r="A95" s="88">
        <v>1.85850042940891</v>
      </c>
      <c r="B95" s="88">
        <v>1.9292035398230101</v>
      </c>
    </row>
    <row r="96" spans="1:2">
      <c r="A96" s="88">
        <v>1.90269220716179</v>
      </c>
      <c r="B96" s="88">
        <v>1.87610619469027</v>
      </c>
    </row>
    <row r="97" spans="1:2">
      <c r="A97" s="88">
        <v>1.96597089976725</v>
      </c>
      <c r="B97" s="88">
        <v>1.8702064896755199</v>
      </c>
    </row>
    <row r="98" spans="1:2">
      <c r="A98" s="88">
        <v>1.9405673176256799</v>
      </c>
      <c r="B98" s="88">
        <v>1.8289085545722701</v>
      </c>
    </row>
    <row r="99" spans="1:2">
      <c r="A99" s="88">
        <v>1.87717660530476</v>
      </c>
      <c r="B99" s="88">
        <v>1.78171091445428</v>
      </c>
    </row>
    <row r="100" spans="1:2">
      <c r="A100" s="88">
        <v>1.83264876840546</v>
      </c>
      <c r="B100" s="88">
        <v>1.67551622418879</v>
      </c>
    </row>
    <row r="101" spans="1:2">
      <c r="A101" s="88">
        <v>1.92130614988238</v>
      </c>
      <c r="B101" s="88">
        <v>1.69911504424779</v>
      </c>
    </row>
    <row r="102" spans="1:2">
      <c r="A102" s="88">
        <v>1.92752324409096</v>
      </c>
      <c r="B102" s="88">
        <v>1.6460176991150399</v>
      </c>
    </row>
    <row r="103" spans="1:2">
      <c r="A103" s="88">
        <v>1.9911504424778801</v>
      </c>
      <c r="B103" s="88">
        <v>1.80530973451327</v>
      </c>
    </row>
    <row r="104" spans="1:2">
      <c r="A104" s="88">
        <v>2.0100257645345598</v>
      </c>
      <c r="B104" s="88">
        <v>1.7522123893805299</v>
      </c>
    </row>
    <row r="105" spans="1:2">
      <c r="A105" s="88">
        <v>2.1377531334403699</v>
      </c>
      <c r="B105" s="88">
        <v>2.2949852507374602</v>
      </c>
    </row>
    <row r="106" spans="1:2">
      <c r="A106" s="88">
        <v>2.1438831012035902</v>
      </c>
      <c r="B106" s="88">
        <v>2.20058997050148</v>
      </c>
    </row>
    <row r="107" spans="1:2">
      <c r="A107" s="88">
        <v>2.1120881719627098</v>
      </c>
      <c r="B107" s="88">
        <v>2.1297935103244798</v>
      </c>
    </row>
    <row r="108" spans="1:2">
      <c r="A108" s="88">
        <v>2.0171265698318499</v>
      </c>
      <c r="B108" s="88">
        <v>2.11799410029499</v>
      </c>
    </row>
    <row r="109" spans="1:2">
      <c r="A109" s="88">
        <v>2.05502657356584</v>
      </c>
      <c r="B109" s="88">
        <v>2.08259587020649</v>
      </c>
    </row>
    <row r="110" spans="1:2">
      <c r="A110" s="88">
        <v>2.1055474652427701</v>
      </c>
      <c r="B110" s="88">
        <v>2.0294985250737501</v>
      </c>
    </row>
    <row r="111" spans="1:2">
      <c r="A111" s="88">
        <v>2.1371805882279702</v>
      </c>
      <c r="B111" s="88">
        <v>2.023598820059</v>
      </c>
    </row>
    <row r="112" spans="1:2">
      <c r="A112" s="88">
        <v>2.0548025341348999</v>
      </c>
      <c r="B112" s="88">
        <v>1.976401179941</v>
      </c>
    </row>
    <row r="113" spans="1:2">
      <c r="A113" s="88">
        <v>2.0737525360018898</v>
      </c>
      <c r="B113" s="88">
        <v>1.9587020648967599</v>
      </c>
    </row>
    <row r="114" spans="1:2">
      <c r="A114" s="88">
        <v>2.0863111907695799</v>
      </c>
      <c r="B114" s="88">
        <v>1.91150442477876</v>
      </c>
    </row>
    <row r="115" spans="1:2">
      <c r="A115" s="88">
        <v>2.1115654132905202</v>
      </c>
      <c r="B115" s="88">
        <v>1.88200589970502</v>
      </c>
    </row>
    <row r="116" spans="1:2">
      <c r="A116" s="88">
        <v>2.0862116176891599</v>
      </c>
      <c r="B116" s="88">
        <v>1.8643067846607699</v>
      </c>
    </row>
    <row r="117" spans="1:2">
      <c r="A117" s="88">
        <v>2.0608578220878</v>
      </c>
      <c r="B117" s="88">
        <v>1.8466076696165199</v>
      </c>
    </row>
    <row r="118" spans="1:2">
      <c r="A118" s="88">
        <v>2.0671495961066899</v>
      </c>
      <c r="B118" s="88">
        <v>1.8289085545722701</v>
      </c>
    </row>
    <row r="119" spans="1:2">
      <c r="A119" s="88">
        <v>2.0669255566757498</v>
      </c>
      <c r="B119" s="88">
        <v>1.7227138643067901</v>
      </c>
    </row>
    <row r="120" spans="1:2">
      <c r="A120" s="88">
        <v>2.1428624771293099</v>
      </c>
      <c r="B120" s="88">
        <v>1.7168141592920401</v>
      </c>
    </row>
    <row r="121" spans="1:2">
      <c r="A121" s="88">
        <v>2.2121964576876598</v>
      </c>
      <c r="B121" s="88">
        <v>1.5811209439528</v>
      </c>
    </row>
    <row r="122" spans="1:2">
      <c r="A122" s="88">
        <v>2.2000112019715501</v>
      </c>
      <c r="B122" s="88">
        <v>1.80530973451327</v>
      </c>
    </row>
    <row r="123" spans="1:2">
      <c r="A123" s="88">
        <v>2.1874027606636499</v>
      </c>
      <c r="B123" s="88">
        <v>1.8289085545722701</v>
      </c>
    </row>
    <row r="124" spans="1:2">
      <c r="A124" s="88">
        <v>2.1684776520667599</v>
      </c>
      <c r="B124" s="88">
        <v>1.8584070796460199</v>
      </c>
    </row>
    <row r="125" spans="1:2">
      <c r="A125" s="88">
        <v>2.2065021221512802</v>
      </c>
      <c r="B125" s="88">
        <v>1.88200589970502</v>
      </c>
    </row>
    <row r="126" spans="1:2">
      <c r="A126" s="88">
        <v>2.2066265885018002</v>
      </c>
      <c r="B126" s="88">
        <v>1.9410029498525101</v>
      </c>
    </row>
    <row r="127" spans="1:2">
      <c r="A127" s="88">
        <v>2.1749561256114398</v>
      </c>
      <c r="B127" s="88">
        <v>1.9292035398230101</v>
      </c>
    </row>
    <row r="128" spans="1:2">
      <c r="A128" s="88">
        <v>2.1877512664451202</v>
      </c>
      <c r="B128" s="88">
        <v>1.99410029498525</v>
      </c>
    </row>
    <row r="129" spans="1:2">
      <c r="A129" s="88">
        <v>2.2259126495152</v>
      </c>
      <c r="B129" s="88">
        <v>2.08259587020649</v>
      </c>
    </row>
    <row r="130" spans="1:2">
      <c r="A130" s="88">
        <v>2.28292446137187</v>
      </c>
      <c r="B130" s="88">
        <v>2.10619469026549</v>
      </c>
    </row>
    <row r="131" spans="1:2">
      <c r="A131" s="88">
        <v>2.2955577959498701</v>
      </c>
      <c r="B131" s="88">
        <v>2.09439528023599</v>
      </c>
    </row>
    <row r="132" spans="1:2">
      <c r="A132" s="88">
        <v>2.3209115915512202</v>
      </c>
      <c r="B132" s="88">
        <v>2.11209439528024</v>
      </c>
    </row>
    <row r="133" spans="1:2">
      <c r="A133" s="88">
        <v>2.3084027233237498</v>
      </c>
      <c r="B133" s="88">
        <v>2.1828908554572299</v>
      </c>
    </row>
    <row r="134" spans="1:2">
      <c r="A134" s="88">
        <v>2.3533164059096601</v>
      </c>
      <c r="B134" s="88">
        <v>2.4719764011799401</v>
      </c>
    </row>
    <row r="135" spans="1:2">
      <c r="A135" s="88">
        <v>2.2637255268038299</v>
      </c>
      <c r="B135" s="88">
        <v>2.00589970501475</v>
      </c>
    </row>
    <row r="136" spans="1:2">
      <c r="A136" s="88">
        <v>2.26368818689867</v>
      </c>
      <c r="B136" s="88">
        <v>1.9882005899705</v>
      </c>
    </row>
    <row r="137" spans="1:2">
      <c r="A137" s="88">
        <v>2.2889424094196098</v>
      </c>
      <c r="B137" s="88">
        <v>1.9587020648967599</v>
      </c>
    </row>
    <row r="138" spans="1:2">
      <c r="A138" s="88">
        <v>2.2572594998942002</v>
      </c>
      <c r="B138" s="88">
        <v>1.9410029498525101</v>
      </c>
    </row>
    <row r="139" spans="1:2">
      <c r="A139" s="88">
        <v>2.3015259574573999</v>
      </c>
      <c r="B139" s="88">
        <v>1.9233038348082601</v>
      </c>
    </row>
    <row r="140" spans="1:2">
      <c r="A140" s="88">
        <v>2.34591688137112</v>
      </c>
      <c r="B140" s="88">
        <v>1.9646017699114999</v>
      </c>
    </row>
    <row r="141" spans="1:2">
      <c r="A141" s="88">
        <v>2.37115865725701</v>
      </c>
      <c r="B141" s="88">
        <v>1.9292035398230101</v>
      </c>
    </row>
    <row r="142" spans="1:2">
      <c r="A142" s="88">
        <v>2.38381688510511</v>
      </c>
      <c r="B142" s="88">
        <v>1.9292035398230101</v>
      </c>
    </row>
    <row r="143" spans="1:2">
      <c r="A143" s="88">
        <v>2.4596666791133002</v>
      </c>
      <c r="B143" s="88">
        <v>1.88200589970502</v>
      </c>
    </row>
    <row r="144" spans="1:2">
      <c r="A144" s="88">
        <v>2.40269220716179</v>
      </c>
      <c r="B144" s="88">
        <v>1.87610619469027</v>
      </c>
    </row>
    <row r="145" spans="1:2">
      <c r="A145" s="88">
        <v>2.4026299739865302</v>
      </c>
      <c r="B145" s="88">
        <v>1.8466076696165199</v>
      </c>
    </row>
    <row r="146" spans="1:2">
      <c r="A146" s="88">
        <v>2.4278717498724198</v>
      </c>
      <c r="B146" s="88">
        <v>1.81120943952802</v>
      </c>
    </row>
    <row r="147" spans="1:2">
      <c r="A147" s="88">
        <v>2.37720149857486</v>
      </c>
      <c r="B147" s="88">
        <v>1.79351032448378</v>
      </c>
    </row>
    <row r="148" spans="1:2">
      <c r="A148" s="88">
        <v>2.3203763862439799</v>
      </c>
      <c r="B148" s="88">
        <v>1.8584070796460199</v>
      </c>
    </row>
    <row r="149" spans="1:2">
      <c r="A149" s="88">
        <v>2.2822647897141</v>
      </c>
      <c r="B149" s="88">
        <v>1.79351032448378</v>
      </c>
    </row>
    <row r="150" spans="1:2">
      <c r="A150" s="88">
        <v>2.26953188205569</v>
      </c>
      <c r="B150" s="88">
        <v>1.7581120943952799</v>
      </c>
    </row>
    <row r="151" spans="1:2">
      <c r="A151" s="88">
        <v>2.2440660667388599</v>
      </c>
      <c r="B151" s="88">
        <v>1.68731563421829</v>
      </c>
    </row>
    <row r="152" spans="1:2">
      <c r="A152" s="88">
        <v>2.28828273776185</v>
      </c>
      <c r="B152" s="88">
        <v>1.6460176991150399</v>
      </c>
    </row>
    <row r="153" spans="1:2">
      <c r="A153" s="88">
        <v>2.3390525621398299</v>
      </c>
      <c r="B153" s="88">
        <v>1.7109144542772901</v>
      </c>
    </row>
    <row r="154" spans="1:2">
      <c r="A154" s="88">
        <v>2.3960394807263898</v>
      </c>
      <c r="B154" s="88">
        <v>1.7227138643067901</v>
      </c>
    </row>
    <row r="155" spans="1:2">
      <c r="A155" s="88">
        <v>2.34523231644325</v>
      </c>
      <c r="B155" s="88">
        <v>1.6401179941002999</v>
      </c>
    </row>
    <row r="156" spans="1:2">
      <c r="A156" s="88">
        <v>2.3640951918648798</v>
      </c>
      <c r="B156" s="88">
        <v>1.5811209439528</v>
      </c>
    </row>
    <row r="157" spans="1:2">
      <c r="A157" s="88">
        <v>2.3893618610208698</v>
      </c>
      <c r="B157" s="88">
        <v>1.55752212389381</v>
      </c>
    </row>
    <row r="158" spans="1:2">
      <c r="A158" s="88">
        <v>2.4022192350298099</v>
      </c>
      <c r="B158" s="88">
        <v>1.6519174041297899</v>
      </c>
    </row>
    <row r="159" spans="1:2">
      <c r="A159" s="88">
        <v>2.4148027830676</v>
      </c>
      <c r="B159" s="88">
        <v>1.6165191740413001</v>
      </c>
    </row>
    <row r="160" spans="1:2">
      <c r="A160" s="88">
        <v>2.46560994735073</v>
      </c>
      <c r="B160" s="88">
        <v>1.69911504424779</v>
      </c>
    </row>
    <row r="161" spans="1:2">
      <c r="A161" s="88">
        <v>2.4591439204411101</v>
      </c>
      <c r="B161" s="88">
        <v>1.6342182890855499</v>
      </c>
    </row>
    <row r="162" spans="1:2">
      <c r="A162" s="88">
        <v>2.4907645967912599</v>
      </c>
      <c r="B162" s="88">
        <v>1.6224188790560501</v>
      </c>
    </row>
    <row r="163" spans="1:2">
      <c r="A163" s="88">
        <v>2.5224599529517202</v>
      </c>
      <c r="B163" s="88">
        <v>1.6460176991150399</v>
      </c>
    </row>
    <row r="164" spans="1:2">
      <c r="A164" s="88">
        <v>2.5412854884681901</v>
      </c>
      <c r="B164" s="88">
        <v>1.5693215339233</v>
      </c>
    </row>
    <row r="165" spans="1:2">
      <c r="A165" s="88">
        <v>2.54763949566235</v>
      </c>
      <c r="B165" s="88">
        <v>1.5811209439528</v>
      </c>
    </row>
    <row r="166" spans="1:2">
      <c r="A166" s="88">
        <v>2.5793846383630199</v>
      </c>
      <c r="B166" s="88">
        <v>1.6283185840708001</v>
      </c>
    </row>
    <row r="167" spans="1:2">
      <c r="A167" s="88">
        <v>2.63004244302553</v>
      </c>
      <c r="B167" s="88">
        <v>1.6401179941002999</v>
      </c>
    </row>
    <row r="168" spans="1:2">
      <c r="A168" s="88">
        <v>2.4031651792937798</v>
      </c>
      <c r="B168" s="88">
        <v>2.10029498525074</v>
      </c>
    </row>
    <row r="169" spans="1:2">
      <c r="A169" s="88">
        <v>2.4600525247999201</v>
      </c>
      <c r="B169" s="88">
        <v>2.0648967551622399</v>
      </c>
    </row>
    <row r="170" spans="1:2">
      <c r="A170" s="88">
        <v>2.4854312136713799</v>
      </c>
      <c r="B170" s="88">
        <v>2.09439528023599</v>
      </c>
    </row>
    <row r="171" spans="1:2">
      <c r="A171" s="88">
        <v>2.5170518900215302</v>
      </c>
      <c r="B171" s="88">
        <v>2.08259587020649</v>
      </c>
    </row>
    <row r="172" spans="1:2">
      <c r="A172" s="88">
        <v>2.4916358612449101</v>
      </c>
      <c r="B172" s="88">
        <v>2.0353982300885001</v>
      </c>
    </row>
    <row r="173" spans="1:2">
      <c r="A173" s="88">
        <v>2.5358774255380099</v>
      </c>
      <c r="B173" s="88">
        <v>2.00589970501475</v>
      </c>
    </row>
    <row r="174" spans="1:2">
      <c r="A174" s="88">
        <v>2.54210696638164</v>
      </c>
      <c r="B174" s="88">
        <v>1.9587020648967599</v>
      </c>
    </row>
    <row r="175" spans="1:2">
      <c r="A175" s="88">
        <v>2.4982512477751602</v>
      </c>
      <c r="B175" s="88">
        <v>2.1710914454277299</v>
      </c>
    </row>
    <row r="176" spans="1:2">
      <c r="A176" s="88">
        <v>2.5488841591675699</v>
      </c>
      <c r="B176" s="88">
        <v>2.1710914454277299</v>
      </c>
    </row>
    <row r="177" spans="1:2">
      <c r="A177" s="88">
        <v>2.50481684776521</v>
      </c>
      <c r="B177" s="88">
        <v>2.2831858407079699</v>
      </c>
    </row>
    <row r="178" spans="1:2">
      <c r="A178" s="88">
        <v>2.4794754987988998</v>
      </c>
      <c r="B178" s="88">
        <v>2.2713864306784699</v>
      </c>
    </row>
    <row r="179" spans="1:2">
      <c r="A179" s="88">
        <v>2.5934368893369699</v>
      </c>
      <c r="B179" s="88">
        <v>2.2890855457227102</v>
      </c>
    </row>
    <row r="180" spans="1:2">
      <c r="A180" s="88">
        <v>2.61251135755449</v>
      </c>
      <c r="B180" s="88">
        <v>2.3303834808259598</v>
      </c>
    </row>
    <row r="181" spans="1:2">
      <c r="A181" s="88">
        <v>2.6190520642744199</v>
      </c>
      <c r="B181" s="88">
        <v>2.4306784660766998</v>
      </c>
    </row>
    <row r="182" spans="1:2">
      <c r="A182" s="88">
        <v>2.6191267440847401</v>
      </c>
      <c r="B182" s="88">
        <v>2.4660766961651901</v>
      </c>
    </row>
    <row r="183" spans="1:2">
      <c r="A183" s="88">
        <v>2.6570765343589402</v>
      </c>
      <c r="B183" s="88">
        <v>2.4542772861356901</v>
      </c>
    </row>
    <row r="184" spans="1:2">
      <c r="A184" s="88">
        <v>2.6697969953823</v>
      </c>
      <c r="B184" s="88">
        <v>2.4837758112094401</v>
      </c>
    </row>
    <row r="185" spans="1:2">
      <c r="A185" s="88">
        <v>2.6123246580287001</v>
      </c>
      <c r="B185" s="88">
        <v>2.2418879056047198</v>
      </c>
    </row>
    <row r="186" spans="1:2">
      <c r="A186" s="88">
        <v>2.6629949093262599</v>
      </c>
      <c r="B186" s="88">
        <v>2.2595870206489699</v>
      </c>
    </row>
    <row r="187" spans="1:2">
      <c r="A187" s="88">
        <v>2.6755535640939501</v>
      </c>
      <c r="B187" s="88">
        <v>2.2123893805309698</v>
      </c>
    </row>
    <row r="188" spans="1:2">
      <c r="A188" s="88">
        <v>2.6691248770894802</v>
      </c>
      <c r="B188" s="88">
        <v>2.1651917404129799</v>
      </c>
    </row>
    <row r="189" spans="1:2">
      <c r="A189" s="88">
        <v>2.7008077866148898</v>
      </c>
      <c r="B189" s="88">
        <v>2.1828908554572299</v>
      </c>
    </row>
    <row r="190" spans="1:2">
      <c r="A190" s="88">
        <v>2.7197577884818802</v>
      </c>
      <c r="B190" s="88">
        <v>2.1651917404129799</v>
      </c>
    </row>
    <row r="191" spans="1:2">
      <c r="A191" s="88">
        <v>2.75760800567567</v>
      </c>
      <c r="B191" s="88">
        <v>2.10619469026549</v>
      </c>
    </row>
    <row r="192" spans="1:2">
      <c r="A192" s="88">
        <v>2.7005713005489</v>
      </c>
      <c r="B192" s="88">
        <v>2.0707964601769899</v>
      </c>
    </row>
    <row r="193" spans="1:2">
      <c r="A193" s="88">
        <v>2.7005090673736398</v>
      </c>
      <c r="B193" s="88">
        <v>2.0412979351032501</v>
      </c>
    </row>
    <row r="194" spans="1:2">
      <c r="A194" s="88">
        <v>2.7320799571835801</v>
      </c>
      <c r="B194" s="88">
        <v>2.00589970501475</v>
      </c>
    </row>
    <row r="195" spans="1:2">
      <c r="A195" s="88">
        <v>2.70673860821727</v>
      </c>
      <c r="B195" s="88">
        <v>1.99410029498525</v>
      </c>
    </row>
    <row r="196" spans="1:2">
      <c r="A196" s="88">
        <v>2.7129930423310098</v>
      </c>
      <c r="B196" s="88">
        <v>1.9587020648967599</v>
      </c>
    </row>
    <row r="197" spans="1:2">
      <c r="A197" s="88">
        <v>2.6813225794406499</v>
      </c>
      <c r="B197" s="88">
        <v>1.9469026548672601</v>
      </c>
    </row>
    <row r="198" spans="1:2">
      <c r="A198" s="88">
        <v>2.6180563334702498</v>
      </c>
      <c r="B198" s="88">
        <v>1.9587020648967599</v>
      </c>
    </row>
    <row r="199" spans="1:2">
      <c r="A199" s="88">
        <v>2.5990689916980898</v>
      </c>
      <c r="B199" s="88">
        <v>1.9587020648967599</v>
      </c>
    </row>
    <row r="200" spans="1:2">
      <c r="A200" s="88">
        <v>2.6179816536599301</v>
      </c>
      <c r="B200" s="88">
        <v>1.9233038348082601</v>
      </c>
    </row>
    <row r="201" spans="1:2">
      <c r="A201" s="88">
        <v>2.5799322903053201</v>
      </c>
      <c r="B201" s="88">
        <v>1.88790560471976</v>
      </c>
    </row>
    <row r="202" spans="1:2">
      <c r="A202" s="88">
        <v>2.6178447406743599</v>
      </c>
      <c r="B202" s="88">
        <v>1.8584070796460199</v>
      </c>
    </row>
    <row r="203" spans="1:2">
      <c r="A203" s="88">
        <v>2.6368320824465101</v>
      </c>
      <c r="B203" s="88">
        <v>1.8584070796460199</v>
      </c>
    </row>
    <row r="204" spans="1:2">
      <c r="A204" s="88">
        <v>2.6686021184172901</v>
      </c>
      <c r="B204" s="88">
        <v>1.91740412979351</v>
      </c>
    </row>
    <row r="205" spans="1:2">
      <c r="A205" s="88">
        <v>2.6811981130901299</v>
      </c>
      <c r="B205" s="88">
        <v>1.88790560471976</v>
      </c>
    </row>
    <row r="206" spans="1:2">
      <c r="A206" s="88">
        <v>2.7254645706533198</v>
      </c>
      <c r="B206" s="88">
        <v>1.8702064896755199</v>
      </c>
    </row>
    <row r="207" spans="1:2">
      <c r="A207" s="88">
        <v>2.7634890407378401</v>
      </c>
      <c r="B207" s="88">
        <v>1.89380530973451</v>
      </c>
    </row>
    <row r="208" spans="1:2">
      <c r="A208" s="88">
        <v>2.8141841853054999</v>
      </c>
      <c r="B208" s="88">
        <v>1.9233038348082601</v>
      </c>
    </row>
    <row r="209" spans="1:2">
      <c r="A209" s="88">
        <v>2.6874027606636499</v>
      </c>
      <c r="B209" s="88">
        <v>1.8289085545722701</v>
      </c>
    </row>
    <row r="210" spans="1:2">
      <c r="A210" s="88">
        <v>2.6936820880474999</v>
      </c>
      <c r="B210" s="88">
        <v>1.80530973451327</v>
      </c>
    </row>
    <row r="211" spans="1:2">
      <c r="A211" s="88">
        <v>2.62403694161284</v>
      </c>
      <c r="B211" s="88">
        <v>1.79351032448378</v>
      </c>
    </row>
    <row r="212" spans="1:2">
      <c r="A212" s="88">
        <v>2.5924038186276301</v>
      </c>
      <c r="B212" s="88">
        <v>1.79941002949853</v>
      </c>
    </row>
    <row r="213" spans="1:2">
      <c r="A213" s="88">
        <v>2.5986084662011599</v>
      </c>
      <c r="B213" s="88">
        <v>1.7404129793510299</v>
      </c>
    </row>
    <row r="214" spans="1:2">
      <c r="A214" s="88">
        <v>2.6806131212426698</v>
      </c>
      <c r="B214" s="88">
        <v>1.6106194690265501</v>
      </c>
    </row>
    <row r="215" spans="1:2">
      <c r="A215" s="88">
        <v>2.6615884395653602</v>
      </c>
      <c r="B215" s="88">
        <v>1.5929203539823</v>
      </c>
    </row>
    <row r="216" spans="1:2">
      <c r="A216" s="88">
        <v>2.6994884432993498</v>
      </c>
      <c r="B216" s="88">
        <v>1.55752212389381</v>
      </c>
    </row>
    <row r="217" spans="1:2">
      <c r="A217" s="88">
        <v>2.7500964614216499</v>
      </c>
      <c r="B217" s="88">
        <v>1.5457227138643099</v>
      </c>
    </row>
    <row r="218" spans="1:2">
      <c r="A218" s="88">
        <v>2.8386293765480501</v>
      </c>
      <c r="B218" s="88">
        <v>1.5103244837758101</v>
      </c>
    </row>
    <row r="219" spans="1:2">
      <c r="A219" s="88">
        <v>2.7504076272979598</v>
      </c>
      <c r="B219" s="88">
        <v>1.69321533923304</v>
      </c>
    </row>
    <row r="220" spans="1:2">
      <c r="A220" s="88">
        <v>2.73144517879591</v>
      </c>
      <c r="B220" s="88">
        <v>1.70501474926254</v>
      </c>
    </row>
    <row r="221" spans="1:2">
      <c r="A221" s="88">
        <v>2.81377344634878</v>
      </c>
      <c r="B221" s="88">
        <v>1.7286135693215301</v>
      </c>
    </row>
    <row r="222" spans="1:2">
      <c r="A222" s="88">
        <v>2.8326736616755701</v>
      </c>
      <c r="B222" s="88">
        <v>1.68731563421829</v>
      </c>
    </row>
    <row r="223" spans="1:2">
      <c r="A223" s="88">
        <v>2.80099075215016</v>
      </c>
      <c r="B223" s="88">
        <v>1.66961651917404</v>
      </c>
    </row>
    <row r="224" spans="1:2">
      <c r="A224" s="88">
        <v>2.85157387700235</v>
      </c>
      <c r="B224" s="88">
        <v>1.6460176991150399</v>
      </c>
    </row>
    <row r="225" spans="1:2">
      <c r="A225" s="88">
        <v>2.8265188006422499</v>
      </c>
      <c r="B225" s="88">
        <v>1.76991150442478</v>
      </c>
    </row>
    <row r="226" spans="1:2">
      <c r="A226" s="88">
        <v>2.8012023449460401</v>
      </c>
      <c r="B226" s="88">
        <v>1.76991150442478</v>
      </c>
    </row>
    <row r="227" spans="1:2">
      <c r="A227" s="88">
        <v>2.88356795240407</v>
      </c>
      <c r="B227" s="88">
        <v>1.81120943952802</v>
      </c>
    </row>
    <row r="228" spans="1:2">
      <c r="A228" s="88">
        <v>2.88364263221438</v>
      </c>
      <c r="B228" s="88">
        <v>1.8466076696165199</v>
      </c>
    </row>
    <row r="229" spans="1:2">
      <c r="A229" s="88">
        <v>2.8773633048305398</v>
      </c>
      <c r="B229" s="88">
        <v>1.8702064896755199</v>
      </c>
    </row>
    <row r="230" spans="1:2">
      <c r="A230" s="88">
        <v>2.8013890444718301</v>
      </c>
      <c r="B230" s="88">
        <v>1.8584070796460199</v>
      </c>
    </row>
    <row r="231" spans="1:2">
      <c r="A231" s="88">
        <v>2.9531508656634702</v>
      </c>
      <c r="B231" s="88">
        <v>1.79351032448378</v>
      </c>
    </row>
    <row r="232" spans="1:2">
      <c r="A232" s="88">
        <v>2.9343128835119399</v>
      </c>
      <c r="B232" s="88">
        <v>1.8643067846607699</v>
      </c>
    </row>
    <row r="233" spans="1:2">
      <c r="A233" s="88">
        <v>2.9596293392081501</v>
      </c>
      <c r="B233" s="88">
        <v>1.8643067846607699</v>
      </c>
    </row>
    <row r="234" spans="1:2">
      <c r="A234" s="88">
        <v>2.9783553016441999</v>
      </c>
      <c r="B234" s="88">
        <v>1.7404129793510299</v>
      </c>
    </row>
    <row r="235" spans="1:2">
      <c r="A235" s="88">
        <v>2.9213310431524802</v>
      </c>
      <c r="B235" s="88">
        <v>1.7109144542772901</v>
      </c>
    </row>
    <row r="236" spans="1:2">
      <c r="A236" s="88">
        <v>2.9339643777304798</v>
      </c>
      <c r="B236" s="88">
        <v>1.69911504424779</v>
      </c>
    </row>
    <row r="237" spans="1:2">
      <c r="A237" s="88">
        <v>2.8767534197129798</v>
      </c>
      <c r="B237" s="88">
        <v>1.5811209439528</v>
      </c>
    </row>
    <row r="238" spans="1:2">
      <c r="A238" s="88">
        <v>2.8893743076559302</v>
      </c>
      <c r="B238" s="88">
        <v>1.56342182890855</v>
      </c>
    </row>
    <row r="239" spans="1:2">
      <c r="A239" s="88">
        <v>2.9589447742802699</v>
      </c>
      <c r="B239" s="88">
        <v>1.5398230088495599</v>
      </c>
    </row>
    <row r="240" spans="1:2">
      <c r="A240" s="88">
        <v>2.9716403420335298</v>
      </c>
      <c r="B240" s="88">
        <v>1.55752212389381</v>
      </c>
    </row>
    <row r="241" spans="1:2">
      <c r="A241" s="88">
        <v>3.06651481771903</v>
      </c>
      <c r="B241" s="88">
        <v>1.5280235988200599</v>
      </c>
    </row>
    <row r="242" spans="1:2">
      <c r="A242" s="88">
        <v>3.0854648195860301</v>
      </c>
      <c r="B242" s="88">
        <v>1.5103244837758101</v>
      </c>
    </row>
    <row r="243" spans="1:2">
      <c r="A243" s="88">
        <v>3.1360354978031699</v>
      </c>
      <c r="B243" s="88">
        <v>1.48082595870207</v>
      </c>
    </row>
    <row r="244" spans="1:2">
      <c r="A244" s="88">
        <v>3.17405996788768</v>
      </c>
      <c r="B244" s="88">
        <v>1.5044247787610601</v>
      </c>
    </row>
    <row r="245" spans="1:2">
      <c r="A245" s="88">
        <v>3.1804264217168901</v>
      </c>
      <c r="B245" s="88">
        <v>1.5221238938053101</v>
      </c>
    </row>
    <row r="246" spans="1:2">
      <c r="A246" s="88">
        <v>3.1236137560210602</v>
      </c>
      <c r="B246" s="88">
        <v>1.5929203539823</v>
      </c>
    </row>
    <row r="247" spans="1:2">
      <c r="A247" s="88">
        <v>3.11099286807812</v>
      </c>
      <c r="B247" s="88">
        <v>1.6106194690265501</v>
      </c>
    </row>
    <row r="248" spans="1:2">
      <c r="A248" s="88">
        <v>3.1237382223715802</v>
      </c>
      <c r="B248" s="88">
        <v>1.6519174041297899</v>
      </c>
    </row>
    <row r="249" spans="1:2">
      <c r="A249" s="88">
        <v>3.0731177576142299</v>
      </c>
      <c r="B249" s="88">
        <v>1.6578171091445399</v>
      </c>
    </row>
    <row r="250" spans="1:2">
      <c r="A250" s="88">
        <v>3.0795215513485901</v>
      </c>
      <c r="B250" s="88">
        <v>1.69321533923304</v>
      </c>
    </row>
    <row r="251" spans="1:2">
      <c r="A251" s="88">
        <v>3.1174962348928998</v>
      </c>
      <c r="B251" s="88">
        <v>1.69321533923304</v>
      </c>
    </row>
    <row r="252" spans="1:2">
      <c r="A252" s="88">
        <v>3.0479755548087599</v>
      </c>
      <c r="B252" s="88">
        <v>1.7404129793510299</v>
      </c>
    </row>
    <row r="253" spans="1:2">
      <c r="A253" s="88">
        <v>3.0543669019080699</v>
      </c>
      <c r="B253" s="88">
        <v>1.76991150442478</v>
      </c>
    </row>
    <row r="254" spans="1:2">
      <c r="A254" s="88">
        <v>3.0987204859166302</v>
      </c>
      <c r="B254" s="88">
        <v>1.79351032448378</v>
      </c>
    </row>
    <row r="255" spans="1:2">
      <c r="A255" s="88">
        <v>3.0418331404104899</v>
      </c>
      <c r="B255" s="88">
        <v>1.8289085545722701</v>
      </c>
    </row>
    <row r="256" spans="1:2">
      <c r="A256" s="88">
        <v>3.1242236411386202</v>
      </c>
      <c r="B256" s="88">
        <v>1.88200589970502</v>
      </c>
    </row>
    <row r="257" spans="1:2">
      <c r="A257" s="88">
        <v>3.18123545299528</v>
      </c>
      <c r="B257" s="88">
        <v>1.90560471976401</v>
      </c>
    </row>
    <row r="258" spans="1:2">
      <c r="A258" s="88">
        <v>3.04832406059022</v>
      </c>
      <c r="B258" s="88">
        <v>1.90560471976401</v>
      </c>
    </row>
    <row r="259" spans="1:2">
      <c r="A259" s="88">
        <v>2.9914616083541801</v>
      </c>
      <c r="B259" s="88">
        <v>1.9528023598820099</v>
      </c>
    </row>
    <row r="260" spans="1:2">
      <c r="A260" s="88">
        <v>2.9534869248098801</v>
      </c>
      <c r="B260" s="88">
        <v>1.9528023598820099</v>
      </c>
    </row>
    <row r="261" spans="1:2">
      <c r="A261" s="88">
        <v>2.9915860747047001</v>
      </c>
      <c r="B261" s="88">
        <v>2.0117994100295</v>
      </c>
    </row>
    <row r="262" spans="1:2">
      <c r="A262" s="88">
        <v>2.9156367076161001</v>
      </c>
      <c r="B262" s="88">
        <v>2.0117994100295</v>
      </c>
    </row>
    <row r="263" spans="1:2">
      <c r="A263" s="88">
        <v>2.9347485157387698</v>
      </c>
      <c r="B263" s="88">
        <v>2.0707964601769899</v>
      </c>
    </row>
    <row r="264" spans="1:2">
      <c r="A264" s="88">
        <v>2.9032025191989299</v>
      </c>
      <c r="B264" s="88">
        <v>2.11799410029499</v>
      </c>
    </row>
    <row r="265" spans="1:2">
      <c r="A265" s="88">
        <v>2.8842151774267801</v>
      </c>
      <c r="B265" s="88">
        <v>2.11799410029499</v>
      </c>
    </row>
    <row r="266" spans="1:2">
      <c r="A266" s="88">
        <v>2.8336942857498499</v>
      </c>
      <c r="B266" s="88">
        <v>2.1710914454277299</v>
      </c>
    </row>
    <row r="267" spans="1:2">
      <c r="A267" s="88">
        <v>2.8271909189350701</v>
      </c>
      <c r="B267" s="88">
        <v>2.08849557522124</v>
      </c>
    </row>
    <row r="268" spans="1:2">
      <c r="A268" s="88">
        <v>2.9792141194627999</v>
      </c>
      <c r="B268" s="88">
        <v>2.1474926253687299</v>
      </c>
    </row>
    <row r="269" spans="1:2">
      <c r="A269" s="88">
        <v>3.0107476693675901</v>
      </c>
      <c r="B269" s="88">
        <v>2.09439528023599</v>
      </c>
    </row>
    <row r="270" spans="1:2">
      <c r="A270" s="88">
        <v>3.0360765716988398</v>
      </c>
      <c r="B270" s="88">
        <v>2.10029498525074</v>
      </c>
    </row>
    <row r="271" spans="1:2">
      <c r="A271" s="88">
        <v>3.07412593505346</v>
      </c>
      <c r="B271" s="88">
        <v>2.1356932153392298</v>
      </c>
    </row>
    <row r="272" spans="1:2">
      <c r="A272" s="88">
        <v>3.2878097656298602</v>
      </c>
      <c r="B272" s="88">
        <v>1.4218289085545699</v>
      </c>
    </row>
    <row r="273" spans="1:2">
      <c r="A273" s="88">
        <v>3.28165490459654</v>
      </c>
      <c r="B273" s="88">
        <v>1.5044247787610601</v>
      </c>
    </row>
    <row r="274" spans="1:2">
      <c r="A274" s="88">
        <v>3.30702114683295</v>
      </c>
      <c r="B274" s="88">
        <v>1.5280235988200599</v>
      </c>
    </row>
    <row r="275" spans="1:2">
      <c r="A275" s="88">
        <v>3.2754129171178601</v>
      </c>
      <c r="B275" s="88">
        <v>1.5457227138643099</v>
      </c>
    </row>
    <row r="276" spans="1:2">
      <c r="A276" s="88">
        <v>3.2627920291749102</v>
      </c>
      <c r="B276" s="88">
        <v>1.56342182890855</v>
      </c>
    </row>
    <row r="277" spans="1:2">
      <c r="A277" s="88">
        <v>3.21848823170656</v>
      </c>
      <c r="B277" s="88">
        <v>1.56342182890855</v>
      </c>
    </row>
    <row r="278" spans="1:2">
      <c r="A278" s="88">
        <v>3.2375253600189202</v>
      </c>
      <c r="B278" s="88">
        <v>1.58702064896755</v>
      </c>
    </row>
    <row r="279" spans="1:2">
      <c r="A279" s="88">
        <v>3.2312709259051799</v>
      </c>
      <c r="B279" s="88">
        <v>1.6224188790560501</v>
      </c>
    </row>
    <row r="280" spans="1:2">
      <c r="A280" s="88">
        <v>3.2061660630048698</v>
      </c>
      <c r="B280" s="88">
        <v>1.7227138643067901</v>
      </c>
    </row>
    <row r="281" spans="1:2">
      <c r="A281" s="88">
        <v>3.2504698604732201</v>
      </c>
      <c r="B281" s="88">
        <v>1.7227138643067901</v>
      </c>
    </row>
    <row r="282" spans="1:2">
      <c r="A282" s="88">
        <v>3.2567740811271699</v>
      </c>
      <c r="B282" s="88">
        <v>1.7109144542772901</v>
      </c>
    </row>
    <row r="283" spans="1:2">
      <c r="A283" s="88">
        <v>3.31359919345805</v>
      </c>
      <c r="B283" s="88">
        <v>1.6460176991150399</v>
      </c>
    </row>
    <row r="284" spans="1:2">
      <c r="A284" s="88">
        <v>3.4777080766214898</v>
      </c>
      <c r="B284" s="88">
        <v>1.4336283185840699</v>
      </c>
    </row>
    <row r="285" spans="1:2">
      <c r="A285" s="88">
        <v>3.5157076534358902</v>
      </c>
      <c r="B285" s="88">
        <v>1.4454277286135699</v>
      </c>
    </row>
    <row r="286" spans="1:2">
      <c r="A286" s="88">
        <v>3.4462492065270198</v>
      </c>
      <c r="B286" s="88">
        <v>1.5221238938053101</v>
      </c>
    </row>
    <row r="287" spans="1:2">
      <c r="A287" s="88">
        <v>3.40841143596829</v>
      </c>
      <c r="B287" s="88">
        <v>1.58702064896755</v>
      </c>
    </row>
    <row r="288" spans="1:2">
      <c r="A288" s="88">
        <v>3.4084487758734401</v>
      </c>
      <c r="B288" s="88">
        <v>1.6047197640118001</v>
      </c>
    </row>
    <row r="289" spans="1:2">
      <c r="A289" s="88">
        <v>3.42131859651743</v>
      </c>
      <c r="B289" s="88">
        <v>1.70501474926254</v>
      </c>
    </row>
    <row r="290" spans="1:2">
      <c r="A290" s="88">
        <v>3.3896481336270701</v>
      </c>
      <c r="B290" s="88">
        <v>1.69321533923304</v>
      </c>
    </row>
    <row r="291" spans="1:2">
      <c r="A291" s="88">
        <v>3.3454439092391399</v>
      </c>
      <c r="B291" s="88">
        <v>1.7404129793510299</v>
      </c>
    </row>
    <row r="292" spans="1:2">
      <c r="A292" s="88">
        <v>3.3011276651357302</v>
      </c>
      <c r="B292" s="88">
        <v>1.7345132743362801</v>
      </c>
    </row>
    <row r="293" spans="1:2">
      <c r="A293" s="88">
        <v>3.3012272382161498</v>
      </c>
      <c r="B293" s="88">
        <v>1.78171091445428</v>
      </c>
    </row>
    <row r="294" spans="1:2">
      <c r="A294" s="88">
        <v>3.2568985474776899</v>
      </c>
      <c r="B294" s="88">
        <v>1.76991150442478</v>
      </c>
    </row>
    <row r="295" spans="1:2">
      <c r="A295" s="88">
        <v>3.2886436901783598</v>
      </c>
      <c r="B295" s="88">
        <v>1.8171091445427701</v>
      </c>
    </row>
    <row r="296" spans="1:2">
      <c r="A296" s="88">
        <v>3.3266806068979302</v>
      </c>
      <c r="B296" s="88">
        <v>1.8466076696165199</v>
      </c>
    </row>
    <row r="297" spans="1:2">
      <c r="A297" s="88">
        <v>3.4279090897775801</v>
      </c>
      <c r="B297" s="88">
        <v>1.8289085545722701</v>
      </c>
    </row>
    <row r="298" spans="1:2">
      <c r="A298" s="88">
        <v>3.4405050844504199</v>
      </c>
      <c r="B298" s="88">
        <v>1.79941002949853</v>
      </c>
    </row>
    <row r="299" spans="1:2">
      <c r="A299" s="88">
        <v>3.3584133029635401</v>
      </c>
      <c r="B299" s="88">
        <v>1.88790560471976</v>
      </c>
    </row>
    <row r="300" spans="1:2">
      <c r="A300" s="88">
        <v>3.3838417783752202</v>
      </c>
      <c r="B300" s="88">
        <v>1.9410029498525101</v>
      </c>
    </row>
    <row r="301" spans="1:2">
      <c r="A301" s="88">
        <v>3.4660829194827198</v>
      </c>
      <c r="B301" s="88">
        <v>1.9233038348082601</v>
      </c>
    </row>
    <row r="302" spans="1:2">
      <c r="A302" s="88">
        <v>3.2510424056856202</v>
      </c>
      <c r="B302" s="88">
        <v>1.99410029498525</v>
      </c>
    </row>
    <row r="303" spans="1:2">
      <c r="A303" s="88">
        <v>3.2575333258653498</v>
      </c>
      <c r="B303" s="88">
        <v>2.0707964601769899</v>
      </c>
    </row>
    <row r="304" spans="1:2">
      <c r="A304" s="88">
        <v>3.21335399474752</v>
      </c>
      <c r="B304" s="88">
        <v>2.1297935103244798</v>
      </c>
    </row>
    <row r="305" spans="1:2">
      <c r="A305" s="88">
        <v>3.1690501972791698</v>
      </c>
      <c r="B305" s="88">
        <v>2.1297935103244798</v>
      </c>
    </row>
    <row r="306" spans="1:2">
      <c r="A306" s="88">
        <v>3.1689132842935899</v>
      </c>
      <c r="B306" s="88">
        <v>2.0648967551622399</v>
      </c>
    </row>
    <row r="307" spans="1:2">
      <c r="A307" s="88">
        <v>3.15026200166785</v>
      </c>
      <c r="B307" s="88">
        <v>2.2241887905604698</v>
      </c>
    </row>
    <row r="308" spans="1:2">
      <c r="A308" s="88">
        <v>3.1186413253177001</v>
      </c>
      <c r="B308" s="88">
        <v>2.2359882005899698</v>
      </c>
    </row>
    <row r="309" spans="1:2">
      <c r="A309" s="88">
        <v>3.17575271025478</v>
      </c>
      <c r="B309" s="88">
        <v>2.3067846607669602</v>
      </c>
    </row>
    <row r="310" spans="1:2">
      <c r="A310" s="88">
        <v>3.0364624173854602</v>
      </c>
      <c r="B310" s="88">
        <v>2.2831858407079699</v>
      </c>
    </row>
    <row r="311" spans="1:2">
      <c r="A311" s="88">
        <v>2.9922208530923702</v>
      </c>
      <c r="B311" s="88">
        <v>2.3126843657817102</v>
      </c>
    </row>
    <row r="312" spans="1:2">
      <c r="A312" s="88">
        <v>2.9733206377655801</v>
      </c>
      <c r="B312" s="88">
        <v>2.3539823008849599</v>
      </c>
    </row>
    <row r="313" spans="1:2">
      <c r="A313" s="88">
        <v>3.0241153554136599</v>
      </c>
      <c r="B313" s="88">
        <v>2.4306784660766998</v>
      </c>
    </row>
    <row r="314" spans="1:2">
      <c r="A314" s="88">
        <v>2.9736318036418901</v>
      </c>
      <c r="B314" s="88">
        <v>2.5014749262536902</v>
      </c>
    </row>
    <row r="315" spans="1:2">
      <c r="A315" s="88">
        <v>3.0940467744545299</v>
      </c>
      <c r="B315" s="88">
        <v>2.5781710914454301</v>
      </c>
    </row>
    <row r="316" spans="1:2">
      <c r="A316" s="88">
        <v>3.1063440498861099</v>
      </c>
      <c r="B316" s="88">
        <v>2.4070796460177002</v>
      </c>
    </row>
    <row r="317" spans="1:2">
      <c r="A317" s="88">
        <v>3.1253811781984702</v>
      </c>
      <c r="B317" s="88">
        <v>2.4306784660766998</v>
      </c>
    </row>
    <row r="318" spans="1:2">
      <c r="A318" s="88">
        <v>3.5664152446386099</v>
      </c>
      <c r="B318" s="88">
        <v>1.48082595870207</v>
      </c>
    </row>
    <row r="319" spans="1:2">
      <c r="A319" s="88">
        <v>3.5410987889424099</v>
      </c>
      <c r="B319" s="88">
        <v>1.48082595870207</v>
      </c>
    </row>
    <row r="320" spans="1:2">
      <c r="A320" s="88">
        <v>3.5095030058623702</v>
      </c>
      <c r="B320" s="88">
        <v>1.5044247787610601</v>
      </c>
    </row>
    <row r="321" spans="1:2">
      <c r="A321" s="88">
        <v>3.5159192462317801</v>
      </c>
      <c r="B321" s="88">
        <v>1.5457227138643099</v>
      </c>
    </row>
    <row r="322" spans="1:2">
      <c r="A322" s="88">
        <v>3.4780067958627399</v>
      </c>
      <c r="B322" s="88">
        <v>1.57522123893805</v>
      </c>
    </row>
    <row r="323" spans="1:2">
      <c r="A323" s="88">
        <v>3.47182704155931</v>
      </c>
      <c r="B323" s="88">
        <v>1.6460176991150399</v>
      </c>
    </row>
    <row r="324" spans="1:2">
      <c r="A324" s="88">
        <v>3.5541304158420801</v>
      </c>
      <c r="B324" s="88">
        <v>1.6578171091445399</v>
      </c>
    </row>
    <row r="325" spans="1:2">
      <c r="A325" s="88">
        <v>3.6174464483526898</v>
      </c>
      <c r="B325" s="88">
        <v>1.66961651917404</v>
      </c>
    </row>
    <row r="326" spans="1:2">
      <c r="A326" s="88">
        <v>3.6173593219073199</v>
      </c>
      <c r="B326" s="88">
        <v>1.6283185840708001</v>
      </c>
    </row>
    <row r="327" spans="1:2">
      <c r="A327" s="88">
        <v>3.60453928780354</v>
      </c>
      <c r="B327" s="88">
        <v>1.5516224188790599</v>
      </c>
    </row>
    <row r="328" spans="1:2">
      <c r="A328" s="88">
        <v>3.6298806367698502</v>
      </c>
      <c r="B328" s="88">
        <v>1.56342182890855</v>
      </c>
    </row>
    <row r="329" spans="1:2">
      <c r="A329" s="88">
        <v>3.6233150367798101</v>
      </c>
      <c r="B329" s="88">
        <v>1.45132743362832</v>
      </c>
    </row>
    <row r="330" spans="1:2">
      <c r="A330" s="88">
        <v>3.6802148289210002</v>
      </c>
      <c r="B330" s="88">
        <v>1.4218289085545699</v>
      </c>
    </row>
    <row r="331" spans="1:2">
      <c r="A331" s="88">
        <v>3.72456841292956</v>
      </c>
      <c r="B331" s="88">
        <v>1.4454277286135699</v>
      </c>
    </row>
    <row r="332" spans="1:2">
      <c r="A332" s="88">
        <v>3.7119350783515701</v>
      </c>
      <c r="B332" s="88">
        <v>1.45722713864307</v>
      </c>
    </row>
    <row r="333" spans="1:2">
      <c r="A333" s="88">
        <v>3.7813063988150799</v>
      </c>
      <c r="B333" s="88">
        <v>1.3392330383480799</v>
      </c>
    </row>
    <row r="334" spans="1:2">
      <c r="A334" s="88">
        <v>3.7878097656298602</v>
      </c>
      <c r="B334" s="88">
        <v>1.4218289085545699</v>
      </c>
    </row>
    <row r="335" spans="1:2">
      <c r="A335" s="88">
        <v>3.8321011164631602</v>
      </c>
      <c r="B335" s="88">
        <v>1.4159292035398201</v>
      </c>
    </row>
    <row r="336" spans="1:2">
      <c r="A336" s="88">
        <v>3.7816051180563299</v>
      </c>
      <c r="B336" s="88">
        <v>1.48082595870207</v>
      </c>
    </row>
    <row r="337" spans="1:2">
      <c r="A337" s="88">
        <v>3.9648880425177002</v>
      </c>
      <c r="B337" s="88">
        <v>1.35693215339233</v>
      </c>
    </row>
    <row r="338" spans="1:2">
      <c r="A338" s="88">
        <v>3.8954295956088298</v>
      </c>
      <c r="B338" s="88">
        <v>1.4336283185840699</v>
      </c>
    </row>
    <row r="339" spans="1:2">
      <c r="A339" s="88">
        <v>3.8638835990689899</v>
      </c>
      <c r="B339" s="88">
        <v>1.48082595870207</v>
      </c>
    </row>
    <row r="340" spans="1:2">
      <c r="A340" s="88">
        <v>3.8892125014002499</v>
      </c>
      <c r="B340" s="88">
        <v>1.48672566371681</v>
      </c>
    </row>
    <row r="341" spans="1:2">
      <c r="A341" s="88">
        <v>3.8386418231830999</v>
      </c>
      <c r="B341" s="88">
        <v>1.5162241887905601</v>
      </c>
    </row>
    <row r="342" spans="1:2">
      <c r="A342" s="88">
        <v>3.8007044795439602</v>
      </c>
      <c r="B342" s="88">
        <v>1.5339233038348099</v>
      </c>
    </row>
    <row r="343" spans="1:2">
      <c r="A343" s="88">
        <v>3.73741334030345</v>
      </c>
      <c r="B343" s="88">
        <v>1.5339233038348099</v>
      </c>
    </row>
    <row r="344" spans="1:2">
      <c r="A344" s="88">
        <v>3.7311837994598198</v>
      </c>
      <c r="B344" s="88">
        <v>1.5811209439528</v>
      </c>
    </row>
    <row r="345" spans="1:2">
      <c r="A345" s="88">
        <v>3.75643802198076</v>
      </c>
      <c r="B345" s="88">
        <v>1.5516224188790599</v>
      </c>
    </row>
    <row r="346" spans="1:2">
      <c r="A346" s="88">
        <v>3.6804762082571001</v>
      </c>
      <c r="B346" s="88">
        <v>1.5457227138643099</v>
      </c>
    </row>
    <row r="347" spans="1:2">
      <c r="A347" s="88">
        <v>3.6805259947973101</v>
      </c>
      <c r="B347" s="88">
        <v>1.5693215339233</v>
      </c>
    </row>
    <row r="348" spans="1:2">
      <c r="A348" s="88">
        <v>3.7122586908629298</v>
      </c>
      <c r="B348" s="88">
        <v>1.6106194690265501</v>
      </c>
    </row>
    <row r="349" spans="1:2">
      <c r="A349" s="88">
        <v>3.6997000360952401</v>
      </c>
      <c r="B349" s="88">
        <v>1.6578171091445399</v>
      </c>
    </row>
    <row r="350" spans="1:2">
      <c r="A350" s="88">
        <v>3.7503205008526002</v>
      </c>
      <c r="B350" s="88">
        <v>1.6519174041297899</v>
      </c>
    </row>
    <row r="351" spans="1:2">
      <c r="A351" s="88">
        <v>3.7629289421604901</v>
      </c>
      <c r="B351" s="88">
        <v>1.6283185840708001</v>
      </c>
    </row>
    <row r="352" spans="1:2">
      <c r="A352" s="88">
        <v>3.8262200814009901</v>
      </c>
      <c r="B352" s="88">
        <v>1.6283185840708001</v>
      </c>
    </row>
    <row r="353" spans="1:2">
      <c r="A353" s="88">
        <v>3.9589821141854298</v>
      </c>
      <c r="B353" s="88">
        <v>1.55752212389381</v>
      </c>
    </row>
    <row r="354" spans="1:2">
      <c r="A354" s="88">
        <v>3.9337029983943799</v>
      </c>
      <c r="B354" s="88">
        <v>1.57522123893805</v>
      </c>
    </row>
    <row r="355" spans="1:2">
      <c r="A355" s="88">
        <v>3.8768778860634998</v>
      </c>
      <c r="B355" s="88">
        <v>1.6401179941002999</v>
      </c>
    </row>
    <row r="356" spans="1:2">
      <c r="A356" s="88">
        <v>3.9275730306311698</v>
      </c>
      <c r="B356" s="88">
        <v>1.66961651917404</v>
      </c>
    </row>
    <row r="357" spans="1:2">
      <c r="A357" s="88">
        <v>3.8896356869920199</v>
      </c>
      <c r="B357" s="88">
        <v>1.68731563421829</v>
      </c>
    </row>
    <row r="358" spans="1:2">
      <c r="A358" s="88">
        <v>3.7946989781312599</v>
      </c>
      <c r="B358" s="88">
        <v>1.68731563421829</v>
      </c>
    </row>
    <row r="359" spans="1:2">
      <c r="A359" s="88">
        <v>3.9908641698716698</v>
      </c>
      <c r="B359" s="88">
        <v>1.66961651917404</v>
      </c>
    </row>
    <row r="360" spans="1:2">
      <c r="A360" s="88">
        <v>3.9909139564118798</v>
      </c>
      <c r="B360" s="88">
        <v>1.69321533923304</v>
      </c>
    </row>
    <row r="361" spans="1:2">
      <c r="A361" s="88">
        <v>3.9593679598720501</v>
      </c>
      <c r="B361" s="88">
        <v>1.7404129793510299</v>
      </c>
    </row>
    <row r="362" spans="1:2">
      <c r="A362" s="88">
        <v>3.8961390538068001</v>
      </c>
      <c r="B362" s="88">
        <v>1.76991150442478</v>
      </c>
    </row>
    <row r="363" spans="1:2">
      <c r="A363" s="88">
        <v>3.6302664824564701</v>
      </c>
      <c r="B363" s="88">
        <v>1.7463126843657799</v>
      </c>
    </row>
    <row r="364" spans="1:2">
      <c r="A364" s="88">
        <v>3.6746325131000801</v>
      </c>
      <c r="B364" s="88">
        <v>1.77581120943953</v>
      </c>
    </row>
    <row r="365" spans="1:2">
      <c r="A365" s="88">
        <v>3.6114036070348399</v>
      </c>
      <c r="B365" s="88">
        <v>1.80530973451327</v>
      </c>
    </row>
    <row r="366" spans="1:2">
      <c r="A366" s="88">
        <v>3.5860871513386399</v>
      </c>
      <c r="B366" s="88">
        <v>1.80530973451327</v>
      </c>
    </row>
    <row r="367" spans="1:2">
      <c r="A367" s="88">
        <v>3.5671371494716402</v>
      </c>
      <c r="B367" s="88">
        <v>1.8230088495575201</v>
      </c>
    </row>
    <row r="368" spans="1:2">
      <c r="A368" s="88">
        <v>3.6178074007692</v>
      </c>
      <c r="B368" s="88">
        <v>1.8407079646017701</v>
      </c>
    </row>
    <row r="369" spans="1:2">
      <c r="A369" s="88">
        <v>3.6557820843135098</v>
      </c>
      <c r="B369" s="88">
        <v>1.8407079646017701</v>
      </c>
    </row>
    <row r="370" spans="1:2">
      <c r="A370" s="88">
        <v>3.66850254533687</v>
      </c>
      <c r="B370" s="88">
        <v>1.8702064896755199</v>
      </c>
    </row>
    <row r="371" spans="1:2">
      <c r="A371" s="88">
        <v>3.64957743673998</v>
      </c>
      <c r="B371" s="88">
        <v>1.89970501474926</v>
      </c>
    </row>
    <row r="372" spans="1:2">
      <c r="A372" s="88">
        <v>3.7634019142924702</v>
      </c>
      <c r="B372" s="88">
        <v>1.8525073746312699</v>
      </c>
    </row>
    <row r="373" spans="1:2">
      <c r="A373" s="88">
        <v>3.83295993428177</v>
      </c>
      <c r="B373" s="88">
        <v>1.8230088495575201</v>
      </c>
    </row>
    <row r="374" spans="1:2">
      <c r="A374" s="88">
        <v>3.9721755473407798</v>
      </c>
      <c r="B374" s="88">
        <v>1.81120943952802</v>
      </c>
    </row>
    <row r="375" spans="1:2">
      <c r="A375" s="88">
        <v>3.87737575146559</v>
      </c>
      <c r="B375" s="88">
        <v>1.87610619469027</v>
      </c>
    </row>
    <row r="376" spans="1:2">
      <c r="A376" s="88">
        <v>3.8647673101577</v>
      </c>
      <c r="B376" s="88">
        <v>1.89970501474926</v>
      </c>
    </row>
    <row r="377" spans="1:2">
      <c r="A377" s="88">
        <v>3.8837670985649</v>
      </c>
      <c r="B377" s="88">
        <v>1.90560471976401</v>
      </c>
    </row>
    <row r="378" spans="1:2">
      <c r="A378" s="88">
        <v>3.9344000099573102</v>
      </c>
      <c r="B378" s="88">
        <v>1.90560471976401</v>
      </c>
    </row>
    <row r="379" spans="1:2">
      <c r="A379" s="88">
        <v>3.93433777678205</v>
      </c>
      <c r="B379" s="88">
        <v>1.87610619469027</v>
      </c>
    </row>
    <row r="380" spans="1:2">
      <c r="A380" s="88">
        <v>3.3397993602429601</v>
      </c>
      <c r="B380" s="88">
        <v>2.0648967551622399</v>
      </c>
    </row>
    <row r="381" spans="1:2">
      <c r="A381" s="88">
        <v>3.32082446510586</v>
      </c>
      <c r="B381" s="88">
        <v>2.0707964601769899</v>
      </c>
    </row>
    <row r="382" spans="1:2">
      <c r="A382" s="88">
        <v>3.3335822660343801</v>
      </c>
      <c r="B382" s="88">
        <v>2.11799410029499</v>
      </c>
    </row>
    <row r="383" spans="1:2">
      <c r="A383" s="88">
        <v>3.25815565761796</v>
      </c>
      <c r="B383" s="88">
        <v>2.3657817109144501</v>
      </c>
    </row>
    <row r="384" spans="1:2">
      <c r="A384" s="88">
        <v>3.28980122723822</v>
      </c>
      <c r="B384" s="88">
        <v>2.3657817109144501</v>
      </c>
    </row>
    <row r="385" spans="1:2">
      <c r="A385" s="88">
        <v>3.32777591078252</v>
      </c>
      <c r="B385" s="88">
        <v>2.3657817109144501</v>
      </c>
    </row>
    <row r="386" spans="1:2">
      <c r="A386" s="88">
        <v>3.32772612424231</v>
      </c>
      <c r="B386" s="88">
        <v>2.3421828908554598</v>
      </c>
    </row>
    <row r="387" spans="1:2">
      <c r="A387" s="88">
        <v>3.3339432184508899</v>
      </c>
      <c r="B387" s="88">
        <v>2.2890855457227102</v>
      </c>
    </row>
    <row r="388" spans="1:2">
      <c r="A388" s="88">
        <v>3.3591974409718302</v>
      </c>
      <c r="B388" s="88">
        <v>2.2595870206489699</v>
      </c>
    </row>
    <row r="389" spans="1:2">
      <c r="A389" s="88">
        <v>3.3717934356446699</v>
      </c>
      <c r="B389" s="88">
        <v>2.2300884955752198</v>
      </c>
    </row>
    <row r="390" spans="1:2">
      <c r="A390" s="88">
        <v>3.3906687577013499</v>
      </c>
      <c r="B390" s="88">
        <v>2.1769911504424799</v>
      </c>
    </row>
    <row r="391" spans="1:2">
      <c r="A391" s="88">
        <v>3.4475809964775999</v>
      </c>
      <c r="B391" s="88">
        <v>2.1533923303834799</v>
      </c>
    </row>
    <row r="392" spans="1:2">
      <c r="A392" s="88">
        <v>3.4919096872160602</v>
      </c>
      <c r="B392" s="88">
        <v>2.1651917404129799</v>
      </c>
    </row>
    <row r="393" spans="1:2">
      <c r="A393" s="88">
        <v>3.5171888030071101</v>
      </c>
      <c r="B393" s="88">
        <v>2.1474926253687299</v>
      </c>
    </row>
    <row r="394" spans="1:2">
      <c r="A394" s="88">
        <v>3.5615050471105101</v>
      </c>
      <c r="B394" s="88">
        <v>2.1533923303834799</v>
      </c>
    </row>
    <row r="395" spans="1:2">
      <c r="A395" s="88">
        <v>3.5614303673002001</v>
      </c>
      <c r="B395" s="88">
        <v>2.11799410029499</v>
      </c>
    </row>
    <row r="396" spans="1:2">
      <c r="A396" s="88">
        <v>3.5107850092727402</v>
      </c>
      <c r="B396" s="88">
        <v>2.11209439528024</v>
      </c>
    </row>
    <row r="397" spans="1:2">
      <c r="A397" s="88">
        <v>3.52338100394558</v>
      </c>
      <c r="B397" s="88">
        <v>2.08259587020649</v>
      </c>
    </row>
    <row r="398" spans="1:2">
      <c r="A398" s="88">
        <v>3.44743163685698</v>
      </c>
      <c r="B398" s="88">
        <v>2.08259587020649</v>
      </c>
    </row>
    <row r="399" spans="1:2">
      <c r="A399" s="88">
        <v>3.4220902878906698</v>
      </c>
      <c r="B399" s="88">
        <v>2.0707964601769899</v>
      </c>
    </row>
    <row r="400" spans="1:2">
      <c r="A400" s="88">
        <v>3.4725613930274002</v>
      </c>
      <c r="B400" s="88">
        <v>1.99410029498525</v>
      </c>
    </row>
    <row r="401" spans="1:2">
      <c r="A401" s="88">
        <v>3.51047384339644</v>
      </c>
      <c r="B401" s="88">
        <v>1.9646017699114999</v>
      </c>
    </row>
    <row r="402" spans="1:2">
      <c r="A402" s="88">
        <v>3.5295607582490098</v>
      </c>
      <c r="B402" s="88">
        <v>2.0117994100295</v>
      </c>
    </row>
    <row r="403" spans="1:2">
      <c r="A403" s="88">
        <v>3.58648544366031</v>
      </c>
      <c r="B403" s="88">
        <v>1.99410029498525</v>
      </c>
    </row>
    <row r="404" spans="1:2">
      <c r="A404" s="88">
        <v>3.5991063316032501</v>
      </c>
      <c r="B404" s="88">
        <v>1.976401179941</v>
      </c>
    </row>
    <row r="405" spans="1:2">
      <c r="A405" s="88">
        <v>3.6182305863609798</v>
      </c>
      <c r="B405" s="88">
        <v>2.0412979351032501</v>
      </c>
    </row>
    <row r="406" spans="1:2">
      <c r="A406" s="88">
        <v>3.62463438009534</v>
      </c>
      <c r="B406" s="88">
        <v>2.0766961651917399</v>
      </c>
    </row>
    <row r="407" spans="1:2">
      <c r="A407" s="88">
        <v>3.6687390314028598</v>
      </c>
      <c r="B407" s="88">
        <v>1.98230088495575</v>
      </c>
    </row>
    <row r="408" spans="1:2">
      <c r="A408" s="88">
        <v>3.6877886063502698</v>
      </c>
      <c r="B408" s="88">
        <v>2.0117994100295</v>
      </c>
    </row>
    <row r="409" spans="1:2">
      <c r="A409" s="88">
        <v>3.7383343912973102</v>
      </c>
      <c r="B409" s="88">
        <v>1.9705014749262499</v>
      </c>
    </row>
    <row r="410" spans="1:2">
      <c r="A410" s="88">
        <v>3.7763215214766701</v>
      </c>
      <c r="B410" s="88">
        <v>1.976401179941</v>
      </c>
    </row>
    <row r="411" spans="1:2">
      <c r="A411" s="88">
        <v>3.6248584195262801</v>
      </c>
      <c r="B411" s="88">
        <v>2.1828908554572299</v>
      </c>
    </row>
    <row r="412" spans="1:2">
      <c r="A412" s="88">
        <v>3.6754664376485802</v>
      </c>
      <c r="B412" s="88">
        <v>2.1710914454277299</v>
      </c>
    </row>
    <row r="413" spans="1:2">
      <c r="A413" s="88">
        <v>3.7450866908131402</v>
      </c>
      <c r="B413" s="88">
        <v>2.1710914454277299</v>
      </c>
    </row>
    <row r="414" spans="1:2">
      <c r="A414" s="88">
        <v>3.7641238191255</v>
      </c>
      <c r="B414" s="88">
        <v>2.19469026548673</v>
      </c>
    </row>
    <row r="415" spans="1:2">
      <c r="A415" s="88">
        <v>3.78304892772239</v>
      </c>
      <c r="B415" s="88">
        <v>2.1651917404129799</v>
      </c>
    </row>
    <row r="416" spans="1:2">
      <c r="A416" s="88">
        <v>3.7829991411821799</v>
      </c>
      <c r="B416" s="88">
        <v>2.1415929203539799</v>
      </c>
    </row>
    <row r="417" spans="1:2">
      <c r="A417" s="88">
        <v>3.78919134212066</v>
      </c>
      <c r="B417" s="88">
        <v>2.0766961651917399</v>
      </c>
    </row>
    <row r="418" spans="1:2">
      <c r="A418" s="88">
        <v>3.8272033655701199</v>
      </c>
      <c r="B418" s="88">
        <v>2.09439528023599</v>
      </c>
    </row>
    <row r="419" spans="1:2">
      <c r="A419" s="88">
        <v>3.8652278356546299</v>
      </c>
      <c r="B419" s="88">
        <v>2.11799410029499</v>
      </c>
    </row>
    <row r="420" spans="1:2">
      <c r="A420" s="88">
        <v>3.8460537943566999</v>
      </c>
      <c r="B420" s="88">
        <v>2.0294985250737501</v>
      </c>
    </row>
    <row r="421" spans="1:2">
      <c r="A421" s="88">
        <v>3.8461160275319601</v>
      </c>
      <c r="B421" s="88">
        <v>2.0589970501474899</v>
      </c>
    </row>
    <row r="422" spans="1:2">
      <c r="A422" s="88">
        <v>3.8776620240717898</v>
      </c>
      <c r="B422" s="88">
        <v>2.0117994100295</v>
      </c>
    </row>
    <row r="423" spans="1:2">
      <c r="A423" s="88">
        <v>3.9156740475212501</v>
      </c>
      <c r="B423" s="88">
        <v>2.0294985250737501</v>
      </c>
    </row>
    <row r="424" spans="1:2">
      <c r="A424" s="88">
        <v>3.9726983060129699</v>
      </c>
      <c r="B424" s="88">
        <v>2.0589970501474899</v>
      </c>
    </row>
    <row r="425" spans="1:2">
      <c r="A425" s="88">
        <v>3.99167320115007</v>
      </c>
      <c r="B425" s="88">
        <v>2.0530973451327399</v>
      </c>
    </row>
    <row r="426" spans="1:2">
      <c r="A426" s="88">
        <v>3.9537607507810302</v>
      </c>
      <c r="B426" s="88">
        <v>2.08259587020649</v>
      </c>
    </row>
    <row r="427" spans="1:2">
      <c r="A427" s="88">
        <v>3.9158483004119802</v>
      </c>
      <c r="B427" s="88">
        <v>2.11209439528024</v>
      </c>
    </row>
    <row r="428" spans="1:2">
      <c r="A428" s="88">
        <v>3.9855556800219101</v>
      </c>
      <c r="B428" s="88">
        <v>2.1533923303834799</v>
      </c>
    </row>
    <row r="429" spans="1:2">
      <c r="A429" s="88">
        <v>3.97292234544391</v>
      </c>
      <c r="B429" s="88">
        <v>2.1651917404129799</v>
      </c>
    </row>
    <row r="430" spans="1:2">
      <c r="A430" s="88">
        <v>3.99197192039132</v>
      </c>
      <c r="B430" s="88">
        <v>2.19469026548673</v>
      </c>
    </row>
    <row r="431" spans="1:2">
      <c r="A431" s="88">
        <v>3.8844143235876198</v>
      </c>
      <c r="B431" s="88">
        <v>2.2123893805309698</v>
      </c>
    </row>
    <row r="432" spans="1:2">
      <c r="A432" s="88">
        <v>3.3532915126395602</v>
      </c>
      <c r="B432" s="88">
        <v>2.4601769911504401</v>
      </c>
    </row>
    <row r="433" spans="1:2">
      <c r="A433" s="88">
        <v>3.3408822174925001</v>
      </c>
      <c r="B433" s="88">
        <v>2.5781710914454301</v>
      </c>
    </row>
    <row r="434" spans="1:2">
      <c r="A434" s="88">
        <v>3.3662484597289102</v>
      </c>
      <c r="B434" s="88">
        <v>2.6017699115044302</v>
      </c>
    </row>
    <row r="435" spans="1:2">
      <c r="A435" s="88">
        <v>3.43580647971821</v>
      </c>
      <c r="B435" s="88">
        <v>2.5722713864306801</v>
      </c>
    </row>
    <row r="436" spans="1:2">
      <c r="A436" s="88">
        <v>3.4353832941264302</v>
      </c>
      <c r="B436" s="88">
        <v>2.3716814159292001</v>
      </c>
    </row>
    <row r="437" spans="1:2">
      <c r="A437" s="88">
        <v>3.5051404602765599</v>
      </c>
      <c r="B437" s="88">
        <v>2.4365781710914498</v>
      </c>
    </row>
    <row r="438" spans="1:2">
      <c r="A438" s="88">
        <v>3.5557235851287601</v>
      </c>
      <c r="B438" s="88">
        <v>2.4129793510324502</v>
      </c>
    </row>
    <row r="439" spans="1:2">
      <c r="A439" s="88">
        <v>3.6063938364263199</v>
      </c>
      <c r="B439" s="88">
        <v>2.4306784660766998</v>
      </c>
    </row>
    <row r="440" spans="1:2">
      <c r="A440" s="88">
        <v>3.6505856141792101</v>
      </c>
      <c r="B440" s="88">
        <v>2.3775811209439501</v>
      </c>
    </row>
    <row r="441" spans="1:2">
      <c r="A441" s="88">
        <v>3.6630820357716298</v>
      </c>
      <c r="B441" s="88">
        <v>2.3008849557522102</v>
      </c>
    </row>
    <row r="442" spans="1:2">
      <c r="A442" s="88">
        <v>3.73283920192176</v>
      </c>
      <c r="B442" s="88">
        <v>2.3657817109144501</v>
      </c>
    </row>
    <row r="443" spans="1:2">
      <c r="A443" s="88">
        <v>3.7328765418269199</v>
      </c>
      <c r="B443" s="88">
        <v>2.3834808259587001</v>
      </c>
    </row>
    <row r="444" spans="1:2">
      <c r="A444" s="88">
        <v>3.83391832518079</v>
      </c>
      <c r="B444" s="88">
        <v>2.2772861356932199</v>
      </c>
    </row>
    <row r="445" spans="1:2">
      <c r="A445" s="88">
        <v>3.8656385746113502</v>
      </c>
      <c r="B445" s="88">
        <v>2.3126843657817102</v>
      </c>
    </row>
    <row r="446" spans="1:2">
      <c r="A446" s="88">
        <v>3.9226005999278102</v>
      </c>
      <c r="B446" s="88">
        <v>2.3126843657817102</v>
      </c>
    </row>
    <row r="447" spans="1:2">
      <c r="A447" s="88">
        <v>3.9225508133876001</v>
      </c>
      <c r="B447" s="88">
        <v>2.2890855457227102</v>
      </c>
    </row>
    <row r="448" spans="1:2">
      <c r="A448" s="88">
        <v>3.96696663057143</v>
      </c>
      <c r="B448" s="88">
        <v>2.3421828908554598</v>
      </c>
    </row>
    <row r="449" spans="1:2">
      <c r="A449" s="88">
        <v>3.9543332959934299</v>
      </c>
      <c r="B449" s="88">
        <v>2.3539823008849599</v>
      </c>
    </row>
    <row r="450" spans="1:2">
      <c r="A450" s="88">
        <v>3.99179766750059</v>
      </c>
      <c r="B450" s="88">
        <v>2.11209439528024</v>
      </c>
    </row>
    <row r="451" spans="1:2">
      <c r="A451" s="88">
        <v>3.9100792850652799</v>
      </c>
      <c r="B451" s="88">
        <v>2.3775811209439501</v>
      </c>
    </row>
    <row r="452" spans="1:2">
      <c r="A452" s="88">
        <v>3.9228246393587498</v>
      </c>
      <c r="B452" s="88">
        <v>2.4188790560472002</v>
      </c>
    </row>
    <row r="453" spans="1:2">
      <c r="A453" s="88">
        <v>3.9735197839264198</v>
      </c>
      <c r="B453" s="88">
        <v>2.4483775811209401</v>
      </c>
    </row>
    <row r="454" spans="1:2">
      <c r="A454" s="88">
        <v>3.8279750569433602</v>
      </c>
      <c r="B454" s="88">
        <v>2.4601769911504401</v>
      </c>
    </row>
    <row r="455" spans="1:2">
      <c r="A455" s="88">
        <v>3.78383306573068</v>
      </c>
      <c r="B455" s="88">
        <v>2.53687315634218</v>
      </c>
    </row>
    <row r="456" spans="1:2">
      <c r="A456" s="88">
        <v>3.9103282177663301</v>
      </c>
      <c r="B456" s="88">
        <v>2.4955752212389402</v>
      </c>
    </row>
    <row r="457" spans="1:2">
      <c r="A457" s="88">
        <v>3.5751465591277398</v>
      </c>
      <c r="B457" s="88">
        <v>2.61946902654867</v>
      </c>
    </row>
    <row r="458" spans="1:2">
      <c r="A458" s="88">
        <v>3.5689916980944201</v>
      </c>
      <c r="B458" s="88">
        <v>2.7020648967551599</v>
      </c>
    </row>
    <row r="459" spans="1:2">
      <c r="A459" s="88">
        <v>3.8032186998244999</v>
      </c>
      <c r="B459" s="88">
        <v>2.72566371681416</v>
      </c>
    </row>
    <row r="460" spans="1:2">
      <c r="A460" s="88">
        <v>3.8410813636533399</v>
      </c>
      <c r="B460" s="88">
        <v>2.6725663716814201</v>
      </c>
    </row>
    <row r="461" spans="1:2">
      <c r="A461" s="88">
        <v>3.89167693514058</v>
      </c>
      <c r="B461" s="88">
        <v>2.65486725663717</v>
      </c>
    </row>
    <row r="462" spans="1:2">
      <c r="A462" s="88">
        <v>3.8156155483365102</v>
      </c>
      <c r="B462" s="88">
        <v>2.6017699115044302</v>
      </c>
    </row>
    <row r="463" spans="1:2">
      <c r="A463" s="88">
        <v>3.9547191416800498</v>
      </c>
      <c r="B463" s="88">
        <v>2.53687315634218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9C469-5088-1D47-A7DF-7CD74B55DC27}">
  <sheetPr>
    <tabColor theme="9" tint="0.79998168889431442"/>
  </sheetPr>
  <dimension ref="A1:B810"/>
  <sheetViews>
    <sheetView workbookViewId="0">
      <selection activeCell="C14" sqref="C14"/>
    </sheetView>
  </sheetViews>
  <sheetFormatPr baseColWidth="10" defaultRowHeight="16"/>
  <sheetData>
    <row r="1" spans="1:2">
      <c r="A1" s="88">
        <v>0.29329173166926698</v>
      </c>
      <c r="B1" s="88">
        <v>1.9887983891448699</v>
      </c>
    </row>
    <row r="2" spans="1:2">
      <c r="A2" s="88">
        <v>0.48049921996879902</v>
      </c>
      <c r="B2" s="88">
        <v>1.98907049305228</v>
      </c>
    </row>
    <row r="3" spans="1:2">
      <c r="A3" s="88">
        <v>0.54290171606864301</v>
      </c>
      <c r="B3" s="88">
        <v>2.0007891013314998</v>
      </c>
    </row>
    <row r="4" spans="1:2">
      <c r="A4" s="88">
        <v>0.61154446177847099</v>
      </c>
      <c r="B4" s="88">
        <v>1.98926096578747</v>
      </c>
    </row>
    <row r="5" spans="1:2">
      <c r="A5" s="88">
        <v>0.73010920436817495</v>
      </c>
      <c r="B5" s="88">
        <v>1.9661774843086799</v>
      </c>
    </row>
    <row r="6" spans="1:2">
      <c r="A6" s="88">
        <v>0.79875195007800304</v>
      </c>
      <c r="B6" s="88">
        <v>1.9779051627181401</v>
      </c>
    </row>
    <row r="7" spans="1:2">
      <c r="A7" s="88">
        <v>0.811232449297972</v>
      </c>
      <c r="B7" s="88">
        <v>2.0069930704204899</v>
      </c>
    </row>
    <row r="8" spans="1:2">
      <c r="A8" s="88">
        <v>0.86739469578783202</v>
      </c>
      <c r="B8" s="88">
        <v>1.9547491201973699</v>
      </c>
    </row>
    <row r="9" spans="1:2">
      <c r="A9" s="88">
        <v>0.99843993759750405</v>
      </c>
      <c r="B9" s="88">
        <v>1.92005587200232</v>
      </c>
    </row>
    <row r="10" spans="1:2">
      <c r="A10" s="88">
        <v>1.0296411856474299</v>
      </c>
      <c r="B10" s="88">
        <v>1.8852175017233299</v>
      </c>
    </row>
    <row r="11" spans="1:2">
      <c r="A11" s="88">
        <v>0.94227769110764503</v>
      </c>
      <c r="B11" s="88">
        <v>1.9025323803649801</v>
      </c>
    </row>
    <row r="12" spans="1:2">
      <c r="A12" s="88">
        <v>0.93603744149765999</v>
      </c>
      <c r="B12" s="88">
        <v>1.86182563581613</v>
      </c>
    </row>
    <row r="13" spans="1:2">
      <c r="A13" s="88">
        <v>1.26677067082683</v>
      </c>
      <c r="B13" s="88">
        <v>1.88556216667271</v>
      </c>
    </row>
    <row r="14" spans="1:2">
      <c r="A14" s="88">
        <v>1.32917316692668</v>
      </c>
      <c r="B14" s="88">
        <v>1.94379240285891</v>
      </c>
    </row>
    <row r="15" spans="1:2">
      <c r="A15" s="88">
        <v>1.40405616224649</v>
      </c>
      <c r="B15" s="88">
        <v>1.9148314769800101</v>
      </c>
    </row>
    <row r="16" spans="1:2">
      <c r="A16" s="88">
        <v>1.4914196567862701</v>
      </c>
      <c r="B16" s="88">
        <v>1.8684468308964901</v>
      </c>
    </row>
    <row r="17" spans="1:2">
      <c r="A17" s="88">
        <v>1.48517940717629</v>
      </c>
      <c r="B17" s="88">
        <v>1.8044842723941501</v>
      </c>
    </row>
    <row r="18" spans="1:2">
      <c r="A18" s="88">
        <v>1.4789391575663</v>
      </c>
      <c r="B18" s="88">
        <v>1.7928472952871599</v>
      </c>
    </row>
    <row r="19" spans="1:2">
      <c r="A19" s="88">
        <v>1.73478939157566</v>
      </c>
      <c r="B19" s="88">
        <v>1.7641494031854299</v>
      </c>
    </row>
    <row r="20" spans="1:2">
      <c r="A20" s="88">
        <v>2.0655226209048401</v>
      </c>
      <c r="B20" s="88">
        <v>1.8750952363675899</v>
      </c>
    </row>
    <row r="21" spans="1:2">
      <c r="A21" s="88">
        <v>0.64274570982839296</v>
      </c>
      <c r="B21" s="88">
        <v>1.89628306062475</v>
      </c>
    </row>
    <row r="22" spans="1:2">
      <c r="A22" s="88">
        <v>0.71762870514820598</v>
      </c>
      <c r="B22" s="88">
        <v>1.8789500417225999</v>
      </c>
    </row>
    <row r="23" spans="1:2">
      <c r="A23" s="88">
        <v>0.72386895475819002</v>
      </c>
      <c r="B23" s="88">
        <v>1.8150056234807499</v>
      </c>
    </row>
    <row r="24" spans="1:2">
      <c r="A24" s="88">
        <v>0.67394695787831504</v>
      </c>
      <c r="B24" s="88">
        <v>1.8091191089504</v>
      </c>
    </row>
    <row r="25" spans="1:2">
      <c r="A25" s="88">
        <v>0.49921996879875202</v>
      </c>
      <c r="B25" s="88">
        <v>1.84374886623372</v>
      </c>
    </row>
    <row r="26" spans="1:2">
      <c r="A26" s="88">
        <v>0.38065522620904801</v>
      </c>
      <c r="B26" s="88">
        <v>1.82032071980554</v>
      </c>
    </row>
    <row r="27" spans="1:2">
      <c r="A27" s="88">
        <v>0.43057722308892399</v>
      </c>
      <c r="B27" s="88">
        <v>1.72737002503356</v>
      </c>
    </row>
    <row r="28" spans="1:2">
      <c r="A28" s="88">
        <v>0.57410296411856498</v>
      </c>
      <c r="B28" s="88">
        <v>1.7275786380292399</v>
      </c>
    </row>
    <row r="29" spans="1:2">
      <c r="A29" s="88">
        <v>0.68018720748829997</v>
      </c>
      <c r="B29" s="88">
        <v>1.7451746907085599</v>
      </c>
    </row>
    <row r="30" spans="1:2">
      <c r="A30" s="88">
        <v>0.71138845553822205</v>
      </c>
      <c r="B30" s="88">
        <v>1.7103363204295601</v>
      </c>
    </row>
    <row r="31" spans="1:2">
      <c r="A31" s="88">
        <v>0.77379095163806599</v>
      </c>
      <c r="B31" s="88">
        <v>1.70461306824366</v>
      </c>
    </row>
    <row r="32" spans="1:2">
      <c r="A32" s="88">
        <v>0.75819032761310501</v>
      </c>
      <c r="B32" s="88">
        <v>1.64354388129014</v>
      </c>
    </row>
    <row r="33" spans="1:2">
      <c r="A33" s="88">
        <v>0.75507020280811199</v>
      </c>
      <c r="B33" s="88">
        <v>1.6348184159924499</v>
      </c>
    </row>
    <row r="34" spans="1:2">
      <c r="A34" s="88">
        <v>0.63650546021840904</v>
      </c>
      <c r="B34" s="88">
        <v>1.6346460835177601</v>
      </c>
    </row>
    <row r="35" spans="1:2">
      <c r="A35" s="88">
        <v>0.56786271450857995</v>
      </c>
      <c r="B35" s="88">
        <v>1.6461742190617901</v>
      </c>
    </row>
    <row r="36" spans="1:2">
      <c r="A36" s="88">
        <v>0.59906396255850203</v>
      </c>
      <c r="B36" s="88">
        <v>1.6171498022711599</v>
      </c>
    </row>
    <row r="37" spans="1:2">
      <c r="A37" s="88">
        <v>0.59282371294851799</v>
      </c>
      <c r="B37" s="88">
        <v>1.58225701121068</v>
      </c>
    </row>
    <row r="38" spans="1:2">
      <c r="A38" s="88">
        <v>0.44929797191887699</v>
      </c>
      <c r="B38" s="88">
        <v>1.50937397961035</v>
      </c>
    </row>
    <row r="39" spans="1:2">
      <c r="A39" s="88">
        <v>0.71762870514820598</v>
      </c>
      <c r="B39" s="88">
        <v>1.5882523673039901</v>
      </c>
    </row>
    <row r="40" spans="1:2">
      <c r="A40" s="88">
        <v>0.82371294851794097</v>
      </c>
      <c r="B40" s="88">
        <v>1.61166237347168</v>
      </c>
    </row>
    <row r="41" spans="1:2">
      <c r="A41" s="88">
        <v>0.78003120124805003</v>
      </c>
      <c r="B41" s="88">
        <v>1.5360174872111201</v>
      </c>
    </row>
    <row r="42" spans="1:2">
      <c r="A42" s="88">
        <v>0.78627145085803396</v>
      </c>
      <c r="B42" s="88">
        <v>1.46044516199253</v>
      </c>
    </row>
    <row r="43" spans="1:2">
      <c r="A43" s="88">
        <v>0.80499219968798696</v>
      </c>
      <c r="B43" s="88">
        <v>1.47210027936001</v>
      </c>
    </row>
    <row r="44" spans="1:2">
      <c r="A44" s="88">
        <v>0.81747269890795604</v>
      </c>
      <c r="B44" s="88">
        <v>1.44886260566702</v>
      </c>
    </row>
    <row r="45" spans="1:2">
      <c r="A45" s="88">
        <v>0.76131045241809703</v>
      </c>
      <c r="B45" s="88">
        <v>1.4080833000761901</v>
      </c>
    </row>
    <row r="46" spans="1:2">
      <c r="A46" s="88">
        <v>0.52418096723869001</v>
      </c>
      <c r="B46" s="88">
        <v>1.30890142582448</v>
      </c>
    </row>
    <row r="47" spans="1:2">
      <c r="A47" s="88">
        <v>0.386895475819033</v>
      </c>
      <c r="B47" s="88">
        <v>1.15753909226137</v>
      </c>
    </row>
    <row r="48" spans="1:2">
      <c r="A48" s="88">
        <v>0.42433697347893901</v>
      </c>
      <c r="B48" s="88">
        <v>1.08782607118238</v>
      </c>
    </row>
    <row r="49" spans="1:2">
      <c r="A49" s="88">
        <v>0.405616224648986</v>
      </c>
      <c r="B49" s="88">
        <v>0.97733374451257105</v>
      </c>
    </row>
    <row r="50" spans="1:2">
      <c r="A50" s="88">
        <v>0.51170046801872104</v>
      </c>
      <c r="B50" s="88">
        <v>1.2391158437035199</v>
      </c>
    </row>
    <row r="51" spans="1:2">
      <c r="A51" s="88">
        <v>0.53666146645865798</v>
      </c>
      <c r="B51" s="88">
        <v>1.2565939846896199</v>
      </c>
    </row>
    <row r="52" spans="1:2">
      <c r="A52" s="88">
        <v>0.58658346333853295</v>
      </c>
      <c r="B52" s="88">
        <v>1.24503863875485</v>
      </c>
    </row>
    <row r="53" spans="1:2">
      <c r="A53" s="88">
        <v>0.61778471138845603</v>
      </c>
      <c r="B53" s="88">
        <v>1.2334560824293399</v>
      </c>
    </row>
    <row r="54" spans="1:2">
      <c r="A54" s="88">
        <v>0.792511700468019</v>
      </c>
      <c r="B54" s="88">
        <v>1.3790588832855599</v>
      </c>
    </row>
    <row r="55" spans="1:2">
      <c r="A55" s="88">
        <v>0.77379095163806599</v>
      </c>
      <c r="B55" s="88">
        <v>1.3615898124297099</v>
      </c>
    </row>
    <row r="56" spans="1:2">
      <c r="A56" s="88">
        <v>0.74258970358814402</v>
      </c>
      <c r="B56" s="88">
        <v>1.3673584152668401</v>
      </c>
    </row>
    <row r="57" spans="1:2">
      <c r="A57" s="88">
        <v>0.73010920436817495</v>
      </c>
      <c r="B57" s="88">
        <v>1.3498984145412301</v>
      </c>
    </row>
    <row r="58" spans="1:2">
      <c r="A58" s="88">
        <v>0.69890795631825298</v>
      </c>
      <c r="B58" s="88">
        <v>1.2975274824946501</v>
      </c>
    </row>
    <row r="59" spans="1:2">
      <c r="A59" s="88">
        <v>0.69266770670826805</v>
      </c>
      <c r="B59" s="88">
        <v>1.2742625984109099</v>
      </c>
    </row>
    <row r="60" spans="1:2">
      <c r="A60" s="88">
        <v>0.70514820592823702</v>
      </c>
      <c r="B60" s="88">
        <v>1.2626528316946599</v>
      </c>
    </row>
    <row r="61" spans="1:2">
      <c r="A61" s="88">
        <v>0.74258970358814402</v>
      </c>
      <c r="B61" s="88">
        <v>1.30921888038312</v>
      </c>
    </row>
    <row r="62" spans="1:2">
      <c r="A62" s="88">
        <v>0.76131045241809703</v>
      </c>
      <c r="B62" s="88">
        <v>1.2976181837971199</v>
      </c>
    </row>
    <row r="63" spans="1:2">
      <c r="A63" s="88">
        <v>0.77379095163806599</v>
      </c>
      <c r="B63" s="88">
        <v>1.2743805101041299</v>
      </c>
    </row>
    <row r="64" spans="1:2">
      <c r="A64" s="88">
        <v>0.84243369734789397</v>
      </c>
      <c r="B64" s="88">
        <v>1.3616895838624199</v>
      </c>
    </row>
    <row r="65" spans="1:2">
      <c r="A65" s="88">
        <v>0.84867394695787801</v>
      </c>
      <c r="B65" s="88">
        <v>1.3268149330624399</v>
      </c>
    </row>
    <row r="66" spans="1:2">
      <c r="A66" s="88">
        <v>0.84243369734789397</v>
      </c>
      <c r="B66" s="88">
        <v>1.31517795595545</v>
      </c>
    </row>
    <row r="67" spans="1:2">
      <c r="A67" s="88">
        <v>0.82995319812792501</v>
      </c>
      <c r="B67" s="88">
        <v>1.3209737691833301</v>
      </c>
    </row>
    <row r="68" spans="1:2">
      <c r="A68" s="88">
        <v>0.91731669266770699</v>
      </c>
      <c r="B68" s="88">
        <v>1.3501705184486501</v>
      </c>
    </row>
    <row r="69" spans="1:2">
      <c r="A69" s="88">
        <v>0.92355694227769103</v>
      </c>
      <c r="B69" s="88">
        <v>1.35599354206726</v>
      </c>
    </row>
    <row r="70" spans="1:2">
      <c r="A70" s="88">
        <v>0.89859594383775399</v>
      </c>
      <c r="B70" s="88">
        <v>1.4082828429416201</v>
      </c>
    </row>
    <row r="71" spans="1:2">
      <c r="A71" s="88">
        <v>0.91107644305772195</v>
      </c>
      <c r="B71" s="88">
        <v>1.44318470413235</v>
      </c>
    </row>
    <row r="72" spans="1:2">
      <c r="A72" s="88">
        <v>0.954758190327613</v>
      </c>
      <c r="B72" s="88">
        <v>1.4432481950440801</v>
      </c>
    </row>
    <row r="73" spans="1:2">
      <c r="A73" s="88">
        <v>0.87987519500779998</v>
      </c>
      <c r="B73" s="88">
        <v>1.47220912092298</v>
      </c>
    </row>
    <row r="74" spans="1:2">
      <c r="A74" s="88">
        <v>0.89859594383775399</v>
      </c>
      <c r="B74" s="88">
        <v>1.4838642382904601</v>
      </c>
    </row>
    <row r="75" spans="1:2">
      <c r="A75" s="88">
        <v>0.89859594383775399</v>
      </c>
      <c r="B75" s="88">
        <v>1.51293400573232</v>
      </c>
    </row>
    <row r="76" spans="1:2">
      <c r="A76" s="88">
        <v>0.94227769110764503</v>
      </c>
      <c r="B76" s="88">
        <v>1.5071835431556799</v>
      </c>
    </row>
    <row r="77" spans="1:2">
      <c r="A77" s="88">
        <v>1.04212168486739</v>
      </c>
      <c r="B77" s="88">
        <v>1.4375612233791699</v>
      </c>
    </row>
    <row r="78" spans="1:2">
      <c r="A78" s="88">
        <v>1.08580343213729</v>
      </c>
      <c r="B78" s="88">
        <v>1.4957642491746199</v>
      </c>
    </row>
    <row r="79" spans="1:2">
      <c r="A79" s="88">
        <v>0.99843993759750405</v>
      </c>
      <c r="B79" s="88">
        <v>1.5014512208395301</v>
      </c>
    </row>
    <row r="80" spans="1:2">
      <c r="A80" s="88">
        <v>0.99219968798752001</v>
      </c>
      <c r="B80" s="88">
        <v>1.53051191815114</v>
      </c>
    </row>
    <row r="81" spans="1:2">
      <c r="A81" s="88">
        <v>0.96723868954758196</v>
      </c>
      <c r="B81" s="88">
        <v>1.56535935856039</v>
      </c>
    </row>
    <row r="82" spans="1:2">
      <c r="A82" s="88">
        <v>0.98595943837753497</v>
      </c>
      <c r="B82" s="88">
        <v>1.59445633639299</v>
      </c>
    </row>
    <row r="83" spans="1:2">
      <c r="A83" s="88">
        <v>0.91107644305772195</v>
      </c>
      <c r="B83" s="88">
        <v>1.66992889017886</v>
      </c>
    </row>
    <row r="84" spans="1:2">
      <c r="A84" s="88">
        <v>0.86739469578783202</v>
      </c>
      <c r="B84" s="88">
        <v>1.7803305155461999</v>
      </c>
    </row>
    <row r="85" spans="1:2">
      <c r="A85" s="88">
        <v>0.88923556942277704</v>
      </c>
      <c r="B85" s="88">
        <v>1.8297808656532299</v>
      </c>
    </row>
    <row r="86" spans="1:2">
      <c r="A86" s="88">
        <v>1.04212168486739</v>
      </c>
      <c r="B86" s="88">
        <v>1.8096542466349801</v>
      </c>
    </row>
    <row r="87" spans="1:2">
      <c r="A87" s="88">
        <v>1.1045241809672399</v>
      </c>
      <c r="B87" s="88">
        <v>1.8213728549142001</v>
      </c>
    </row>
    <row r="88" spans="1:2">
      <c r="A88" s="88">
        <v>1.0982839313572501</v>
      </c>
      <c r="B88" s="88">
        <v>1.80392192431883</v>
      </c>
    </row>
    <row r="89" spans="1:2">
      <c r="A89" s="88">
        <v>1.11700468018721</v>
      </c>
      <c r="B89" s="88">
        <v>1.7865072742444601</v>
      </c>
    </row>
    <row r="90" spans="1:2">
      <c r="A90" s="88">
        <v>0.96723868954758196</v>
      </c>
      <c r="B90" s="88">
        <v>1.7688477306534101</v>
      </c>
    </row>
    <row r="91" spans="1:2">
      <c r="A91" s="88">
        <v>0.98595943837753497</v>
      </c>
      <c r="B91" s="88">
        <v>1.73399122011392</v>
      </c>
    </row>
    <row r="92" spans="1:2">
      <c r="A92" s="88">
        <v>1.0670826833073299</v>
      </c>
      <c r="B92" s="88">
        <v>1.7428300620396899</v>
      </c>
    </row>
    <row r="93" spans="1:2">
      <c r="A93" s="88">
        <v>0.98595943837753497</v>
      </c>
      <c r="B93" s="88">
        <v>1.6758516852301999</v>
      </c>
    </row>
    <row r="94" spans="1:2">
      <c r="A94" s="88">
        <v>1.0452418096723901</v>
      </c>
      <c r="B94" s="88">
        <v>1.63524017704894</v>
      </c>
    </row>
    <row r="95" spans="1:2">
      <c r="A95" s="88">
        <v>1.0733229329173199</v>
      </c>
      <c r="B95" s="88">
        <v>1.60039727170482</v>
      </c>
    </row>
    <row r="96" spans="1:2">
      <c r="A96" s="88">
        <v>1.0358814352574099</v>
      </c>
      <c r="B96" s="88">
        <v>1.5596451765047401</v>
      </c>
    </row>
    <row r="97" spans="1:2">
      <c r="A97" s="88">
        <v>1.2480499219968799</v>
      </c>
      <c r="B97" s="88">
        <v>1.6355349562819701</v>
      </c>
    </row>
    <row r="98" spans="1:2">
      <c r="A98" s="88">
        <v>1.4227769110764401</v>
      </c>
      <c r="B98" s="88">
        <v>1.68811450132424</v>
      </c>
    </row>
    <row r="99" spans="1:2">
      <c r="A99" s="88">
        <v>1.3978159126365099</v>
      </c>
      <c r="B99" s="88">
        <v>1.6531944998730199</v>
      </c>
    </row>
    <row r="100" spans="1:2">
      <c r="A100" s="88">
        <v>1.3166926677067099</v>
      </c>
      <c r="B100" s="88">
        <v>1.5367975184123599</v>
      </c>
    </row>
    <row r="101" spans="1:2">
      <c r="A101" s="88">
        <v>1.2730109204368201</v>
      </c>
      <c r="B101" s="88">
        <v>1.4902223995936601</v>
      </c>
    </row>
    <row r="102" spans="1:2">
      <c r="A102" s="88">
        <v>1.2355694227769101</v>
      </c>
      <c r="B102" s="88">
        <v>1.49016797881218</v>
      </c>
    </row>
    <row r="103" spans="1:2">
      <c r="A103" s="88">
        <v>1.22932917316693</v>
      </c>
      <c r="B103" s="88">
        <v>1.44946123426332</v>
      </c>
    </row>
    <row r="104" spans="1:2">
      <c r="A104" s="88">
        <v>1.1731669266770699</v>
      </c>
      <c r="B104" s="88">
        <v>1.4842633240213301</v>
      </c>
    </row>
    <row r="105" spans="1:2">
      <c r="A105" s="88">
        <v>1.1419656786271499</v>
      </c>
      <c r="B105" s="88">
        <v>1.43770634546312</v>
      </c>
    </row>
    <row r="106" spans="1:2">
      <c r="A106" s="88">
        <v>1.12324492979719</v>
      </c>
      <c r="B106" s="88">
        <v>1.4027954141421499</v>
      </c>
    </row>
    <row r="107" spans="1:2">
      <c r="A107" s="88">
        <v>1.0795631825273</v>
      </c>
      <c r="B107" s="88">
        <v>1.3794761092769301</v>
      </c>
    </row>
    <row r="108" spans="1:2">
      <c r="A108" s="88">
        <v>1.0670826833073299</v>
      </c>
      <c r="B108" s="88">
        <v>1.3678300620396899</v>
      </c>
    </row>
    <row r="109" spans="1:2">
      <c r="A109" s="88">
        <v>1.0234009360374401</v>
      </c>
      <c r="B109" s="88">
        <v>1.36195261763959</v>
      </c>
    </row>
    <row r="110" spans="1:2">
      <c r="A110" s="88">
        <v>0.973478939157566</v>
      </c>
      <c r="B110" s="88">
        <v>1.3328102891557501</v>
      </c>
    </row>
    <row r="111" spans="1:2">
      <c r="A111" s="88">
        <v>0.89235569422776895</v>
      </c>
      <c r="B111" s="88">
        <v>1.2861807495555599</v>
      </c>
    </row>
    <row r="112" spans="1:2">
      <c r="A112" s="88">
        <v>0.91731669266770699</v>
      </c>
      <c r="B112" s="88">
        <v>1.3036588905416699</v>
      </c>
    </row>
    <row r="113" spans="1:2">
      <c r="A113" s="88">
        <v>0.92979719188767596</v>
      </c>
      <c r="B113" s="88">
        <v>1.2746072633603001</v>
      </c>
    </row>
    <row r="114" spans="1:2">
      <c r="A114" s="88">
        <v>0.93603744149765999</v>
      </c>
      <c r="B114" s="88">
        <v>1.2281047055835701</v>
      </c>
    </row>
    <row r="115" spans="1:2">
      <c r="A115" s="88">
        <v>0.93603744149765999</v>
      </c>
      <c r="B115" s="88">
        <v>1.18740703116497</v>
      </c>
    </row>
    <row r="116" spans="1:2">
      <c r="A116" s="88">
        <v>0.88611544461778502</v>
      </c>
      <c r="B116" s="88">
        <v>1.2164042375648501</v>
      </c>
    </row>
    <row r="117" spans="1:2">
      <c r="A117" s="88">
        <v>0.88611544461778502</v>
      </c>
      <c r="B117" s="88">
        <v>1.2338460980299699</v>
      </c>
    </row>
    <row r="118" spans="1:2">
      <c r="A118" s="88">
        <v>0.86115444617784698</v>
      </c>
      <c r="B118" s="88">
        <v>1.25706563146247</v>
      </c>
    </row>
    <row r="119" spans="1:2">
      <c r="A119" s="88">
        <v>0.82995319812792501</v>
      </c>
      <c r="B119" s="88">
        <v>1.2686481877879801</v>
      </c>
    </row>
    <row r="120" spans="1:2">
      <c r="A120" s="88">
        <v>0.85491419656786305</v>
      </c>
      <c r="B120" s="88">
        <v>1.1872891194717601</v>
      </c>
    </row>
    <row r="121" spans="1:2">
      <c r="A121" s="88">
        <v>0.82995319812792501</v>
      </c>
      <c r="B121" s="88">
        <v>1.16399702499728</v>
      </c>
    </row>
    <row r="122" spans="1:2">
      <c r="A122" s="88">
        <v>0.811232449297972</v>
      </c>
      <c r="B122" s="88">
        <v>1.1930395820484001</v>
      </c>
    </row>
    <row r="123" spans="1:2">
      <c r="A123" s="88">
        <v>0.82371294851794097</v>
      </c>
      <c r="B123" s="88">
        <v>1.2221274897507499</v>
      </c>
    </row>
    <row r="124" spans="1:2">
      <c r="A124" s="88">
        <v>0.78627145085803396</v>
      </c>
      <c r="B124" s="88">
        <v>1.2278870224576399</v>
      </c>
    </row>
    <row r="125" spans="1:2">
      <c r="A125" s="88">
        <v>0.76131045241809703</v>
      </c>
      <c r="B125" s="88">
        <v>1.21622283495991</v>
      </c>
    </row>
    <row r="126" spans="1:2">
      <c r="A126" s="88">
        <v>0.74258970358814402</v>
      </c>
      <c r="B126" s="88">
        <v>1.2278235315459101</v>
      </c>
    </row>
    <row r="127" spans="1:2">
      <c r="A127" s="88">
        <v>0.70514820592823702</v>
      </c>
      <c r="B127" s="88">
        <v>1.1928853898342</v>
      </c>
    </row>
    <row r="128" spans="1:2">
      <c r="A128" s="88">
        <v>0.67394695787831504</v>
      </c>
      <c r="B128" s="88">
        <v>1.17539817871785</v>
      </c>
    </row>
    <row r="129" spans="1:2">
      <c r="A129" s="88">
        <v>0.68018720748829997</v>
      </c>
      <c r="B129" s="88">
        <v>1.2161049232667001</v>
      </c>
    </row>
    <row r="130" spans="1:2">
      <c r="A130" s="88">
        <v>0.630265210608424</v>
      </c>
      <c r="B130" s="88">
        <v>1.1985905017596099</v>
      </c>
    </row>
    <row r="131" spans="1:2">
      <c r="A131" s="88">
        <v>0.59906396255850203</v>
      </c>
      <c r="B131" s="88">
        <v>1.1811032906432499</v>
      </c>
    </row>
    <row r="132" spans="1:2">
      <c r="A132" s="88">
        <v>0.58034321372854902</v>
      </c>
      <c r="B132" s="88">
        <v>1.1985179407176301</v>
      </c>
    </row>
    <row r="133" spans="1:2">
      <c r="A133" s="88">
        <v>0.58034321372854902</v>
      </c>
      <c r="B133" s="88">
        <v>1.1520063128106499</v>
      </c>
    </row>
    <row r="134" spans="1:2">
      <c r="A134" s="88">
        <v>0.54914196567862705</v>
      </c>
      <c r="B134" s="88">
        <v>1.15196096215942</v>
      </c>
    </row>
    <row r="135" spans="1:2">
      <c r="A135" s="88">
        <v>0.54914196567862705</v>
      </c>
      <c r="B135" s="88">
        <v>1.17521677611291</v>
      </c>
    </row>
    <row r="136" spans="1:2">
      <c r="A136" s="88">
        <v>0.53666146645865798</v>
      </c>
      <c r="B136" s="88">
        <v>1.09961724050357</v>
      </c>
    </row>
    <row r="137" spans="1:2">
      <c r="A137" s="88">
        <v>0.50546021840873601</v>
      </c>
      <c r="B137" s="88">
        <v>1.0356184014802501</v>
      </c>
    </row>
    <row r="138" spans="1:2">
      <c r="A138" s="88">
        <v>0.61778471138845603</v>
      </c>
      <c r="B138" s="88">
        <v>1.1171770126619001</v>
      </c>
    </row>
    <row r="139" spans="1:2">
      <c r="A139" s="88">
        <v>0.630265210608424</v>
      </c>
      <c r="B139" s="88">
        <v>1.1230091064107699</v>
      </c>
    </row>
    <row r="140" spans="1:2">
      <c r="A140" s="88">
        <v>0.65522620904836204</v>
      </c>
      <c r="B140" s="88">
        <v>1.12304538693176</v>
      </c>
    </row>
    <row r="141" spans="1:2">
      <c r="A141" s="88">
        <v>0.57410296411856498</v>
      </c>
      <c r="B141" s="88">
        <v>1.0706018938432</v>
      </c>
    </row>
    <row r="142" spans="1:2">
      <c r="A142" s="88">
        <v>0.56786271450857995</v>
      </c>
      <c r="B142" s="88">
        <v>1.0357091027827201</v>
      </c>
    </row>
    <row r="143" spans="1:2">
      <c r="A143" s="88">
        <v>0.49297971918876798</v>
      </c>
      <c r="B143" s="88">
        <v>0.93676305191742604</v>
      </c>
    </row>
    <row r="144" spans="1:2">
      <c r="A144" s="88">
        <v>0.51170046801872104</v>
      </c>
      <c r="B144" s="88">
        <v>0.91353444835467901</v>
      </c>
    </row>
    <row r="145" spans="1:2">
      <c r="A145" s="88">
        <v>0.973478939157566</v>
      </c>
      <c r="B145" s="88">
        <v>1.1990893589231899</v>
      </c>
    </row>
    <row r="146" spans="1:2">
      <c r="A146" s="88">
        <v>0.99219968798752001</v>
      </c>
      <c r="B146" s="88">
        <v>1.2165584297790499</v>
      </c>
    </row>
    <row r="147" spans="1:2">
      <c r="A147" s="88">
        <v>0.99219968798752001</v>
      </c>
      <c r="B147" s="88">
        <v>1.2398142437325399</v>
      </c>
    </row>
    <row r="148" spans="1:2">
      <c r="A148" s="88">
        <v>1.01716068642746</v>
      </c>
      <c r="B148" s="88">
        <v>1.23985052425353</v>
      </c>
    </row>
    <row r="149" spans="1:2">
      <c r="A149" s="88">
        <v>0.98595943837753497</v>
      </c>
      <c r="B149" s="88">
        <v>1.2630609875557799</v>
      </c>
    </row>
    <row r="150" spans="1:2">
      <c r="A150" s="88">
        <v>1.0795631825273</v>
      </c>
      <c r="B150" s="88">
        <v>1.25156913253274</v>
      </c>
    </row>
    <row r="151" spans="1:2">
      <c r="A151" s="88">
        <v>1.04212168486739</v>
      </c>
      <c r="B151" s="88">
        <v>1.2573286652396301</v>
      </c>
    </row>
    <row r="152" spans="1:2">
      <c r="A152" s="88">
        <v>1.0234009360374401</v>
      </c>
      <c r="B152" s="88">
        <v>1.2921851757791201</v>
      </c>
    </row>
    <row r="153" spans="1:2">
      <c r="A153" s="88">
        <v>1.04836193447738</v>
      </c>
      <c r="B153" s="88">
        <v>1.3271051772303499</v>
      </c>
    </row>
    <row r="154" spans="1:2">
      <c r="A154" s="88">
        <v>1.08580343213729</v>
      </c>
      <c r="B154" s="88">
        <v>1.3039037840583401</v>
      </c>
    </row>
    <row r="155" spans="1:2">
      <c r="A155" s="88">
        <v>1.11076443057722</v>
      </c>
      <c r="B155" s="88">
        <v>1.30394006457933</v>
      </c>
    </row>
    <row r="156" spans="1:2">
      <c r="A156" s="88">
        <v>1.11700468018721</v>
      </c>
      <c r="B156" s="88">
        <v>1.28069332075609</v>
      </c>
    </row>
    <row r="157" spans="1:2">
      <c r="A157" s="88">
        <v>1.1794071762870499</v>
      </c>
      <c r="B157" s="88">
        <v>1.2633421615934399</v>
      </c>
    </row>
    <row r="158" spans="1:2">
      <c r="A158" s="88">
        <v>1.1669266770670801</v>
      </c>
      <c r="B158" s="88">
        <v>1.2807658817980601</v>
      </c>
    </row>
    <row r="159" spans="1:2">
      <c r="A159" s="88">
        <v>1.14820592823713</v>
      </c>
      <c r="B159" s="88">
        <v>1.2691107644305799</v>
      </c>
    </row>
    <row r="160" spans="1:2">
      <c r="A160" s="88">
        <v>1.1606864274571</v>
      </c>
      <c r="B160" s="88">
        <v>1.3214544860864199</v>
      </c>
    </row>
    <row r="161" spans="1:2">
      <c r="A161" s="88">
        <v>1.19188767550702</v>
      </c>
      <c r="B161" s="88">
        <v>1.3331277437144</v>
      </c>
    </row>
    <row r="162" spans="1:2">
      <c r="A162" s="88">
        <v>1.1294851794071801</v>
      </c>
      <c r="B162" s="88">
        <v>1.2341998331096</v>
      </c>
    </row>
    <row r="163" spans="1:2">
      <c r="A163" s="88">
        <v>1.1731669266770699</v>
      </c>
      <c r="B163" s="88">
        <v>1.2226354170445899</v>
      </c>
    </row>
    <row r="164" spans="1:2">
      <c r="A164" s="88">
        <v>1.2106084243369699</v>
      </c>
      <c r="B164" s="88">
        <v>1.2401316982911901</v>
      </c>
    </row>
    <row r="165" spans="1:2">
      <c r="A165" s="88">
        <v>1.2418096723869001</v>
      </c>
      <c r="B165" s="88">
        <v>1.2576189094075401</v>
      </c>
    </row>
    <row r="166" spans="1:2">
      <c r="A166" s="88">
        <v>1.22932917316693</v>
      </c>
      <c r="B166" s="88">
        <v>1.27504262961216</v>
      </c>
    </row>
    <row r="167" spans="1:2">
      <c r="A167" s="88">
        <v>1.2106084243369699</v>
      </c>
      <c r="B167" s="88">
        <v>1.2808293727097899</v>
      </c>
    </row>
    <row r="168" spans="1:2">
      <c r="A168" s="88">
        <v>1.2418096723869001</v>
      </c>
      <c r="B168" s="88">
        <v>1.29250263033777</v>
      </c>
    </row>
    <row r="169" spans="1:2">
      <c r="A169" s="88">
        <v>1.2792511700467999</v>
      </c>
      <c r="B169" s="88">
        <v>1.3158128650727401</v>
      </c>
    </row>
    <row r="170" spans="1:2">
      <c r="A170" s="88">
        <v>1.3104524180967201</v>
      </c>
      <c r="B170" s="88">
        <v>1.29260240177049</v>
      </c>
    </row>
    <row r="171" spans="1:2">
      <c r="A171" s="88">
        <v>1.33541341653666</v>
      </c>
      <c r="B171" s="88">
        <v>1.29845263577985</v>
      </c>
    </row>
    <row r="172" spans="1:2">
      <c r="A172" s="88">
        <v>1.33541341653666</v>
      </c>
      <c r="B172" s="88">
        <v>1.3275224032217099</v>
      </c>
    </row>
    <row r="173" spans="1:2">
      <c r="A173" s="88">
        <v>1.3166926677067099</v>
      </c>
      <c r="B173" s="88">
        <v>1.34493705329609</v>
      </c>
    </row>
    <row r="174" spans="1:2">
      <c r="A174" s="88">
        <v>1.2418096723869001</v>
      </c>
      <c r="B174" s="88">
        <v>1.3506421652214899</v>
      </c>
    </row>
    <row r="175" spans="1:2">
      <c r="A175" s="88">
        <v>1.22308892355694</v>
      </c>
      <c r="B175" s="88">
        <v>1.3622428618075</v>
      </c>
    </row>
    <row r="176" spans="1:2">
      <c r="A176" s="88">
        <v>1.29797191887676</v>
      </c>
      <c r="B176" s="88">
        <v>1.3797935638355801</v>
      </c>
    </row>
    <row r="177" spans="1:2">
      <c r="A177" s="88">
        <v>1.3166926677067099</v>
      </c>
      <c r="B177" s="88">
        <v>1.3972626346914301</v>
      </c>
    </row>
    <row r="178" spans="1:2">
      <c r="A178" s="88">
        <v>1.3790951638065501</v>
      </c>
      <c r="B178" s="88">
        <v>1.4089812429706501</v>
      </c>
    </row>
    <row r="179" spans="1:2">
      <c r="A179" s="88">
        <v>1.36661466458658</v>
      </c>
      <c r="B179" s="88">
        <v>1.37407938177992</v>
      </c>
    </row>
    <row r="180" spans="1:2">
      <c r="A180" s="88">
        <v>1.4789391575663</v>
      </c>
      <c r="B180" s="88">
        <v>1.4905217138918101</v>
      </c>
    </row>
    <row r="181" spans="1:2">
      <c r="A181" s="88">
        <v>1.6099843993759799</v>
      </c>
      <c r="B181" s="88">
        <v>1.6651307912781601</v>
      </c>
    </row>
    <row r="182" spans="1:2">
      <c r="A182" s="88">
        <v>1.6411856474258999</v>
      </c>
      <c r="B182" s="88">
        <v>1.5837807930921901</v>
      </c>
    </row>
    <row r="183" spans="1:2">
      <c r="A183" s="88">
        <v>1.3853354134165401</v>
      </c>
      <c r="B183" s="88">
        <v>1.2985251968218301</v>
      </c>
    </row>
    <row r="184" spans="1:2">
      <c r="A184" s="88">
        <v>1.4227769110764401</v>
      </c>
      <c r="B184" s="88">
        <v>1.25206798969633</v>
      </c>
    </row>
    <row r="185" spans="1:2">
      <c r="A185" s="88">
        <v>1.4539781591263701</v>
      </c>
      <c r="B185" s="88">
        <v>1.2230435729057101</v>
      </c>
    </row>
    <row r="186" spans="1:2">
      <c r="A186" s="88">
        <v>1.4602184087363499</v>
      </c>
      <c r="B186" s="88">
        <v>1.2346805500127001</v>
      </c>
    </row>
    <row r="187" spans="1:2">
      <c r="A187" s="88">
        <v>1.4227769110764401</v>
      </c>
      <c r="B187" s="88">
        <v>1.1706726408591199</v>
      </c>
    </row>
    <row r="188" spans="1:2">
      <c r="A188" s="88">
        <v>1.3978159126365099</v>
      </c>
      <c r="B188" s="88">
        <v>1.20552008126837</v>
      </c>
    </row>
    <row r="189" spans="1:2">
      <c r="A189" s="88">
        <v>1.3790951638065501</v>
      </c>
      <c r="B189" s="88">
        <v>1.15316728948228</v>
      </c>
    </row>
    <row r="190" spans="1:2">
      <c r="A190" s="88">
        <v>1.37285491419657</v>
      </c>
      <c r="B190" s="88">
        <v>1.1706000798171501</v>
      </c>
    </row>
    <row r="191" spans="1:2">
      <c r="A191" s="88">
        <v>1.3541341653666099</v>
      </c>
      <c r="B191" s="88">
        <v>1.1705728694264099</v>
      </c>
    </row>
    <row r="192" spans="1:2">
      <c r="A192" s="88">
        <v>1.3478939157566301</v>
      </c>
      <c r="B192" s="88">
        <v>1.22288938069151</v>
      </c>
    </row>
    <row r="193" spans="1:2">
      <c r="A193" s="88">
        <v>1.3104524180967201</v>
      </c>
      <c r="B193" s="88">
        <v>1.2344628668867701</v>
      </c>
    </row>
    <row r="194" spans="1:2">
      <c r="A194" s="88">
        <v>1.29797191887676</v>
      </c>
      <c r="B194" s="88">
        <v>1.2228168196495299</v>
      </c>
    </row>
    <row r="195" spans="1:2">
      <c r="A195" s="88">
        <v>1.2792511700467999</v>
      </c>
      <c r="B195" s="88">
        <v>1.24604542321228</v>
      </c>
    </row>
    <row r="196" spans="1:2">
      <c r="A196" s="88">
        <v>1.0670826833073299</v>
      </c>
      <c r="B196" s="88">
        <v>1.2166672713420199</v>
      </c>
    </row>
    <row r="197" spans="1:2">
      <c r="A197" s="88">
        <v>1.57878315132605</v>
      </c>
      <c r="B197" s="88">
        <v>1.2232249755106499</v>
      </c>
    </row>
    <row r="198" spans="1:2">
      <c r="A198" s="88">
        <v>1.58502340093604</v>
      </c>
      <c r="B198" s="88">
        <v>1.2581177665711301</v>
      </c>
    </row>
    <row r="199" spans="1:2">
      <c r="A199" s="88">
        <v>1.55382215288612</v>
      </c>
      <c r="B199" s="88">
        <v>1.2522584624315201</v>
      </c>
    </row>
    <row r="200" spans="1:2">
      <c r="A200" s="88">
        <v>1.5725429017160699</v>
      </c>
      <c r="B200" s="88">
        <v>1.3104252077059799</v>
      </c>
    </row>
    <row r="201" spans="1:2">
      <c r="A201" s="88">
        <v>1.55382215288612</v>
      </c>
      <c r="B201" s="88">
        <v>1.3278398577803601</v>
      </c>
    </row>
    <row r="202" spans="1:2">
      <c r="A202" s="88">
        <v>1.5975039001560101</v>
      </c>
      <c r="B202" s="88">
        <v>1.3453452091572</v>
      </c>
    </row>
    <row r="203" spans="1:2">
      <c r="A203" s="88">
        <v>1.62246489859594</v>
      </c>
      <c r="B203" s="88">
        <v>1.3046838152595901</v>
      </c>
    </row>
    <row r="204" spans="1:2">
      <c r="A204" s="88">
        <v>1.6349453978159101</v>
      </c>
      <c r="B204" s="88">
        <v>1.2930740485433401</v>
      </c>
    </row>
    <row r="205" spans="1:2">
      <c r="A205" s="88">
        <v>1.6474258970358799</v>
      </c>
      <c r="B205" s="88">
        <v>1.30472009578058</v>
      </c>
    </row>
    <row r="206" spans="1:2">
      <c r="A206" s="88">
        <v>1.7035881435257401</v>
      </c>
      <c r="B206" s="88">
        <v>1.28735986648768</v>
      </c>
    </row>
    <row r="207" spans="1:2">
      <c r="A207" s="88">
        <v>1.7160686427457099</v>
      </c>
      <c r="B207" s="88">
        <v>1.33970358814353</v>
      </c>
    </row>
    <row r="208" spans="1:2">
      <c r="A208" s="88">
        <v>1.80967238689548</v>
      </c>
      <c r="B208" s="88">
        <v>1.3282117331204899</v>
      </c>
    </row>
    <row r="209" spans="1:2">
      <c r="A209" s="88">
        <v>1.7784711388455501</v>
      </c>
      <c r="B209" s="88">
        <v>1.3979338243297199</v>
      </c>
    </row>
    <row r="210" spans="1:2">
      <c r="A210" s="88">
        <v>1.8471138845553801</v>
      </c>
      <c r="B210" s="88">
        <v>1.4212894097159201</v>
      </c>
    </row>
    <row r="211" spans="1:2">
      <c r="A211" s="88">
        <v>1.8283931357254299</v>
      </c>
      <c r="B211" s="88">
        <v>1.5200994086275099</v>
      </c>
    </row>
    <row r="212" spans="1:2">
      <c r="A212" s="88">
        <v>1.99375975039002</v>
      </c>
      <c r="B212" s="88">
        <v>1.5203397670790599</v>
      </c>
    </row>
    <row r="213" spans="1:2">
      <c r="A213" s="88">
        <v>1.97815912636505</v>
      </c>
      <c r="B213" s="88">
        <v>1.404038021986</v>
      </c>
    </row>
    <row r="214" spans="1:2">
      <c r="A214" s="88">
        <v>2.09672386895476</v>
      </c>
      <c r="B214" s="88">
        <v>1.28793128469325</v>
      </c>
    </row>
    <row r="215" spans="1:2">
      <c r="A215" s="88">
        <v>2.6209048361934499</v>
      </c>
      <c r="B215" s="88">
        <v>1.2538094547037699</v>
      </c>
    </row>
    <row r="216" spans="1:2">
      <c r="A216" s="88">
        <v>1.90951638065523</v>
      </c>
      <c r="B216" s="88">
        <v>1.1830080179951401</v>
      </c>
    </row>
    <row r="217" spans="1:2">
      <c r="A217" s="88">
        <v>1.87207488299532</v>
      </c>
      <c r="B217" s="88">
        <v>1.2294652251206299</v>
      </c>
    </row>
    <row r="218" spans="1:2">
      <c r="A218" s="88">
        <v>1.80343213728549</v>
      </c>
      <c r="B218" s="88">
        <v>1.21773754671117</v>
      </c>
    </row>
    <row r="219" spans="1:2">
      <c r="A219" s="88">
        <v>1.6786271450857999</v>
      </c>
      <c r="B219" s="88">
        <v>1.21174219061786</v>
      </c>
    </row>
    <row r="220" spans="1:2">
      <c r="A220" s="88">
        <v>1.65990639625585</v>
      </c>
      <c r="B220" s="88">
        <v>1.2233428872038601</v>
      </c>
    </row>
    <row r="221" spans="1:2">
      <c r="A221" s="88">
        <v>1.62870514820593</v>
      </c>
      <c r="B221" s="88">
        <v>1.17678590864565</v>
      </c>
    </row>
    <row r="222" spans="1:2">
      <c r="A222" s="88">
        <v>1.5975039001560101</v>
      </c>
      <c r="B222" s="88">
        <v>1.13022893008744</v>
      </c>
    </row>
    <row r="223" spans="1:2">
      <c r="A223" s="88">
        <v>1.5975039001560101</v>
      </c>
      <c r="B223" s="88">
        <v>1.1127870696223201</v>
      </c>
    </row>
    <row r="224" spans="1:2">
      <c r="A224" s="88">
        <v>1.57878315132605</v>
      </c>
      <c r="B224" s="88">
        <v>1.10113195225483</v>
      </c>
    </row>
    <row r="225" spans="1:2">
      <c r="A225" s="88">
        <v>1.62246489859594</v>
      </c>
      <c r="B225" s="88">
        <v>1.10119544316656</v>
      </c>
    </row>
    <row r="226" spans="1:2">
      <c r="A226" s="88">
        <v>1.65990639625585</v>
      </c>
      <c r="B226" s="88">
        <v>1.08380800348293</v>
      </c>
    </row>
    <row r="227" spans="1:2">
      <c r="A227" s="88">
        <v>1.7410296411856501</v>
      </c>
      <c r="B227" s="88">
        <v>1.0722980081994</v>
      </c>
    </row>
    <row r="228" spans="1:2">
      <c r="A228" s="88">
        <v>2.3088923556942298</v>
      </c>
      <c r="B228" s="88">
        <v>0.91033269237746295</v>
      </c>
    </row>
    <row r="229" spans="1:2">
      <c r="A229" s="88">
        <v>2.12792511700468</v>
      </c>
      <c r="B229" s="88">
        <v>0.811232449297972</v>
      </c>
    </row>
    <row r="230" spans="1:2">
      <c r="A230" s="88">
        <v>2.0468018720748802</v>
      </c>
      <c r="B230" s="88">
        <v>0.90413779341871403</v>
      </c>
    </row>
    <row r="231" spans="1:2">
      <c r="A231" s="88">
        <v>1.9282371294851799</v>
      </c>
      <c r="B231" s="88">
        <v>0.93303522838588004</v>
      </c>
    </row>
    <row r="232" spans="1:2">
      <c r="A232" s="88">
        <v>1.8783151326053</v>
      </c>
      <c r="B232" s="88">
        <v>0.82831150455320601</v>
      </c>
    </row>
    <row r="233" spans="1:2">
      <c r="A233" s="88">
        <v>1.7847113884555399</v>
      </c>
      <c r="B233" s="88">
        <v>0.95608242934368604</v>
      </c>
    </row>
    <row r="234" spans="1:2">
      <c r="A234" s="88">
        <v>1.73478939157566</v>
      </c>
      <c r="B234" s="88">
        <v>0.95600986830170998</v>
      </c>
    </row>
    <row r="235" spans="1:2">
      <c r="A235" s="88">
        <v>1.6661466458658301</v>
      </c>
      <c r="B235" s="88">
        <v>0.98497986431085205</v>
      </c>
    </row>
    <row r="236" spans="1:2">
      <c r="A236" s="88">
        <v>1.6661466458658301</v>
      </c>
      <c r="B236" s="88">
        <v>1.0256775387294601</v>
      </c>
    </row>
    <row r="237" spans="1:2">
      <c r="A237" s="88">
        <v>1.5413416536661499</v>
      </c>
      <c r="B237" s="88">
        <v>1.06037985705475</v>
      </c>
    </row>
    <row r="238" spans="1:2">
      <c r="A238" s="88">
        <v>1.4914196567862701</v>
      </c>
      <c r="B238" s="88">
        <v>1.10100497043138</v>
      </c>
    </row>
    <row r="239" spans="1:2">
      <c r="A239" s="88">
        <v>1.4165366614664601</v>
      </c>
      <c r="B239" s="88">
        <v>1.07182636142655</v>
      </c>
    </row>
    <row r="240" spans="1:2">
      <c r="A240" s="88">
        <v>1.3603744149765999</v>
      </c>
      <c r="B240" s="88">
        <v>1.04848891630084</v>
      </c>
    </row>
    <row r="241" spans="1:2">
      <c r="A241" s="88">
        <v>1.18564742589704</v>
      </c>
      <c r="B241" s="88">
        <v>1.18195588288648</v>
      </c>
    </row>
    <row r="242" spans="1:2">
      <c r="A242" s="88">
        <v>1.2168486739469599</v>
      </c>
      <c r="B242" s="88">
        <v>1.1936291405144599</v>
      </c>
    </row>
    <row r="243" spans="1:2">
      <c r="A243" s="88">
        <v>1.2480499219968799</v>
      </c>
      <c r="B243" s="88">
        <v>1.19367449116569</v>
      </c>
    </row>
    <row r="244" spans="1:2">
      <c r="A244" s="88">
        <v>1.2418096723869001</v>
      </c>
      <c r="B244" s="88">
        <v>1.1704096070819601</v>
      </c>
    </row>
    <row r="245" spans="1:2">
      <c r="A245" s="88">
        <v>1.2043681747269901</v>
      </c>
      <c r="B245" s="88">
        <v>1.14709937234699</v>
      </c>
    </row>
    <row r="246" spans="1:2">
      <c r="A246" s="88">
        <v>1.2730109204368201</v>
      </c>
      <c r="B246" s="88">
        <v>1.14719914377971</v>
      </c>
    </row>
    <row r="247" spans="1:2">
      <c r="A247" s="88">
        <v>1.3166926677067099</v>
      </c>
      <c r="B247" s="88">
        <v>1.11819286724957</v>
      </c>
    </row>
    <row r="248" spans="1:2">
      <c r="A248" s="88">
        <v>1.2792511700467999</v>
      </c>
      <c r="B248" s="88">
        <v>1.10069658600298</v>
      </c>
    </row>
    <row r="249" spans="1:2">
      <c r="A249" s="88">
        <v>1.2480499219968799</v>
      </c>
      <c r="B249" s="88">
        <v>1.09483728186337</v>
      </c>
    </row>
    <row r="250" spans="1:2">
      <c r="A250" s="88">
        <v>1.22932917316693</v>
      </c>
      <c r="B250" s="88">
        <v>1.0599263505423899</v>
      </c>
    </row>
    <row r="251" spans="1:2">
      <c r="A251" s="88">
        <v>1.2792511700467999</v>
      </c>
      <c r="B251" s="88">
        <v>1.04837100460763</v>
      </c>
    </row>
    <row r="252" spans="1:2">
      <c r="A252" s="88">
        <v>1.2792511700467999</v>
      </c>
      <c r="B252" s="88">
        <v>1.03674309763088</v>
      </c>
    </row>
    <row r="253" spans="1:2">
      <c r="A253" s="88">
        <v>1.3166926677067099</v>
      </c>
      <c r="B253" s="88">
        <v>1.0251696114356199</v>
      </c>
    </row>
    <row r="254" spans="1:2">
      <c r="A254" s="88">
        <v>1.2480499219968799</v>
      </c>
      <c r="B254" s="88">
        <v>1.0134419330261599</v>
      </c>
    </row>
    <row r="255" spans="1:2">
      <c r="A255" s="88">
        <v>1.2480499219968799</v>
      </c>
      <c r="B255" s="88">
        <v>1.0134419330261599</v>
      </c>
    </row>
    <row r="256" spans="1:2">
      <c r="A256" s="88">
        <v>1.29173166926677</v>
      </c>
      <c r="B256" s="88">
        <v>0.99606356347277203</v>
      </c>
    </row>
    <row r="257" spans="1:2">
      <c r="A257" s="88">
        <v>1.3166926677067099</v>
      </c>
      <c r="B257" s="88">
        <v>0.96703007655189899</v>
      </c>
    </row>
    <row r="258" spans="1:2">
      <c r="A258" s="88">
        <v>1.3541341653666099</v>
      </c>
      <c r="B258" s="88">
        <v>0.97289845082175397</v>
      </c>
    </row>
    <row r="259" spans="1:2">
      <c r="A259" s="88">
        <v>1.40405616224649</v>
      </c>
      <c r="B259" s="88">
        <v>0.97297101186373103</v>
      </c>
    </row>
    <row r="260" spans="1:2">
      <c r="A260" s="88">
        <v>1.4290171606864299</v>
      </c>
      <c r="B260" s="88">
        <v>0.94975147843123098</v>
      </c>
    </row>
    <row r="261" spans="1:2">
      <c r="A261" s="88">
        <v>1.4414976599064</v>
      </c>
      <c r="B261" s="88">
        <v>0.96721147915684103</v>
      </c>
    </row>
    <row r="262" spans="1:2">
      <c r="A262" s="88">
        <v>1.4976599063962599</v>
      </c>
      <c r="B262" s="88">
        <v>0.97892101730580905</v>
      </c>
    </row>
    <row r="263" spans="1:2">
      <c r="A263" s="88">
        <v>1.47269890795632</v>
      </c>
      <c r="B263" s="88">
        <v>1.01958241120342</v>
      </c>
    </row>
    <row r="264" spans="1:2">
      <c r="A264" s="88">
        <v>1.4539781591263701</v>
      </c>
      <c r="B264" s="88">
        <v>1.0369970612777999</v>
      </c>
    </row>
    <row r="265" spans="1:2">
      <c r="A265" s="88">
        <v>1.51014040561622</v>
      </c>
      <c r="B265" s="88">
        <v>1.0196368319849101</v>
      </c>
    </row>
    <row r="266" spans="1:2">
      <c r="A266" s="88">
        <v>1.51014040561622</v>
      </c>
      <c r="B266" s="88">
        <v>1.0370786924500199</v>
      </c>
    </row>
    <row r="267" spans="1:2">
      <c r="A267" s="88">
        <v>1.54758190327613</v>
      </c>
      <c r="B267" s="88">
        <v>0.99643543881290197</v>
      </c>
    </row>
    <row r="268" spans="1:2">
      <c r="A268" s="88">
        <v>1.6037441497659899</v>
      </c>
      <c r="B268" s="88">
        <v>0.97907520952000904</v>
      </c>
    </row>
    <row r="269" spans="1:2">
      <c r="A269" s="88">
        <v>1.6099843993759799</v>
      </c>
      <c r="B269" s="88">
        <v>0.91513079127816299</v>
      </c>
    </row>
    <row r="270" spans="1:2">
      <c r="A270" s="88">
        <v>1.5413416536661499</v>
      </c>
      <c r="B270" s="88">
        <v>0.92665892682218898</v>
      </c>
    </row>
    <row r="271" spans="1:2">
      <c r="A271" s="88">
        <v>1.62870514820593</v>
      </c>
      <c r="B271" s="88">
        <v>0.87446032725029998</v>
      </c>
    </row>
    <row r="272" spans="1:2">
      <c r="A272" s="88">
        <v>1.65366614664587</v>
      </c>
      <c r="B272" s="88">
        <v>0.84542684032942805</v>
      </c>
    </row>
    <row r="273" spans="1:2">
      <c r="A273" s="88">
        <v>1.5975039001560101</v>
      </c>
      <c r="B273" s="88">
        <v>0.83953125566883202</v>
      </c>
    </row>
    <row r="274" spans="1:2">
      <c r="A274" s="88">
        <v>1.5600624024961001</v>
      </c>
      <c r="B274" s="88">
        <v>0.85110474186409302</v>
      </c>
    </row>
    <row r="275" spans="1:2">
      <c r="A275" s="88">
        <v>1.4664586583463299</v>
      </c>
      <c r="B275" s="88">
        <v>0.926550085259224</v>
      </c>
    </row>
    <row r="276" spans="1:2">
      <c r="A276" s="88">
        <v>1.4539781591263701</v>
      </c>
      <c r="B276" s="88">
        <v>0.88583427058012598</v>
      </c>
    </row>
    <row r="277" spans="1:2">
      <c r="A277" s="88">
        <v>1.44773790951638</v>
      </c>
      <c r="B277" s="88">
        <v>0.85675543300801904</v>
      </c>
    </row>
    <row r="278" spans="1:2">
      <c r="A278" s="88">
        <v>1.4290171606864299</v>
      </c>
      <c r="B278" s="88">
        <v>0.88579799005913795</v>
      </c>
    </row>
    <row r="279" spans="1:2">
      <c r="A279" s="88">
        <v>1.41029641185647</v>
      </c>
      <c r="B279" s="88">
        <v>0.91484054711025697</v>
      </c>
    </row>
    <row r="280" spans="1:2">
      <c r="A280" s="88">
        <v>1.34165366614665</v>
      </c>
      <c r="B280" s="88">
        <v>0.92636868265428296</v>
      </c>
    </row>
    <row r="281" spans="1:2">
      <c r="A281" s="88">
        <v>1.3541341653666099</v>
      </c>
      <c r="B281" s="88">
        <v>0.90313100896128895</v>
      </c>
    </row>
    <row r="282" spans="1:2">
      <c r="A282" s="88">
        <v>1.3541341653666099</v>
      </c>
      <c r="B282" s="88">
        <v>0.87987519500780098</v>
      </c>
    </row>
    <row r="283" spans="1:2">
      <c r="A283" s="88">
        <v>1.3229329173166899</v>
      </c>
      <c r="B283" s="88">
        <v>0.87982984435656597</v>
      </c>
    </row>
    <row r="284" spans="1:2">
      <c r="A284" s="88">
        <v>1.3229329173166899</v>
      </c>
      <c r="B284" s="88">
        <v>0.85076007691470501</v>
      </c>
    </row>
    <row r="285" spans="1:2">
      <c r="A285" s="88">
        <v>1.26677067082683</v>
      </c>
      <c r="B285" s="88">
        <v>0.87393425969597005</v>
      </c>
    </row>
    <row r="286" spans="1:2">
      <c r="A286" s="88">
        <v>1.2355694227769101</v>
      </c>
      <c r="B286" s="88">
        <v>0.85644704857961795</v>
      </c>
    </row>
    <row r="287" spans="1:2">
      <c r="A287" s="88">
        <v>1.2418096723869001</v>
      </c>
      <c r="B287" s="88">
        <v>0.90878170010521397</v>
      </c>
    </row>
    <row r="288" spans="1:2">
      <c r="A288" s="88">
        <v>1.2043681747269901</v>
      </c>
      <c r="B288" s="88">
        <v>0.92035518630047597</v>
      </c>
    </row>
    <row r="289" spans="1:2">
      <c r="A289" s="88">
        <v>1.1794071762870499</v>
      </c>
      <c r="B289" s="88">
        <v>0.94357471973297502</v>
      </c>
    </row>
    <row r="290" spans="1:2">
      <c r="A290" s="88">
        <v>1.22308892355694</v>
      </c>
      <c r="B290" s="88">
        <v>0.97852193157493705</v>
      </c>
    </row>
    <row r="291" spans="1:2">
      <c r="A291" s="88">
        <v>1.2480499219968799</v>
      </c>
      <c r="B291" s="88">
        <v>0.955302398142438</v>
      </c>
    </row>
    <row r="292" spans="1:2">
      <c r="A292" s="88">
        <v>1.1294851794071801</v>
      </c>
      <c r="B292" s="88">
        <v>0.94350215869099896</v>
      </c>
    </row>
    <row r="293" spans="1:2">
      <c r="A293" s="88">
        <v>1.0795631825273</v>
      </c>
      <c r="B293" s="88">
        <v>0.94342959764902201</v>
      </c>
    </row>
    <row r="294" spans="1:2">
      <c r="A294" s="88">
        <v>1.11076443057722</v>
      </c>
      <c r="B294" s="88">
        <v>0.960916808765374</v>
      </c>
    </row>
    <row r="295" spans="1:2">
      <c r="A295" s="88">
        <v>1.14820592823713</v>
      </c>
      <c r="B295" s="88">
        <v>0.99585495047709005</v>
      </c>
    </row>
    <row r="296" spans="1:2">
      <c r="A296" s="88">
        <v>1.1669266770670801</v>
      </c>
      <c r="B296" s="88">
        <v>1.0191379748213201</v>
      </c>
    </row>
    <row r="297" spans="1:2">
      <c r="A297" s="88">
        <v>1.11700468018721</v>
      </c>
      <c r="B297" s="88">
        <v>1.01906541377934</v>
      </c>
    </row>
    <row r="298" spans="1:2">
      <c r="A298" s="88">
        <v>1.08580343213729</v>
      </c>
      <c r="B298" s="88">
        <v>1.04808983056997</v>
      </c>
    </row>
    <row r="299" spans="1:2">
      <c r="A299" s="88">
        <v>1.0546021840873601</v>
      </c>
      <c r="B299" s="88">
        <v>1.0538584334070999</v>
      </c>
    </row>
    <row r="300" spans="1:2">
      <c r="A300" s="88">
        <v>1.0608424336973501</v>
      </c>
      <c r="B300" s="88">
        <v>1.01898378260712</v>
      </c>
    </row>
    <row r="301" spans="1:2">
      <c r="A301" s="88">
        <v>1.0546021840873601</v>
      </c>
      <c r="B301" s="88">
        <v>0.97827703805826705</v>
      </c>
    </row>
    <row r="302" spans="1:2">
      <c r="A302" s="88">
        <v>1.0358814352574099</v>
      </c>
      <c r="B302" s="88">
        <v>0.96662192069078101</v>
      </c>
    </row>
    <row r="303" spans="1:2">
      <c r="A303" s="88">
        <v>1.00468018720749</v>
      </c>
      <c r="B303" s="88">
        <v>1.0886695932953601</v>
      </c>
    </row>
    <row r="304" spans="1:2">
      <c r="A304" s="88">
        <v>1.04836193447738</v>
      </c>
      <c r="B304" s="88">
        <v>1.0887330842070899</v>
      </c>
    </row>
    <row r="305" spans="1:2">
      <c r="A305" s="88">
        <v>1.04836193447738</v>
      </c>
      <c r="B305" s="88">
        <v>1.10617494467221</v>
      </c>
    </row>
    <row r="306" spans="1:2">
      <c r="A306" s="88">
        <v>1.0982839313572501</v>
      </c>
      <c r="B306" s="88">
        <v>1.08880564524907</v>
      </c>
    </row>
    <row r="307" spans="1:2">
      <c r="A307" s="88">
        <v>1.15444617784711</v>
      </c>
      <c r="B307" s="88">
        <v>1.0656314624678001</v>
      </c>
    </row>
    <row r="308" spans="1:2">
      <c r="A308" s="88">
        <v>1.1669266770670801</v>
      </c>
      <c r="B308" s="88">
        <v>1.0947193701701601</v>
      </c>
    </row>
    <row r="309" spans="1:2">
      <c r="A309" s="88">
        <v>1.18564742589704</v>
      </c>
      <c r="B309" s="88">
        <v>1.0947465805609</v>
      </c>
    </row>
    <row r="310" spans="1:2">
      <c r="A310" s="88">
        <v>1.1294851794071801</v>
      </c>
      <c r="B310" s="88">
        <v>1.1237347168305301</v>
      </c>
    </row>
    <row r="311" spans="1:2">
      <c r="A311" s="88">
        <v>1.1669266770670801</v>
      </c>
      <c r="B311" s="88">
        <v>1.1237891376120199</v>
      </c>
    </row>
    <row r="312" spans="1:2">
      <c r="A312" s="88">
        <v>1.14820592823713</v>
      </c>
      <c r="B312" s="88">
        <v>1.1586456481515099</v>
      </c>
    </row>
    <row r="313" spans="1:2">
      <c r="A313" s="88">
        <v>1.0920436817472701</v>
      </c>
      <c r="B313" s="88">
        <v>1.14112215651417</v>
      </c>
    </row>
    <row r="314" spans="1:2">
      <c r="A314" s="88">
        <v>1.04836193447738</v>
      </c>
      <c r="B314" s="88">
        <v>1.1875702935094199</v>
      </c>
    </row>
    <row r="315" spans="1:2">
      <c r="A315" s="88">
        <v>1.04836193447738</v>
      </c>
      <c r="B315" s="88">
        <v>1.1526865725791799</v>
      </c>
    </row>
    <row r="316" spans="1:2">
      <c r="A316" s="88">
        <v>1.01716068642746</v>
      </c>
      <c r="B316" s="88">
        <v>1.13519936146283</v>
      </c>
    </row>
    <row r="317" spans="1:2">
      <c r="A317" s="88">
        <v>1.01092043681747</v>
      </c>
      <c r="B317" s="88">
        <v>1.1817019192395599</v>
      </c>
    </row>
    <row r="318" spans="1:2">
      <c r="A318" s="88">
        <v>0.98595943837753497</v>
      </c>
      <c r="B318" s="88">
        <v>1.12934005732322</v>
      </c>
    </row>
    <row r="319" spans="1:2">
      <c r="A319" s="88">
        <v>0.973478939157566</v>
      </c>
      <c r="B319" s="88">
        <v>1.1467637775278501</v>
      </c>
    </row>
    <row r="320" spans="1:2">
      <c r="A320" s="88">
        <v>0.92979719188767596</v>
      </c>
      <c r="B320" s="88">
        <v>1.1408863331277399</v>
      </c>
    </row>
    <row r="321" spans="1:2">
      <c r="A321" s="88">
        <v>0.91107644305772195</v>
      </c>
      <c r="B321" s="88">
        <v>1.10597540180677</v>
      </c>
    </row>
    <row r="322" spans="1:2">
      <c r="A322" s="88">
        <v>0.88611544461778502</v>
      </c>
      <c r="B322" s="88">
        <v>1.14082284221601</v>
      </c>
    </row>
    <row r="323" spans="1:2">
      <c r="A323" s="88">
        <v>0.92979719188767596</v>
      </c>
      <c r="B323" s="88">
        <v>1.07111889126728</v>
      </c>
    </row>
    <row r="324" spans="1:2">
      <c r="A324" s="88">
        <v>0.96099843993759804</v>
      </c>
      <c r="B324" s="88">
        <v>1.0827921488952601</v>
      </c>
    </row>
    <row r="325" spans="1:2">
      <c r="A325" s="88">
        <v>0.99219968798752001</v>
      </c>
      <c r="B325" s="88">
        <v>1.04795377861626</v>
      </c>
    </row>
    <row r="326" spans="1:2">
      <c r="A326" s="88">
        <v>0.96723868954758196</v>
      </c>
      <c r="B326" s="88">
        <v>1.0479174980952699</v>
      </c>
    </row>
    <row r="327" spans="1:2">
      <c r="A327" s="88">
        <v>0.91731669266770699</v>
      </c>
      <c r="B327" s="88">
        <v>1.03040307658818</v>
      </c>
    </row>
    <row r="328" spans="1:2">
      <c r="A328" s="88">
        <v>0.90483619344773802</v>
      </c>
      <c r="B328" s="88">
        <v>1.03038493632769</v>
      </c>
    </row>
    <row r="329" spans="1:2">
      <c r="A329" s="88">
        <v>0.87363494539781605</v>
      </c>
      <c r="B329" s="88">
        <v>1.05940935311831</v>
      </c>
    </row>
    <row r="330" spans="1:2">
      <c r="A330" s="88">
        <v>0.89235569422776895</v>
      </c>
      <c r="B330" s="88">
        <v>0.97804121467184302</v>
      </c>
    </row>
    <row r="331" spans="1:2">
      <c r="A331" s="88">
        <v>0.86115444617784698</v>
      </c>
      <c r="B331" s="88">
        <v>1.00706563146247</v>
      </c>
    </row>
    <row r="332" spans="1:2">
      <c r="A332" s="88">
        <v>0.85491419656786305</v>
      </c>
      <c r="B332" s="88">
        <v>1.0244984217973401</v>
      </c>
    </row>
    <row r="333" spans="1:2">
      <c r="A333" s="88">
        <v>0.811232449297972</v>
      </c>
      <c r="B333" s="88">
        <v>1.02443493088561</v>
      </c>
    </row>
    <row r="334" spans="1:2">
      <c r="A334" s="88">
        <v>0.792511700468019</v>
      </c>
      <c r="B334" s="88">
        <v>1.00696586002975</v>
      </c>
    </row>
    <row r="335" spans="1:2">
      <c r="A335" s="88">
        <v>0.76755070202808096</v>
      </c>
      <c r="B335" s="88">
        <v>1.0359993469506199</v>
      </c>
    </row>
    <row r="336" spans="1:2">
      <c r="A336" s="88">
        <v>0.82371294851794097</v>
      </c>
      <c r="B336" s="88">
        <v>1.06515074556471</v>
      </c>
    </row>
    <row r="337" spans="1:2">
      <c r="A337" s="88">
        <v>0.83619344773791004</v>
      </c>
      <c r="B337" s="88">
        <v>1.09423865326706</v>
      </c>
    </row>
    <row r="338" spans="1:2">
      <c r="A338" s="88">
        <v>0.80499219968798696</v>
      </c>
      <c r="B338" s="88">
        <v>1.0941933026158299</v>
      </c>
    </row>
    <row r="339" spans="1:2">
      <c r="A339" s="88">
        <v>0.80499219968798696</v>
      </c>
      <c r="B339" s="88">
        <v>1.1290770235460601</v>
      </c>
    </row>
    <row r="340" spans="1:2">
      <c r="A340" s="88">
        <v>0.78627145085803396</v>
      </c>
      <c r="B340" s="88">
        <v>1.1290498131553199</v>
      </c>
    </row>
    <row r="341" spans="1:2">
      <c r="A341" s="88">
        <v>0.76755070202808096</v>
      </c>
      <c r="B341" s="88">
        <v>1.16390632369481</v>
      </c>
    </row>
    <row r="342" spans="1:2">
      <c r="A342" s="88">
        <v>0.74258970358814402</v>
      </c>
      <c r="B342" s="88">
        <v>1.0941026013133599</v>
      </c>
    </row>
    <row r="343" spans="1:2">
      <c r="A343" s="88">
        <v>0.70514820592823702</v>
      </c>
      <c r="B343" s="88">
        <v>1.0591644596016401</v>
      </c>
    </row>
    <row r="344" spans="1:2">
      <c r="A344" s="88">
        <v>0.67394695787831504</v>
      </c>
      <c r="B344" s="88">
        <v>1.04749120197366</v>
      </c>
    </row>
    <row r="345" spans="1:2">
      <c r="A345" s="88">
        <v>0.64274570982839296</v>
      </c>
      <c r="B345" s="88">
        <v>1.0765156187642899</v>
      </c>
    </row>
    <row r="346" spans="1:2">
      <c r="A346" s="88">
        <v>0.62402496099843996</v>
      </c>
      <c r="B346" s="88">
        <v>1.0183488734898201</v>
      </c>
    </row>
    <row r="347" spans="1:2">
      <c r="A347" s="88">
        <v>0.66770670826833101</v>
      </c>
      <c r="B347" s="88">
        <v>0.98352864347131996</v>
      </c>
    </row>
    <row r="348" spans="1:2">
      <c r="A348" s="88">
        <v>0.59282371294851799</v>
      </c>
      <c r="B348" s="88">
        <v>0.98923375539672698</v>
      </c>
    </row>
    <row r="349" spans="1:2">
      <c r="A349" s="88">
        <v>0.61154446177847099</v>
      </c>
      <c r="B349" s="88">
        <v>0.94856329136886497</v>
      </c>
    </row>
    <row r="350" spans="1:2">
      <c r="A350" s="88">
        <v>0.63650546021840904</v>
      </c>
      <c r="B350" s="88">
        <v>0.948599571889853</v>
      </c>
    </row>
    <row r="351" spans="1:2">
      <c r="A351" s="88">
        <v>0.68018720748829997</v>
      </c>
      <c r="B351" s="88">
        <v>0.91377934187135001</v>
      </c>
    </row>
    <row r="352" spans="1:2">
      <c r="A352" s="88">
        <v>0.70514820592823702</v>
      </c>
      <c r="B352" s="88">
        <v>0.92544352936908203</v>
      </c>
    </row>
    <row r="353" spans="1:2">
      <c r="A353" s="88">
        <v>0.70514820592823702</v>
      </c>
      <c r="B353" s="88">
        <v>0.96614120378768698</v>
      </c>
    </row>
    <row r="354" spans="1:2">
      <c r="A354" s="88">
        <v>0.76131045241809703</v>
      </c>
      <c r="B354" s="88">
        <v>0.94296702100642205</v>
      </c>
    </row>
    <row r="355" spans="1:2">
      <c r="A355" s="88">
        <v>0.76131045241809703</v>
      </c>
      <c r="B355" s="88">
        <v>0.99529260240177098</v>
      </c>
    </row>
    <row r="356" spans="1:2">
      <c r="A356" s="88">
        <v>0.71762870514820598</v>
      </c>
      <c r="B356" s="88">
        <v>1.00685701846679</v>
      </c>
    </row>
    <row r="357" spans="1:2">
      <c r="A357" s="88">
        <v>0.79875195007800304</v>
      </c>
      <c r="B357" s="88">
        <v>0.96046330225302101</v>
      </c>
    </row>
    <row r="358" spans="1:2">
      <c r="A358" s="88">
        <v>0.84243369734789397</v>
      </c>
      <c r="B358" s="88">
        <v>0.96634074665312197</v>
      </c>
    </row>
    <row r="359" spans="1:2">
      <c r="A359" s="88">
        <v>0.86115444617784698</v>
      </c>
      <c r="B359" s="88">
        <v>0.93729818960200295</v>
      </c>
    </row>
    <row r="360" spans="1:2">
      <c r="A360" s="88">
        <v>0.88611544461778502</v>
      </c>
      <c r="B360" s="88">
        <v>0.90245074919275903</v>
      </c>
    </row>
    <row r="361" spans="1:2">
      <c r="A361" s="88">
        <v>0.90483619344773802</v>
      </c>
      <c r="B361" s="88">
        <v>0.90829191307187196</v>
      </c>
    </row>
    <row r="362" spans="1:2">
      <c r="A362" s="88">
        <v>0.89235569422776895</v>
      </c>
      <c r="B362" s="88">
        <v>0.86757609839277305</v>
      </c>
    </row>
    <row r="363" spans="1:2">
      <c r="A363" s="88">
        <v>0.94227769110764503</v>
      </c>
      <c r="B363" s="88">
        <v>0.89090447338823797</v>
      </c>
    </row>
    <row r="364" spans="1:2">
      <c r="A364" s="88">
        <v>1.01092043681747</v>
      </c>
      <c r="B364" s="88">
        <v>0.89100424482095597</v>
      </c>
    </row>
    <row r="365" spans="1:2">
      <c r="A365" s="88">
        <v>0.97971918876755104</v>
      </c>
      <c r="B365" s="88">
        <v>0.92002866161158103</v>
      </c>
    </row>
    <row r="366" spans="1:2">
      <c r="A366" s="88">
        <v>0.99843993759750405</v>
      </c>
      <c r="B366" s="88">
        <v>0.94912563944418304</v>
      </c>
    </row>
    <row r="367" spans="1:2">
      <c r="A367" s="88">
        <v>0.99843993759750405</v>
      </c>
      <c r="B367" s="88">
        <v>0.97819540688604301</v>
      </c>
    </row>
    <row r="368" spans="1:2">
      <c r="A368" s="88">
        <v>0.97971918876755104</v>
      </c>
      <c r="B368" s="88">
        <v>0.99561005696041904</v>
      </c>
    </row>
    <row r="369" spans="1:2">
      <c r="A369" s="88">
        <v>1.0234009360374401</v>
      </c>
      <c r="B369" s="88">
        <v>0.99567354787214801</v>
      </c>
    </row>
    <row r="370" spans="1:2">
      <c r="A370" s="88">
        <v>0.94227769110764503</v>
      </c>
      <c r="B370" s="88">
        <v>0.96067191524870399</v>
      </c>
    </row>
    <row r="371" spans="1:2">
      <c r="A371" s="88">
        <v>0.96723868954758196</v>
      </c>
      <c r="B371" s="88">
        <v>0.86187098646736604</v>
      </c>
    </row>
    <row r="372" spans="1:2">
      <c r="A372" s="88">
        <v>0.91107644305772195</v>
      </c>
      <c r="B372" s="88">
        <v>0.84434749483002602</v>
      </c>
    </row>
    <row r="373" spans="1:2">
      <c r="A373" s="88">
        <v>0.86739469578783202</v>
      </c>
      <c r="B373" s="88">
        <v>0.83265609694155196</v>
      </c>
    </row>
    <row r="374" spans="1:2">
      <c r="A374" s="88">
        <v>0.84867394695787801</v>
      </c>
      <c r="B374" s="88">
        <v>0.83844284003918301</v>
      </c>
    </row>
    <row r="375" spans="1:2">
      <c r="A375" s="88">
        <v>0.811232449297972</v>
      </c>
      <c r="B375" s="88">
        <v>0.83838841925770102</v>
      </c>
    </row>
    <row r="376" spans="1:2">
      <c r="A376" s="88">
        <v>0.84243369734789397</v>
      </c>
      <c r="B376" s="88">
        <v>0.88494539781591297</v>
      </c>
    </row>
    <row r="377" spans="1:2">
      <c r="A377" s="88">
        <v>0.811232449297972</v>
      </c>
      <c r="B377" s="88">
        <v>0.88490004716467796</v>
      </c>
    </row>
    <row r="378" spans="1:2">
      <c r="A378" s="88">
        <v>0.792511700468019</v>
      </c>
      <c r="B378" s="88">
        <v>0.89650074375068001</v>
      </c>
    </row>
    <row r="379" spans="1:2">
      <c r="A379" s="88">
        <v>0.76131045241809703</v>
      </c>
      <c r="B379" s="88">
        <v>0.88482748612270101</v>
      </c>
    </row>
    <row r="380" spans="1:2">
      <c r="A380" s="88">
        <v>0.76131045241809703</v>
      </c>
      <c r="B380" s="88">
        <v>0.86738562565758504</v>
      </c>
    </row>
    <row r="381" spans="1:2">
      <c r="A381" s="88">
        <v>0.74258970358814402</v>
      </c>
      <c r="B381" s="88">
        <v>0.86735841526684299</v>
      </c>
    </row>
    <row r="382" spans="1:2">
      <c r="A382" s="88">
        <v>0.74258970358814402</v>
      </c>
      <c r="B382" s="88">
        <v>0.90224213619707605</v>
      </c>
    </row>
    <row r="383" spans="1:2">
      <c r="A383" s="88">
        <v>0.69266770670826805</v>
      </c>
      <c r="B383" s="88">
        <v>0.86728585422486704</v>
      </c>
    </row>
    <row r="384" spans="1:2">
      <c r="A384" s="88">
        <v>0.67394695787831504</v>
      </c>
      <c r="B384" s="88">
        <v>0.87307259732249798</v>
      </c>
    </row>
    <row r="385" spans="1:2">
      <c r="A385" s="88">
        <v>0.63650546021840904</v>
      </c>
      <c r="B385" s="88">
        <v>0.85557631607589901</v>
      </c>
    </row>
    <row r="386" spans="1:2">
      <c r="A386" s="88">
        <v>0.55538221528861098</v>
      </c>
      <c r="B386" s="88">
        <v>0.86127235787106005</v>
      </c>
    </row>
    <row r="387" spans="1:2">
      <c r="A387" s="88">
        <v>0.58034321372854902</v>
      </c>
      <c r="B387" s="88">
        <v>0.82642491746181501</v>
      </c>
    </row>
    <row r="388" spans="1:2">
      <c r="A388" s="88">
        <v>0.56786271450857995</v>
      </c>
      <c r="B388" s="88">
        <v>0.79152305627108799</v>
      </c>
    </row>
    <row r="389" spans="1:2">
      <c r="A389" s="88">
        <v>0.61154446177847099</v>
      </c>
      <c r="B389" s="88">
        <v>0.80902840764793404</v>
      </c>
    </row>
    <row r="390" spans="1:2">
      <c r="A390" s="88">
        <v>0.64274570982839296</v>
      </c>
      <c r="B390" s="88">
        <v>0.82070166527591404</v>
      </c>
    </row>
    <row r="391" spans="1:2">
      <c r="A391" s="88">
        <v>0.69890795631825298</v>
      </c>
      <c r="B391" s="88">
        <v>0.83241120342488095</v>
      </c>
    </row>
    <row r="392" spans="1:2">
      <c r="A392" s="88">
        <v>0.74258970358814402</v>
      </c>
      <c r="B392" s="88">
        <v>0.83247469433661103</v>
      </c>
    </row>
    <row r="393" spans="1:2">
      <c r="A393" s="88">
        <v>0.68642745709828401</v>
      </c>
      <c r="B393" s="88">
        <v>0.81495120269927102</v>
      </c>
    </row>
    <row r="394" spans="1:2">
      <c r="A394" s="88">
        <v>0.70514820592823702</v>
      </c>
      <c r="B394" s="88">
        <v>0.78590864564815199</v>
      </c>
    </row>
    <row r="395" spans="1:2">
      <c r="A395" s="88">
        <v>0.71762870514820598</v>
      </c>
      <c r="B395" s="88">
        <v>0.79755469288539005</v>
      </c>
    </row>
    <row r="396" spans="1:2">
      <c r="A396" s="88">
        <v>0.74882995319812795</v>
      </c>
      <c r="B396" s="88">
        <v>0.78015818307150897</v>
      </c>
    </row>
    <row r="397" spans="1:2">
      <c r="A397" s="88">
        <v>0.76131045241809703</v>
      </c>
      <c r="B397" s="88">
        <v>0.79180423030874802</v>
      </c>
    </row>
    <row r="398" spans="1:2">
      <c r="A398" s="88">
        <v>0.78627145085803396</v>
      </c>
      <c r="B398" s="88">
        <v>0.75695678989950299</v>
      </c>
    </row>
    <row r="399" spans="1:2">
      <c r="A399" s="88">
        <v>0.82371294851794097</v>
      </c>
      <c r="B399" s="88">
        <v>0.78026702463447395</v>
      </c>
    </row>
    <row r="400" spans="1:2">
      <c r="A400" s="88">
        <v>0.82995319812792501</v>
      </c>
      <c r="B400" s="88">
        <v>0.79771795522983802</v>
      </c>
    </row>
    <row r="401" spans="1:2">
      <c r="A401" s="88">
        <v>0.85491419656786305</v>
      </c>
      <c r="B401" s="88">
        <v>0.78612632877408195</v>
      </c>
    </row>
    <row r="402" spans="1:2">
      <c r="A402" s="88">
        <v>0.87363494539781605</v>
      </c>
      <c r="B402" s="88">
        <v>0.76871167869970702</v>
      </c>
    </row>
    <row r="403" spans="1:2">
      <c r="A403" s="88">
        <v>0.89859594383775399</v>
      </c>
      <c r="B403" s="88">
        <v>0.76874795922069505</v>
      </c>
    </row>
    <row r="404" spans="1:2">
      <c r="A404" s="88">
        <v>0.89859594383775399</v>
      </c>
      <c r="B404" s="88">
        <v>0.79781772666255502</v>
      </c>
    </row>
    <row r="405" spans="1:2">
      <c r="A405" s="88">
        <v>0.93603744149765999</v>
      </c>
      <c r="B405" s="88">
        <v>0.79787214744403701</v>
      </c>
    </row>
    <row r="406" spans="1:2">
      <c r="A406" s="88">
        <v>0.94227769110764503</v>
      </c>
      <c r="B406" s="88">
        <v>0.82695098501614495</v>
      </c>
    </row>
    <row r="407" spans="1:2">
      <c r="A407" s="88">
        <v>1.0358814352574099</v>
      </c>
      <c r="B407" s="88">
        <v>0.85615680441171205</v>
      </c>
    </row>
    <row r="408" spans="1:2">
      <c r="A408" s="88">
        <v>1.0670826833073299</v>
      </c>
      <c r="B408" s="88">
        <v>0.90271378296992399</v>
      </c>
    </row>
    <row r="409" spans="1:2">
      <c r="A409" s="88">
        <v>0.65522620904836204</v>
      </c>
      <c r="B409" s="88">
        <v>0.75095236367594298</v>
      </c>
    </row>
    <row r="410" spans="1:2">
      <c r="A410" s="88">
        <v>0.66770670826833101</v>
      </c>
      <c r="B410" s="88">
        <v>0.76259841091318104</v>
      </c>
    </row>
    <row r="411" spans="1:2">
      <c r="A411" s="88">
        <v>0.64274570982839296</v>
      </c>
      <c r="B411" s="88">
        <v>0.78000399085730898</v>
      </c>
    </row>
    <row r="412" spans="1:2">
      <c r="A412" s="88">
        <v>0.58658346333853295</v>
      </c>
      <c r="B412" s="88">
        <v>0.75085259224322498</v>
      </c>
    </row>
    <row r="413" spans="1:2">
      <c r="A413" s="88">
        <v>0.52418096723869001</v>
      </c>
      <c r="B413" s="88">
        <v>0.76238979791749795</v>
      </c>
    </row>
    <row r="414" spans="1:2">
      <c r="A414" s="88">
        <v>0.44929797191887699</v>
      </c>
      <c r="B414" s="88">
        <v>0.70995537495918504</v>
      </c>
    </row>
    <row r="415" spans="1:2">
      <c r="A415" s="88">
        <v>0.59906396255850203</v>
      </c>
      <c r="B415" s="88">
        <v>0.704359104596742</v>
      </c>
    </row>
    <row r="416" spans="1:2">
      <c r="A416" s="88">
        <v>0.62402496099843996</v>
      </c>
      <c r="B416" s="88">
        <v>0.69858143162935804</v>
      </c>
    </row>
    <row r="417" spans="1:2">
      <c r="A417" s="88">
        <v>0.630265210608424</v>
      </c>
      <c r="B417" s="88">
        <v>0.68114864129448904</v>
      </c>
    </row>
    <row r="418" spans="1:2">
      <c r="A418" s="88">
        <v>0.66770670826833101</v>
      </c>
      <c r="B418" s="88">
        <v>0.65794724812248295</v>
      </c>
    </row>
    <row r="419" spans="1:2">
      <c r="A419" s="88">
        <v>0.66770670826833101</v>
      </c>
      <c r="B419" s="88">
        <v>0.69283096905271602</v>
      </c>
    </row>
    <row r="420" spans="1:2">
      <c r="A420" s="88">
        <v>0.68642745709828401</v>
      </c>
      <c r="B420" s="88">
        <v>0.69867213293182895</v>
      </c>
    </row>
    <row r="421" spans="1:2">
      <c r="A421" s="88">
        <v>0.648985959438377</v>
      </c>
      <c r="B421" s="88">
        <v>0.71024561912709105</v>
      </c>
    </row>
    <row r="422" spans="1:2">
      <c r="A422" s="88">
        <v>0.73010920436817495</v>
      </c>
      <c r="B422" s="88">
        <v>0.66966585640169796</v>
      </c>
    </row>
    <row r="423" spans="1:2">
      <c r="A423" s="88">
        <v>0.77379095163806599</v>
      </c>
      <c r="B423" s="88">
        <v>0.66391539382505604</v>
      </c>
    </row>
    <row r="424" spans="1:2">
      <c r="A424" s="88">
        <v>0.74258970358814402</v>
      </c>
      <c r="B424" s="88">
        <v>0.71038167108079697</v>
      </c>
    </row>
    <row r="425" spans="1:2">
      <c r="A425" s="88">
        <v>0.74882995319812795</v>
      </c>
      <c r="B425" s="88">
        <v>0.72201864818778905</v>
      </c>
    </row>
    <row r="426" spans="1:2">
      <c r="A426" s="88">
        <v>0.70514820592823702</v>
      </c>
      <c r="B426" s="88">
        <v>0.74521097122954705</v>
      </c>
    </row>
    <row r="427" spans="1:2">
      <c r="A427" s="88">
        <v>0.80499219968798696</v>
      </c>
      <c r="B427" s="88">
        <v>0.704658418894895</v>
      </c>
    </row>
    <row r="428" spans="1:2">
      <c r="A428" s="88">
        <v>0.86739469578783202</v>
      </c>
      <c r="B428" s="88">
        <v>0.71056307368573801</v>
      </c>
    </row>
    <row r="429" spans="1:2">
      <c r="A429" s="88">
        <v>0.83619344773791004</v>
      </c>
      <c r="B429" s="88">
        <v>0.65819214163915396</v>
      </c>
    </row>
    <row r="430" spans="1:2">
      <c r="A430" s="88">
        <v>0.73010920436817495</v>
      </c>
      <c r="B430" s="88">
        <v>0.62315422849472102</v>
      </c>
    </row>
    <row r="431" spans="1:2">
      <c r="A431" s="88">
        <v>0.792511700468019</v>
      </c>
      <c r="B431" s="88">
        <v>0.62324492979719204</v>
      </c>
    </row>
    <row r="432" spans="1:2">
      <c r="A432" s="88">
        <v>0.76755070202808096</v>
      </c>
      <c r="B432" s="88">
        <v>0.61158074229946002</v>
      </c>
    </row>
    <row r="433" spans="1:2">
      <c r="A433" s="88">
        <v>0.73634945397815899</v>
      </c>
      <c r="B433" s="88">
        <v>0.57665167071799195</v>
      </c>
    </row>
    <row r="434" spans="1:2">
      <c r="A434" s="88">
        <v>0.75507020280811199</v>
      </c>
      <c r="B434" s="88">
        <v>0.54179516017850005</v>
      </c>
    </row>
    <row r="435" spans="1:2">
      <c r="A435" s="88">
        <v>0.811232449297972</v>
      </c>
      <c r="B435" s="88">
        <v>0.57094655879258405</v>
      </c>
    </row>
    <row r="436" spans="1:2">
      <c r="A436" s="88">
        <v>0.78627145085803396</v>
      </c>
      <c r="B436" s="88">
        <v>0.57091027827159702</v>
      </c>
    </row>
    <row r="437" spans="1:2">
      <c r="A437" s="88">
        <v>0.78627145085803396</v>
      </c>
      <c r="B437" s="88">
        <v>0.53602655734136395</v>
      </c>
    </row>
    <row r="438" spans="1:2">
      <c r="A438" s="88">
        <v>0.76131045241809703</v>
      </c>
      <c r="B438" s="88">
        <v>0.50110655589014297</v>
      </c>
    </row>
    <row r="439" spans="1:2">
      <c r="A439" s="88">
        <v>0.74882995319812795</v>
      </c>
      <c r="B439" s="88">
        <v>0.44876283423430002</v>
      </c>
    </row>
    <row r="440" spans="1:2">
      <c r="A440" s="88">
        <v>0.73010920436817495</v>
      </c>
      <c r="B440" s="88">
        <v>0.51268911221565105</v>
      </c>
    </row>
    <row r="441" spans="1:2">
      <c r="A441" s="88">
        <v>0.71762870514820598</v>
      </c>
      <c r="B441" s="88">
        <v>0.50685701846678599</v>
      </c>
    </row>
    <row r="442" spans="1:2">
      <c r="A442" s="88">
        <v>0.66770670826833101</v>
      </c>
      <c r="B442" s="88">
        <v>0.51259841091318104</v>
      </c>
    </row>
    <row r="443" spans="1:2">
      <c r="A443" s="88">
        <v>0.71138845553822205</v>
      </c>
      <c r="B443" s="88">
        <v>0.54173166926677097</v>
      </c>
    </row>
    <row r="444" spans="1:2">
      <c r="A444" s="88">
        <v>0.68018720748829997</v>
      </c>
      <c r="B444" s="88">
        <v>0.55912817908065204</v>
      </c>
    </row>
    <row r="445" spans="1:2">
      <c r="A445" s="88">
        <v>0.63650546021840904</v>
      </c>
      <c r="B445" s="88">
        <v>0.54743678119217798</v>
      </c>
    </row>
    <row r="446" spans="1:2">
      <c r="A446" s="88">
        <v>0.648985959438377</v>
      </c>
      <c r="B446" s="88">
        <v>0.59396654935964899</v>
      </c>
    </row>
    <row r="447" spans="1:2">
      <c r="A447" s="88">
        <v>0.62402496099843996</v>
      </c>
      <c r="B447" s="88">
        <v>0.59974422232703295</v>
      </c>
    </row>
    <row r="448" spans="1:2">
      <c r="A448" s="88">
        <v>0.68642745709828401</v>
      </c>
      <c r="B448" s="88">
        <v>0.61727678409461895</v>
      </c>
    </row>
    <row r="449" spans="1:2">
      <c r="A449" s="88">
        <v>0.57410296411856498</v>
      </c>
      <c r="B449" s="88">
        <v>0.64036933570366095</v>
      </c>
    </row>
    <row r="450" spans="1:2">
      <c r="A450" s="88">
        <v>0.53042121684867405</v>
      </c>
      <c r="B450" s="88">
        <v>0.64030584479193198</v>
      </c>
    </row>
    <row r="451" spans="1:2">
      <c r="A451" s="88">
        <v>0.53042121684867405</v>
      </c>
      <c r="B451" s="88">
        <v>0.58216630990821105</v>
      </c>
    </row>
    <row r="452" spans="1:2">
      <c r="A452" s="88">
        <v>0.54914196567862705</v>
      </c>
      <c r="B452" s="88">
        <v>0.52986793890360295</v>
      </c>
    </row>
    <row r="453" spans="1:2">
      <c r="A453" s="88">
        <v>0.58658346333853295</v>
      </c>
      <c r="B453" s="88">
        <v>0.55899212712694601</v>
      </c>
    </row>
    <row r="454" spans="1:2">
      <c r="A454" s="88">
        <v>0.41809672386895502</v>
      </c>
      <c r="B454" s="88">
        <v>0.51223560570329796</v>
      </c>
    </row>
    <row r="455" spans="1:2">
      <c r="A455" s="88">
        <v>0.45553822152886098</v>
      </c>
      <c r="B455" s="88">
        <v>0.43670863113594299</v>
      </c>
    </row>
    <row r="456" spans="1:2">
      <c r="A456" s="88">
        <v>0.50546021840873601</v>
      </c>
      <c r="B456" s="88">
        <v>0.44840909915466398</v>
      </c>
    </row>
    <row r="457" spans="1:2">
      <c r="A457" s="88">
        <v>0.51170046801872104</v>
      </c>
      <c r="B457" s="88">
        <v>0.460046076261655</v>
      </c>
    </row>
    <row r="458" spans="1:2">
      <c r="A458" s="88">
        <v>0.57410296411856498</v>
      </c>
      <c r="B458" s="88">
        <v>0.48339259151761399</v>
      </c>
    </row>
    <row r="459" spans="1:2">
      <c r="A459" s="88">
        <v>0.61154446177847099</v>
      </c>
      <c r="B459" s="88">
        <v>0.47181910532235299</v>
      </c>
    </row>
    <row r="460" spans="1:2">
      <c r="A460" s="88">
        <v>0.61778471138845603</v>
      </c>
      <c r="B460" s="88">
        <v>0.43113050103399497</v>
      </c>
    </row>
    <row r="461" spans="1:2">
      <c r="A461" s="88">
        <v>0.630265210608424</v>
      </c>
      <c r="B461" s="88">
        <v>0.43696259478286098</v>
      </c>
    </row>
    <row r="462" spans="1:2">
      <c r="A462" s="88">
        <v>0.66770670826833101</v>
      </c>
      <c r="B462" s="88">
        <v>0.46027282951783199</v>
      </c>
    </row>
    <row r="463" spans="1:2">
      <c r="A463" s="88">
        <v>0.70514820592823702</v>
      </c>
      <c r="B463" s="88">
        <v>0.46032725029931498</v>
      </c>
    </row>
    <row r="464" spans="1:2">
      <c r="A464" s="88">
        <v>0.73634945397815899</v>
      </c>
      <c r="B464" s="88">
        <v>0.38479120560171198</v>
      </c>
    </row>
    <row r="465" spans="1:2">
      <c r="A465" s="88">
        <v>0.70514820592823702</v>
      </c>
      <c r="B465" s="88">
        <v>0.402187715415594</v>
      </c>
    </row>
    <row r="466" spans="1:2">
      <c r="A466" s="88">
        <v>0.70514820592823702</v>
      </c>
      <c r="B466" s="88">
        <v>0.42544352936908197</v>
      </c>
    </row>
    <row r="467" spans="1:2">
      <c r="A467" s="88">
        <v>0.66146645865834597</v>
      </c>
      <c r="B467" s="88">
        <v>0.40793817799223597</v>
      </c>
    </row>
    <row r="468" spans="1:2">
      <c r="A468" s="88">
        <v>0.79875195007800304</v>
      </c>
      <c r="B468" s="88">
        <v>0.44302144178790398</v>
      </c>
    </row>
    <row r="469" spans="1:2">
      <c r="A469" s="88">
        <v>0.56786271450857995</v>
      </c>
      <c r="B469" s="88">
        <v>0.38454631208504197</v>
      </c>
    </row>
    <row r="470" spans="1:2">
      <c r="A470" s="88">
        <v>0.55538221528861098</v>
      </c>
      <c r="B470" s="88">
        <v>0.41359793926640798</v>
      </c>
    </row>
    <row r="471" spans="1:2">
      <c r="A471" s="88">
        <v>0.53042121684867405</v>
      </c>
      <c r="B471" s="88">
        <v>0.37867793781518699</v>
      </c>
    </row>
    <row r="472" spans="1:2">
      <c r="A472" s="88">
        <v>0.49297971918876798</v>
      </c>
      <c r="B472" s="88">
        <v>0.40769328447556502</v>
      </c>
    </row>
    <row r="473" spans="1:2">
      <c r="A473" s="88">
        <v>0.41185647425896998</v>
      </c>
      <c r="B473" s="88">
        <v>0.331993977433516</v>
      </c>
    </row>
    <row r="474" spans="1:2">
      <c r="A474" s="88">
        <v>0.52418096723869001</v>
      </c>
      <c r="B474" s="88">
        <v>0.32052933280121898</v>
      </c>
    </row>
    <row r="475" spans="1:2">
      <c r="A475" s="88">
        <v>0.45553822152886098</v>
      </c>
      <c r="B475" s="88">
        <v>0.20996444508943099</v>
      </c>
    </row>
    <row r="476" spans="1:2">
      <c r="A476" s="88">
        <v>0.69266770670826805</v>
      </c>
      <c r="B476" s="88">
        <v>0.36147190073649499</v>
      </c>
    </row>
    <row r="477" spans="1:2">
      <c r="A477" s="88">
        <v>0.65522620904836204</v>
      </c>
      <c r="B477" s="88">
        <v>0.32653375902477999</v>
      </c>
    </row>
    <row r="478" spans="1:2">
      <c r="A478" s="88">
        <v>0.630265210608424</v>
      </c>
      <c r="B478" s="88">
        <v>0.27998585059681502</v>
      </c>
    </row>
    <row r="479" spans="1:2">
      <c r="A479" s="88">
        <v>0.61154446177847099</v>
      </c>
      <c r="B479" s="88">
        <v>0.303214454159562</v>
      </c>
    </row>
    <row r="480" spans="1:2">
      <c r="A480" s="88">
        <v>0.58658346333853295</v>
      </c>
      <c r="B480" s="88">
        <v>0.198527010847876</v>
      </c>
    </row>
    <row r="481" spans="1:2">
      <c r="A481" s="88">
        <v>0.57410296411856498</v>
      </c>
      <c r="B481" s="88">
        <v>0.181067010122266</v>
      </c>
    </row>
    <row r="482" spans="1:2">
      <c r="A482" s="88">
        <v>0.630265210608424</v>
      </c>
      <c r="B482" s="88">
        <v>0.18114864129448899</v>
      </c>
    </row>
    <row r="483" spans="1:2">
      <c r="A483" s="88">
        <v>0.61154446177847099</v>
      </c>
      <c r="B483" s="88">
        <v>0.16949352392700401</v>
      </c>
    </row>
    <row r="484" spans="1:2">
      <c r="A484" s="88">
        <v>0.54290171606864301</v>
      </c>
      <c r="B484" s="88">
        <v>0.12869607807568201</v>
      </c>
    </row>
    <row r="485" spans="1:2">
      <c r="A485" s="88">
        <v>0.56786271450857995</v>
      </c>
      <c r="B485" s="88">
        <v>0.122918405108298</v>
      </c>
    </row>
    <row r="486" spans="1:2">
      <c r="A486" s="88">
        <v>0.57410296411856498</v>
      </c>
      <c r="B486" s="88">
        <v>0.140369335703661</v>
      </c>
    </row>
    <row r="487" spans="1:2">
      <c r="A487" s="88">
        <v>0.61778471138845603</v>
      </c>
      <c r="B487" s="88">
        <v>0.105549105685157</v>
      </c>
    </row>
    <row r="488" spans="1:2">
      <c r="A488" s="88">
        <v>0.59282371294851799</v>
      </c>
      <c r="B488" s="88">
        <v>6.4815150745564307E-2</v>
      </c>
    </row>
    <row r="489" spans="1:2">
      <c r="A489" s="88">
        <v>0.62402496099843996</v>
      </c>
      <c r="B489" s="88">
        <v>5.3232594420056199E-2</v>
      </c>
    </row>
    <row r="490" spans="1:2">
      <c r="A490" s="88">
        <v>0.64274570982839296</v>
      </c>
      <c r="B490" s="88">
        <v>5.9073758299169402E-2</v>
      </c>
    </row>
    <row r="491" spans="1:2">
      <c r="A491" s="88">
        <v>0.65522620904836204</v>
      </c>
      <c r="B491" s="88">
        <v>9.3975619489896203E-2</v>
      </c>
    </row>
    <row r="492" spans="1:2">
      <c r="A492" s="88">
        <v>0.69266770670826805</v>
      </c>
      <c r="B492" s="88">
        <v>8.24021332946345E-2</v>
      </c>
    </row>
    <row r="493" spans="1:2">
      <c r="A493" s="88">
        <v>0.70514820592823702</v>
      </c>
      <c r="B493" s="88">
        <v>4.7536552624896103E-2</v>
      </c>
    </row>
    <row r="494" spans="1:2">
      <c r="A494" s="88">
        <v>0.65522620904836204</v>
      </c>
      <c r="B494" s="88">
        <v>1.8394224141058801E-2</v>
      </c>
    </row>
    <row r="495" spans="1:2">
      <c r="A495" s="88">
        <v>0.74258970358814402</v>
      </c>
      <c r="B495" s="88">
        <v>5.9218880383122403E-2</v>
      </c>
    </row>
    <row r="496" spans="1:2">
      <c r="A496" s="88">
        <v>0.73010920436817495</v>
      </c>
      <c r="B496" s="88">
        <v>8.24565540761166E-2</v>
      </c>
    </row>
    <row r="497" spans="1:2">
      <c r="A497" s="88">
        <v>0.76755070202808096</v>
      </c>
      <c r="B497" s="88">
        <v>7.0883067880854994E-2</v>
      </c>
    </row>
    <row r="498" spans="1:2">
      <c r="A498" s="88">
        <v>0.792511700468019</v>
      </c>
      <c r="B498" s="88">
        <v>5.9291441425099102E-2</v>
      </c>
    </row>
    <row r="499" spans="1:2">
      <c r="A499" s="88">
        <v>0.81747269890795604</v>
      </c>
      <c r="B499" s="88">
        <v>3.60719079925991E-2</v>
      </c>
    </row>
    <row r="500" spans="1:2">
      <c r="A500" s="88">
        <v>0.78003120124805003</v>
      </c>
      <c r="B500" s="88">
        <v>1.85756267460002E-2</v>
      </c>
    </row>
    <row r="501" spans="1:2">
      <c r="A501" s="88">
        <v>0.85491419656786305</v>
      </c>
      <c r="B501" s="88">
        <v>1.86844683089653E-2</v>
      </c>
    </row>
    <row r="502" spans="1:2">
      <c r="A502" s="88">
        <v>0.88611544461778502</v>
      </c>
      <c r="B502" s="88">
        <v>1.8729818960200501E-2</v>
      </c>
    </row>
    <row r="503" spans="1:2">
      <c r="A503" s="88">
        <v>0.86739469578783202</v>
      </c>
      <c r="B503" s="88">
        <v>4.7772376011319603E-2</v>
      </c>
    </row>
    <row r="504" spans="1:2">
      <c r="A504" s="88">
        <v>0.84243369734789397</v>
      </c>
      <c r="B504" s="88">
        <v>7.6805862932192201E-2</v>
      </c>
    </row>
    <row r="505" spans="1:2">
      <c r="A505" s="88">
        <v>0.82371294851794097</v>
      </c>
      <c r="B505" s="88">
        <v>0.105848419983311</v>
      </c>
    </row>
    <row r="506" spans="1:2">
      <c r="A506" s="88">
        <v>0.792511700468019</v>
      </c>
      <c r="B506" s="88">
        <v>0.10580306933207601</v>
      </c>
    </row>
    <row r="507" spans="1:2">
      <c r="A507" s="88">
        <v>0.76755070202808096</v>
      </c>
      <c r="B507" s="88">
        <v>0.111580742299459</v>
      </c>
    </row>
    <row r="508" spans="1:2">
      <c r="A508" s="88">
        <v>0.76131045241809703</v>
      </c>
      <c r="B508" s="88">
        <v>0.12901353263432899</v>
      </c>
    </row>
    <row r="509" spans="1:2">
      <c r="A509" s="88">
        <v>0.70514820592823702</v>
      </c>
      <c r="B509" s="88">
        <v>0.123117947973733</v>
      </c>
    </row>
    <row r="510" spans="1:2">
      <c r="A510" s="88">
        <v>0.73010920436817495</v>
      </c>
      <c r="B510" s="88">
        <v>0.134782135471466</v>
      </c>
    </row>
    <row r="511" spans="1:2">
      <c r="A511" s="88">
        <v>0.69890795631825298</v>
      </c>
      <c r="B511" s="88">
        <v>0.13473678482022999</v>
      </c>
    </row>
    <row r="512" spans="1:2">
      <c r="A512" s="88">
        <v>0.68642745709828401</v>
      </c>
      <c r="B512" s="88">
        <v>0.17541631897834101</v>
      </c>
    </row>
    <row r="513" spans="1:2">
      <c r="A513" s="88">
        <v>0.51170046801872104</v>
      </c>
      <c r="B513" s="88">
        <v>3.5627471610492699E-2</v>
      </c>
    </row>
    <row r="514" spans="1:2">
      <c r="A514" s="88">
        <v>0.69266770670826805</v>
      </c>
      <c r="B514" s="88">
        <v>0.29751841236440202</v>
      </c>
    </row>
    <row r="515" spans="1:2">
      <c r="A515" s="88">
        <v>0.68642745709828401</v>
      </c>
      <c r="B515" s="88">
        <v>0.25681166781554998</v>
      </c>
    </row>
    <row r="516" spans="1:2">
      <c r="A516" s="88">
        <v>0.68018720748829997</v>
      </c>
      <c r="B516" s="88">
        <v>0.22773283024344201</v>
      </c>
    </row>
    <row r="517" spans="1:2">
      <c r="A517" s="88">
        <v>0.71138845553822205</v>
      </c>
      <c r="B517" s="88">
        <v>0.23940608787142201</v>
      </c>
    </row>
    <row r="518" spans="1:2">
      <c r="A518" s="88">
        <v>0.72386895475819002</v>
      </c>
      <c r="B518" s="88">
        <v>0.26849399557377701</v>
      </c>
    </row>
    <row r="519" spans="1:2">
      <c r="A519" s="88">
        <v>0.74258970358814402</v>
      </c>
      <c r="B519" s="88">
        <v>0.29177701991800598</v>
      </c>
    </row>
    <row r="520" spans="1:2">
      <c r="A520" s="88">
        <v>0.78627145085803396</v>
      </c>
      <c r="B520" s="88">
        <v>0.26277074338787498</v>
      </c>
    </row>
    <row r="521" spans="1:2">
      <c r="A521" s="88">
        <v>0.78627145085803396</v>
      </c>
      <c r="B521" s="88">
        <v>0.29765446431810799</v>
      </c>
    </row>
    <row r="522" spans="1:2">
      <c r="A522" s="88">
        <v>0.76755070202808096</v>
      </c>
      <c r="B522" s="88">
        <v>0.32669702136922701</v>
      </c>
    </row>
    <row r="523" spans="1:2">
      <c r="A523" s="88">
        <v>0.73010920436817495</v>
      </c>
      <c r="B523" s="88">
        <v>0.33827050756448901</v>
      </c>
    </row>
    <row r="524" spans="1:2">
      <c r="A524" s="88">
        <v>0.78627145085803396</v>
      </c>
      <c r="B524" s="88">
        <v>0.36160795269020102</v>
      </c>
    </row>
    <row r="525" spans="1:2">
      <c r="A525" s="88">
        <v>0.792511700468019</v>
      </c>
      <c r="B525" s="88">
        <v>0.40812865072742499</v>
      </c>
    </row>
    <row r="526" spans="1:2">
      <c r="A526" s="88">
        <v>0.82371294851794097</v>
      </c>
      <c r="B526" s="88">
        <v>0.39073214091354302</v>
      </c>
    </row>
    <row r="527" spans="1:2">
      <c r="A527" s="88">
        <v>0.82995319812792501</v>
      </c>
      <c r="B527" s="88">
        <v>0.350043536625186</v>
      </c>
    </row>
    <row r="528" spans="1:2">
      <c r="A528" s="88">
        <v>0.81747269890795604</v>
      </c>
      <c r="B528" s="88">
        <v>0.31514167543445998</v>
      </c>
    </row>
    <row r="529" spans="1:2">
      <c r="A529" s="88">
        <v>0.85491419656786305</v>
      </c>
      <c r="B529" s="88">
        <v>0.30938214272756998</v>
      </c>
    </row>
    <row r="530" spans="1:2">
      <c r="A530" s="88">
        <v>0.83619344773791004</v>
      </c>
      <c r="B530" s="88">
        <v>0.27447121140659603</v>
      </c>
    </row>
    <row r="531" spans="1:2">
      <c r="A531" s="88">
        <v>0.89235569422776895</v>
      </c>
      <c r="B531" s="88">
        <v>0.286180749555564</v>
      </c>
    </row>
    <row r="532" spans="1:2">
      <c r="A532" s="88">
        <v>0.811232449297972</v>
      </c>
      <c r="B532" s="88">
        <v>0.20466748902514201</v>
      </c>
    </row>
    <row r="533" spans="1:2">
      <c r="A533" s="88">
        <v>0.77379095163806599</v>
      </c>
      <c r="B533" s="88">
        <v>0.22205492870877699</v>
      </c>
    </row>
    <row r="534" spans="1:2">
      <c r="A534" s="88">
        <v>0.74882995319812795</v>
      </c>
      <c r="B534" s="88">
        <v>0.21039074121104401</v>
      </c>
    </row>
    <row r="535" spans="1:2">
      <c r="A535" s="88">
        <v>0.73634945397815899</v>
      </c>
      <c r="B535" s="88">
        <v>0.19293074048543299</v>
      </c>
    </row>
    <row r="536" spans="1:2">
      <c r="A536" s="88">
        <v>0.78627145085803396</v>
      </c>
      <c r="B536" s="88">
        <v>0.169747487573922</v>
      </c>
    </row>
    <row r="537" spans="1:2">
      <c r="A537" s="88">
        <v>0.83619344773791004</v>
      </c>
      <c r="B537" s="88">
        <v>0.16400609512752601</v>
      </c>
    </row>
    <row r="538" spans="1:2">
      <c r="A538" s="88">
        <v>0.86739469578783202</v>
      </c>
      <c r="B538" s="88">
        <v>0.117539817871785</v>
      </c>
    </row>
    <row r="539" spans="1:2">
      <c r="A539" s="88">
        <v>0.87363494539781605</v>
      </c>
      <c r="B539" s="88">
        <v>0.13499074846714801</v>
      </c>
    </row>
    <row r="540" spans="1:2">
      <c r="A540" s="88">
        <v>0.87363494539781605</v>
      </c>
      <c r="B540" s="88">
        <v>0.181502376374125</v>
      </c>
    </row>
    <row r="541" spans="1:2">
      <c r="A541" s="88">
        <v>0.85491419656786305</v>
      </c>
      <c r="B541" s="88">
        <v>0.204730979936872</v>
      </c>
    </row>
    <row r="542" spans="1:2">
      <c r="A542" s="88">
        <v>0.88611544461778502</v>
      </c>
      <c r="B542" s="88">
        <v>0.24547400500671199</v>
      </c>
    </row>
    <row r="543" spans="1:2">
      <c r="A543" s="88">
        <v>0.88611544461778502</v>
      </c>
      <c r="B543" s="88">
        <v>0.22221819105322399</v>
      </c>
    </row>
    <row r="544" spans="1:2">
      <c r="A544" s="88">
        <v>1.18564742589704</v>
      </c>
      <c r="B544" s="88">
        <v>0.862188441026014</v>
      </c>
    </row>
    <row r="545" spans="1:2">
      <c r="A545" s="88">
        <v>1.1669266770670801</v>
      </c>
      <c r="B545" s="88">
        <v>0.89123099807713202</v>
      </c>
    </row>
    <row r="546" spans="1:2">
      <c r="A546" s="88">
        <v>1.15444617784711</v>
      </c>
      <c r="B546" s="88">
        <v>0.87377099735152197</v>
      </c>
    </row>
    <row r="547" spans="1:2">
      <c r="A547" s="88">
        <v>1.11076443057722</v>
      </c>
      <c r="B547" s="88">
        <v>0.83882378550956005</v>
      </c>
    </row>
    <row r="548" spans="1:2">
      <c r="A548" s="88">
        <v>1.08580343213729</v>
      </c>
      <c r="B548" s="88">
        <v>0.86204331894205999</v>
      </c>
    </row>
    <row r="549" spans="1:2">
      <c r="A549" s="88">
        <v>1.11076443057722</v>
      </c>
      <c r="B549" s="88">
        <v>0.792312157602583</v>
      </c>
    </row>
    <row r="550" spans="1:2">
      <c r="A550" s="88">
        <v>1.0546021840873601</v>
      </c>
      <c r="B550" s="88">
        <v>0.78060261945361598</v>
      </c>
    </row>
    <row r="551" spans="1:2">
      <c r="A551" s="88">
        <v>1.04212168486739</v>
      </c>
      <c r="B551" s="88">
        <v>0.792212386169866</v>
      </c>
    </row>
    <row r="552" spans="1:2">
      <c r="A552" s="88">
        <v>0.99219968798752001</v>
      </c>
      <c r="B552" s="88">
        <v>0.80958168559300603</v>
      </c>
    </row>
    <row r="553" spans="1:2">
      <c r="A553" s="88">
        <v>0.99843993759750405</v>
      </c>
      <c r="B553" s="88">
        <v>0.77470703479302006</v>
      </c>
    </row>
    <row r="554" spans="1:2">
      <c r="A554" s="88">
        <v>0.94851794071762896</v>
      </c>
      <c r="B554" s="88">
        <v>0.74556470630918303</v>
      </c>
    </row>
    <row r="555" spans="1:2">
      <c r="A555" s="88">
        <v>0.91107644305772195</v>
      </c>
      <c r="B555" s="88">
        <v>0.72806842506258496</v>
      </c>
    </row>
    <row r="556" spans="1:2">
      <c r="A556" s="88">
        <v>0.92355694227769103</v>
      </c>
      <c r="B556" s="88">
        <v>0.71064470485796205</v>
      </c>
    </row>
    <row r="557" spans="1:2">
      <c r="A557" s="88">
        <v>0.98595943837753497</v>
      </c>
      <c r="B557" s="88">
        <v>0.72236331313717705</v>
      </c>
    </row>
    <row r="558" spans="1:2">
      <c r="A558" s="88">
        <v>1.01092043681747</v>
      </c>
      <c r="B558" s="88">
        <v>0.71658564016979298</v>
      </c>
    </row>
    <row r="559" spans="1:2">
      <c r="A559" s="88">
        <v>1.0296411856474299</v>
      </c>
      <c r="B559" s="88">
        <v>0.75731052497913898</v>
      </c>
    </row>
    <row r="560" spans="1:2">
      <c r="A560" s="88">
        <v>1.04212168486739</v>
      </c>
      <c r="B560" s="88">
        <v>0.74570075826288895</v>
      </c>
    </row>
    <row r="561" spans="1:2">
      <c r="A561" s="88">
        <v>1.08580343213729</v>
      </c>
      <c r="B561" s="88">
        <v>0.71669448173275796</v>
      </c>
    </row>
    <row r="562" spans="1:2">
      <c r="A562" s="88">
        <v>0.973478939157566</v>
      </c>
      <c r="B562" s="88">
        <v>0.68164749845807804</v>
      </c>
    </row>
    <row r="563" spans="1:2">
      <c r="A563" s="88">
        <v>0.92355694227769103</v>
      </c>
      <c r="B563" s="88">
        <v>0.66994703043935699</v>
      </c>
    </row>
    <row r="564" spans="1:2">
      <c r="A564" s="88">
        <v>0.89859594383775399</v>
      </c>
      <c r="B564" s="88">
        <v>0.640840982476509</v>
      </c>
    </row>
    <row r="565" spans="1:2">
      <c r="A565" s="88">
        <v>0.89859594383775399</v>
      </c>
      <c r="B565" s="88">
        <v>0.66409679642999697</v>
      </c>
    </row>
    <row r="566" spans="1:2">
      <c r="A566" s="88">
        <v>0.86739469578783202</v>
      </c>
      <c r="B566" s="88">
        <v>0.61172586438341303</v>
      </c>
    </row>
    <row r="567" spans="1:2">
      <c r="A567" s="88">
        <v>0.84867394695787801</v>
      </c>
      <c r="B567" s="88">
        <v>0.61169865399267198</v>
      </c>
    </row>
    <row r="568" spans="1:2">
      <c r="A568" s="88">
        <v>0.86739469578783202</v>
      </c>
      <c r="B568" s="88">
        <v>0.57684214345317997</v>
      </c>
    </row>
    <row r="569" spans="1:2">
      <c r="A569" s="88">
        <v>0.82371294851794097</v>
      </c>
      <c r="B569" s="88">
        <v>0.51863911765772996</v>
      </c>
    </row>
    <row r="570" spans="1:2">
      <c r="A570" s="88">
        <v>0.84243369734789397</v>
      </c>
      <c r="B570" s="88">
        <v>0.53610818851358699</v>
      </c>
    </row>
    <row r="571" spans="1:2">
      <c r="A571" s="88">
        <v>0.87363494539781605</v>
      </c>
      <c r="B571" s="88">
        <v>0.51289772521133403</v>
      </c>
    </row>
    <row r="572" spans="1:2">
      <c r="A572" s="88">
        <v>0.89859594383775399</v>
      </c>
      <c r="B572" s="88">
        <v>0.51293400573232295</v>
      </c>
    </row>
    <row r="573" spans="1:2">
      <c r="A573" s="88">
        <v>0.93603744149765999</v>
      </c>
      <c r="B573" s="88">
        <v>0.54205819395566501</v>
      </c>
    </row>
    <row r="574" spans="1:2">
      <c r="A574" s="88">
        <v>0.90483619344773802</v>
      </c>
      <c r="B574" s="88">
        <v>0.55364075028117399</v>
      </c>
    </row>
    <row r="575" spans="1:2">
      <c r="A575" s="88">
        <v>0.92355694227769103</v>
      </c>
      <c r="B575" s="88">
        <v>0.59436563509051998</v>
      </c>
    </row>
    <row r="576" spans="1:2">
      <c r="A576" s="88">
        <v>0.954758190327613</v>
      </c>
      <c r="B576" s="88">
        <v>0.64092261364873304</v>
      </c>
    </row>
    <row r="577" spans="1:2">
      <c r="A577" s="88">
        <v>0.96099843993759804</v>
      </c>
      <c r="B577" s="88">
        <v>0.60604796284874696</v>
      </c>
    </row>
    <row r="578" spans="1:2">
      <c r="A578" s="88">
        <v>1.00468018720749</v>
      </c>
      <c r="B578" s="88">
        <v>0.59448354678373205</v>
      </c>
    </row>
    <row r="579" spans="1:2">
      <c r="A579" s="88">
        <v>0.99843993759750405</v>
      </c>
      <c r="B579" s="88">
        <v>0.646800058048834</v>
      </c>
    </row>
    <row r="580" spans="1:2">
      <c r="A580" s="88">
        <v>1.01092043681747</v>
      </c>
      <c r="B580" s="88">
        <v>0.55379494249537498</v>
      </c>
    </row>
    <row r="581" spans="1:2">
      <c r="A581" s="88">
        <v>0.94851794071762896</v>
      </c>
      <c r="B581" s="88">
        <v>0.57114610165802004</v>
      </c>
    </row>
    <row r="582" spans="1:2">
      <c r="A582" s="88">
        <v>0.87987519500779998</v>
      </c>
      <c r="B582" s="88">
        <v>0.478023074411349</v>
      </c>
    </row>
    <row r="583" spans="1:2">
      <c r="A583" s="88">
        <v>0.89859594383775399</v>
      </c>
      <c r="B583" s="88">
        <v>0.45479447084860197</v>
      </c>
    </row>
    <row r="584" spans="1:2">
      <c r="A584" s="88">
        <v>0.92355694227769103</v>
      </c>
      <c r="B584" s="88">
        <v>0.48390051881145002</v>
      </c>
    </row>
    <row r="585" spans="1:2">
      <c r="A585" s="88">
        <v>0.94851794071762896</v>
      </c>
      <c r="B585" s="88">
        <v>0.47230889235569401</v>
      </c>
    </row>
    <row r="586" spans="1:2">
      <c r="A586" s="88">
        <v>0.954758190327613</v>
      </c>
      <c r="B586" s="88">
        <v>0.50138772992780201</v>
      </c>
    </row>
    <row r="587" spans="1:2">
      <c r="A587" s="88">
        <v>0.99219968798752001</v>
      </c>
      <c r="B587" s="88">
        <v>0.501442150709285</v>
      </c>
    </row>
    <row r="588" spans="1:2">
      <c r="A588" s="88">
        <v>1.0296411856474299</v>
      </c>
      <c r="B588" s="88">
        <v>0.45498494358378999</v>
      </c>
    </row>
    <row r="589" spans="1:2">
      <c r="A589" s="88">
        <v>1.00468018720749</v>
      </c>
      <c r="B589" s="88">
        <v>0.425878895620941</v>
      </c>
    </row>
    <row r="590" spans="1:2">
      <c r="A590" s="88">
        <v>0.94227769110764503</v>
      </c>
      <c r="B590" s="88">
        <v>0.44323005478358701</v>
      </c>
    </row>
    <row r="591" spans="1:2">
      <c r="A591" s="88">
        <v>0.94227769110764503</v>
      </c>
      <c r="B591" s="88">
        <v>0.414160287341727</v>
      </c>
    </row>
    <row r="592" spans="1:2">
      <c r="A592" s="88">
        <v>0.91107644305772195</v>
      </c>
      <c r="B592" s="88">
        <v>0.41411493669049199</v>
      </c>
    </row>
    <row r="593" spans="1:2">
      <c r="A593" s="88">
        <v>0.86739469578783202</v>
      </c>
      <c r="B593" s="88">
        <v>0.41986539926713301</v>
      </c>
    </row>
    <row r="594" spans="1:2">
      <c r="A594" s="88">
        <v>0.86115444617784698</v>
      </c>
      <c r="B594" s="88">
        <v>0.41985632913688598</v>
      </c>
    </row>
    <row r="595" spans="1:2">
      <c r="A595" s="88">
        <v>0.99219968798752001</v>
      </c>
      <c r="B595" s="88">
        <v>0.39097703443021498</v>
      </c>
    </row>
    <row r="596" spans="1:2">
      <c r="A596" s="88">
        <v>0.973478939157566</v>
      </c>
      <c r="B596" s="88">
        <v>0.35025214962086898</v>
      </c>
    </row>
    <row r="597" spans="1:2">
      <c r="A597" s="88">
        <v>0.93603744149765999</v>
      </c>
      <c r="B597" s="88">
        <v>0.37345354279287502</v>
      </c>
    </row>
    <row r="598" spans="1:2">
      <c r="A598" s="88">
        <v>0.91107644305772195</v>
      </c>
      <c r="B598" s="88">
        <v>0.37341726227188698</v>
      </c>
    </row>
    <row r="599" spans="1:2">
      <c r="A599" s="88">
        <v>0.92355694227769103</v>
      </c>
      <c r="B599" s="88">
        <v>0.33855168160214799</v>
      </c>
    </row>
    <row r="600" spans="1:2">
      <c r="A600" s="88">
        <v>0.93603744149765999</v>
      </c>
      <c r="B600" s="88">
        <v>0.30950005442078199</v>
      </c>
    </row>
    <row r="601" spans="1:2">
      <c r="A601" s="88">
        <v>0.94851794071762896</v>
      </c>
      <c r="B601" s="88">
        <v>0.268820520262671</v>
      </c>
    </row>
    <row r="602" spans="1:2">
      <c r="A602" s="88">
        <v>0.99219968798752001</v>
      </c>
      <c r="B602" s="88">
        <v>0.245628197220912</v>
      </c>
    </row>
    <row r="603" spans="1:2">
      <c r="A603" s="88">
        <v>0.973478939157566</v>
      </c>
      <c r="B603" s="88">
        <v>0.28629866124877601</v>
      </c>
    </row>
    <row r="604" spans="1:2">
      <c r="A604" s="88">
        <v>0.96723868954758196</v>
      </c>
      <c r="B604" s="88">
        <v>0.29210354460690102</v>
      </c>
    </row>
    <row r="605" spans="1:2">
      <c r="A605" s="88">
        <v>1.01092043681747</v>
      </c>
      <c r="B605" s="88">
        <v>0.28053912854188601</v>
      </c>
    </row>
    <row r="606" spans="1:2">
      <c r="A606" s="88">
        <v>1.04212168486739</v>
      </c>
      <c r="B606" s="88">
        <v>0.24570075826288901</v>
      </c>
    </row>
    <row r="607" spans="1:2">
      <c r="A607" s="88">
        <v>1.04212168486739</v>
      </c>
      <c r="B607" s="88">
        <v>0.210817037332656</v>
      </c>
    </row>
    <row r="608" spans="1:2">
      <c r="A608" s="88">
        <v>0.98595943837753497</v>
      </c>
      <c r="B608" s="88">
        <v>0.20492145267205999</v>
      </c>
    </row>
    <row r="609" spans="1:2">
      <c r="A609" s="88">
        <v>0.96099843993759804</v>
      </c>
      <c r="B609" s="88">
        <v>0.216513079127817</v>
      </c>
    </row>
    <row r="610" spans="1:2">
      <c r="A610" s="88">
        <v>0.92355694227769103</v>
      </c>
      <c r="B610" s="88">
        <v>0.22227261183470601</v>
      </c>
    </row>
    <row r="611" spans="1:2">
      <c r="A611" s="88">
        <v>0.94227769110764503</v>
      </c>
      <c r="B611" s="88">
        <v>0.16997424083009899</v>
      </c>
    </row>
    <row r="612" spans="1:2">
      <c r="A612" s="88">
        <v>0.91731669266770699</v>
      </c>
      <c r="B612" s="88">
        <v>0.16412400682073799</v>
      </c>
    </row>
    <row r="613" spans="1:2">
      <c r="A613" s="88">
        <v>0.91731669266770699</v>
      </c>
      <c r="B613" s="88">
        <v>8.8542611471900998E-2</v>
      </c>
    </row>
    <row r="614" spans="1:2">
      <c r="A614" s="88">
        <v>0.91731669266770699</v>
      </c>
      <c r="B614" s="88">
        <v>5.9472844030040502E-2</v>
      </c>
    </row>
    <row r="615" spans="1:2">
      <c r="A615" s="88">
        <v>0.93603744149765999</v>
      </c>
      <c r="B615" s="88">
        <v>6.5314007909153204E-2</v>
      </c>
    </row>
    <row r="616" spans="1:2">
      <c r="A616" s="88">
        <v>0.94851794071762896</v>
      </c>
      <c r="B616" s="88">
        <v>3.04484272394152E-2</v>
      </c>
    </row>
    <row r="617" spans="1:2">
      <c r="A617" s="88">
        <v>0.97971918876755104</v>
      </c>
      <c r="B617" s="88">
        <v>2.46798244022788E-2</v>
      </c>
    </row>
    <row r="618" spans="1:2">
      <c r="A618" s="88">
        <v>0.99843993759750405</v>
      </c>
      <c r="B618" s="88">
        <v>6.5404709211624099E-2</v>
      </c>
    </row>
    <row r="619" spans="1:2">
      <c r="A619" s="88">
        <v>0.99219968798752001</v>
      </c>
      <c r="B619" s="88">
        <v>0.12934912745347099</v>
      </c>
    </row>
    <row r="620" spans="1:2">
      <c r="A620" s="88">
        <v>0.96099843993759804</v>
      </c>
      <c r="B620" s="88">
        <v>0.11186191633711801</v>
      </c>
    </row>
    <row r="621" spans="1:2">
      <c r="A621" s="88">
        <v>1.0358814352574099</v>
      </c>
      <c r="B621" s="88">
        <v>0.111970757900083</v>
      </c>
    </row>
    <row r="622" spans="1:2">
      <c r="A622" s="88">
        <v>1.01092043681747</v>
      </c>
      <c r="B622" s="88">
        <v>0.17007401226281699</v>
      </c>
    </row>
    <row r="623" spans="1:2">
      <c r="A623" s="88">
        <v>1.0296411856474299</v>
      </c>
      <c r="B623" s="88">
        <v>0.17591517614193</v>
      </c>
    </row>
    <row r="624" spans="1:2">
      <c r="A624" s="88">
        <v>1.0670826833073299</v>
      </c>
      <c r="B624" s="88">
        <v>0.17596959692341199</v>
      </c>
    </row>
    <row r="625" spans="1:2">
      <c r="A625" s="88">
        <v>1.11076443057722</v>
      </c>
      <c r="B625" s="88">
        <v>0.21673076225374599</v>
      </c>
    </row>
    <row r="626" spans="1:2">
      <c r="A626" s="88">
        <v>1.0795631825273</v>
      </c>
      <c r="B626" s="88">
        <v>0.25156913253274299</v>
      </c>
    </row>
    <row r="627" spans="1:2">
      <c r="A627" s="88">
        <v>1.0982839313572501</v>
      </c>
      <c r="B627" s="88">
        <v>0.25741029641185698</v>
      </c>
    </row>
    <row r="628" spans="1:2">
      <c r="A628" s="88">
        <v>1.14820592823713</v>
      </c>
      <c r="B628" s="88">
        <v>0.23422704350034501</v>
      </c>
    </row>
    <row r="629" spans="1:2">
      <c r="A629" s="88">
        <v>1.14820592823713</v>
      </c>
      <c r="B629" s="88">
        <v>0.27492471791895001</v>
      </c>
    </row>
    <row r="630" spans="1:2">
      <c r="A630" s="88">
        <v>1.0608424336973501</v>
      </c>
      <c r="B630" s="88">
        <v>0.292239596560607</v>
      </c>
    </row>
    <row r="631" spans="1:2">
      <c r="A631" s="88">
        <v>1.04212168486739</v>
      </c>
      <c r="B631" s="88">
        <v>0.33291006058847</v>
      </c>
    </row>
    <row r="632" spans="1:2">
      <c r="A632" s="88">
        <v>1.04212168486739</v>
      </c>
      <c r="B632" s="88">
        <v>0.35616587454195903</v>
      </c>
    </row>
    <row r="633" spans="1:2">
      <c r="A633" s="88">
        <v>1.0795631825273</v>
      </c>
      <c r="B633" s="88">
        <v>0.35040634183506902</v>
      </c>
    </row>
    <row r="634" spans="1:2">
      <c r="A634" s="88">
        <v>1.11076443057722</v>
      </c>
      <c r="B634" s="88">
        <v>0.30975401806769998</v>
      </c>
    </row>
    <row r="635" spans="1:2">
      <c r="A635" s="88">
        <v>1.11076443057722</v>
      </c>
      <c r="B635" s="88">
        <v>0.379521459928164</v>
      </c>
    </row>
    <row r="636" spans="1:2">
      <c r="A636" s="88">
        <v>1.0546021840873601</v>
      </c>
      <c r="B636" s="88">
        <v>0.391067735732685</v>
      </c>
    </row>
    <row r="637" spans="1:2">
      <c r="A637" s="88">
        <v>1.1045241809672399</v>
      </c>
      <c r="B637" s="88">
        <v>0.41439611072815102</v>
      </c>
    </row>
    <row r="638" spans="1:2">
      <c r="A638" s="88">
        <v>1.0733229329173199</v>
      </c>
      <c r="B638" s="88">
        <v>0.425978667053659</v>
      </c>
    </row>
    <row r="639" spans="1:2">
      <c r="A639" s="88">
        <v>1.11700468018721</v>
      </c>
      <c r="B639" s="88">
        <v>0.42604215796538902</v>
      </c>
    </row>
    <row r="640" spans="1:2">
      <c r="A640" s="88">
        <v>1.0608424336973501</v>
      </c>
      <c r="B640" s="88">
        <v>0.48410006167688602</v>
      </c>
    </row>
    <row r="641" spans="1:2">
      <c r="A641" s="88">
        <v>1.0546021840873601</v>
      </c>
      <c r="B641" s="88">
        <v>0.50153285201175501</v>
      </c>
    </row>
    <row r="642" spans="1:2">
      <c r="A642" s="88">
        <v>1.0546021840873601</v>
      </c>
      <c r="B642" s="88">
        <v>0.53060261945361598</v>
      </c>
    </row>
    <row r="643" spans="1:2">
      <c r="A643" s="88">
        <v>1.0982839313572501</v>
      </c>
      <c r="B643" s="88">
        <v>0.50159634292348398</v>
      </c>
    </row>
    <row r="644" spans="1:2">
      <c r="A644" s="88">
        <v>1.11076443057722</v>
      </c>
      <c r="B644" s="88">
        <v>0.47835866923048997</v>
      </c>
    </row>
    <row r="645" spans="1:2">
      <c r="A645" s="88">
        <v>1.14820592823713</v>
      </c>
      <c r="B645" s="88">
        <v>0.46097122954685599</v>
      </c>
    </row>
    <row r="646" spans="1:2">
      <c r="A646" s="88">
        <v>1.1731669266770699</v>
      </c>
      <c r="B646" s="88">
        <v>0.48426332402133299</v>
      </c>
    </row>
    <row r="647" spans="1:2">
      <c r="A647" s="88">
        <v>1.19188767550702</v>
      </c>
      <c r="B647" s="88">
        <v>0.43777890650509699</v>
      </c>
    </row>
    <row r="648" spans="1:2">
      <c r="A648" s="88">
        <v>1.2168486739469599</v>
      </c>
      <c r="B648" s="88">
        <v>0.39711751260748201</v>
      </c>
    </row>
    <row r="649" spans="1:2">
      <c r="A649" s="88">
        <v>1.1606864274571</v>
      </c>
      <c r="B649" s="88">
        <v>0.35052425352828098</v>
      </c>
    </row>
    <row r="650" spans="1:2">
      <c r="A650" s="88">
        <v>1.1731669266770699</v>
      </c>
      <c r="B650" s="88">
        <v>0.33891448681203101</v>
      </c>
    </row>
    <row r="651" spans="1:2">
      <c r="A651" s="88">
        <v>1.22932917316693</v>
      </c>
      <c r="B651" s="88">
        <v>0.292484490077278</v>
      </c>
    </row>
    <row r="652" spans="1:2">
      <c r="A652" s="88">
        <v>1.2480499219968799</v>
      </c>
      <c r="B652" s="88">
        <v>0.27506984000290302</v>
      </c>
    </row>
    <row r="653" spans="1:2">
      <c r="A653" s="88">
        <v>1.26053042121685</v>
      </c>
      <c r="B653" s="88">
        <v>0.29834379421688501</v>
      </c>
    </row>
    <row r="654" spans="1:2">
      <c r="A654" s="88">
        <v>1.25429017160686</v>
      </c>
      <c r="B654" s="88">
        <v>0.32740449152849899</v>
      </c>
    </row>
    <row r="655" spans="1:2">
      <c r="A655" s="88">
        <v>1.15444617784711</v>
      </c>
      <c r="B655" s="88">
        <v>0.519119834560824</v>
      </c>
    </row>
    <row r="656" spans="1:2">
      <c r="A656" s="88">
        <v>1.1419656786271499</v>
      </c>
      <c r="B656" s="88">
        <v>0.53654355476544702</v>
      </c>
    </row>
    <row r="657" spans="1:2">
      <c r="A657" s="88">
        <v>1.08580343213729</v>
      </c>
      <c r="B657" s="88">
        <v>0.56553169103508305</v>
      </c>
    </row>
    <row r="658" spans="1:2">
      <c r="A658" s="88">
        <v>1.1294851794071801</v>
      </c>
      <c r="B658" s="88">
        <v>0.58885099590030199</v>
      </c>
    </row>
    <row r="659" spans="1:2">
      <c r="A659" s="88">
        <v>1.08580343213729</v>
      </c>
      <c r="B659" s="88">
        <v>0.62948517940717696</v>
      </c>
    </row>
    <row r="660" spans="1:2">
      <c r="A660" s="88">
        <v>1.11076443057722</v>
      </c>
      <c r="B660" s="88">
        <v>0.62952145992816499</v>
      </c>
    </row>
    <row r="661" spans="1:2">
      <c r="A661" s="88">
        <v>1.0546021840873601</v>
      </c>
      <c r="B661" s="88">
        <v>0.60618401480245299</v>
      </c>
    </row>
    <row r="662" spans="1:2">
      <c r="A662" s="88">
        <v>1.04212168486739</v>
      </c>
      <c r="B662" s="88">
        <v>0.623607735007075</v>
      </c>
    </row>
    <row r="663" spans="1:2">
      <c r="A663" s="88">
        <v>1.0546021840873601</v>
      </c>
      <c r="B663" s="88">
        <v>0.65269564270942904</v>
      </c>
    </row>
    <row r="664" spans="1:2">
      <c r="A664" s="88">
        <v>1.04212168486739</v>
      </c>
      <c r="B664" s="88">
        <v>0.68756122337916803</v>
      </c>
    </row>
    <row r="665" spans="1:2">
      <c r="A665" s="88">
        <v>1.0982839313572501</v>
      </c>
      <c r="B665" s="88">
        <v>0.658573087109531</v>
      </c>
    </row>
    <row r="666" spans="1:2">
      <c r="A666" s="88">
        <v>1.22308892355694</v>
      </c>
      <c r="B666" s="88">
        <v>0.228521931574937</v>
      </c>
    </row>
    <row r="667" spans="1:2">
      <c r="A667" s="88">
        <v>1.25429017160686</v>
      </c>
      <c r="B667" s="88">
        <v>0.20531146827268501</v>
      </c>
    </row>
    <row r="668" spans="1:2">
      <c r="A668" s="88">
        <v>1.29797191887676</v>
      </c>
      <c r="B668" s="88">
        <v>0.24607263360301901</v>
      </c>
    </row>
    <row r="669" spans="1:2">
      <c r="A669" s="88">
        <v>1.34165366614665</v>
      </c>
      <c r="B669" s="88">
        <v>0.21706635707288799</v>
      </c>
    </row>
    <row r="670" spans="1:2">
      <c r="A670" s="88">
        <v>1.3541341653666099</v>
      </c>
      <c r="B670" s="88">
        <v>0.23452635779849801</v>
      </c>
    </row>
    <row r="671" spans="1:2">
      <c r="A671" s="88">
        <v>1.2854914196567899</v>
      </c>
      <c r="B671" s="88">
        <v>0.17628705148206</v>
      </c>
    </row>
    <row r="672" spans="1:2">
      <c r="A672" s="88">
        <v>1.32917316692668</v>
      </c>
      <c r="B672" s="88">
        <v>0.1530947284403</v>
      </c>
    </row>
    <row r="673" spans="1:2">
      <c r="A673" s="88">
        <v>1.4227769110764401</v>
      </c>
      <c r="B673" s="88">
        <v>0.10090519899865801</v>
      </c>
    </row>
    <row r="674" spans="1:2">
      <c r="A674" s="88">
        <v>1.4664586583463299</v>
      </c>
      <c r="B674" s="88">
        <v>4.8643108515038502E-2</v>
      </c>
    </row>
    <row r="675" spans="1:2">
      <c r="A675" s="88">
        <v>1.41029641185647</v>
      </c>
      <c r="B675" s="88">
        <v>4.85614773428149E-2</v>
      </c>
    </row>
    <row r="676" spans="1:2">
      <c r="A676" s="88">
        <v>1.5725429017160699</v>
      </c>
      <c r="B676" s="88">
        <v>4.8797300729238803E-2</v>
      </c>
    </row>
    <row r="677" spans="1:2">
      <c r="A677" s="88">
        <v>1.3541341653666099</v>
      </c>
      <c r="B677" s="88">
        <v>8.3363567100823904E-2</v>
      </c>
    </row>
    <row r="678" spans="1:2">
      <c r="A678" s="88">
        <v>1.32917316692668</v>
      </c>
      <c r="B678" s="88">
        <v>6.5885426114718801E-2</v>
      </c>
    </row>
    <row r="679" spans="1:2">
      <c r="A679" s="88">
        <v>1.1731669266770699</v>
      </c>
      <c r="B679" s="88">
        <v>0.199379603091101</v>
      </c>
    </row>
    <row r="680" spans="1:2">
      <c r="A680" s="88">
        <v>1.1794071762870499</v>
      </c>
      <c r="B680" s="88">
        <v>0.17613285926785999</v>
      </c>
    </row>
    <row r="681" spans="1:2">
      <c r="A681" s="88">
        <v>1.1606864274571</v>
      </c>
      <c r="B681" s="88">
        <v>0.15866378841200199</v>
      </c>
    </row>
    <row r="682" spans="1:2">
      <c r="A682" s="88">
        <v>1.1294851794071801</v>
      </c>
      <c r="B682" s="88">
        <v>0.17024634473751099</v>
      </c>
    </row>
    <row r="683" spans="1:2">
      <c r="A683" s="88">
        <v>1.11076443057722</v>
      </c>
      <c r="B683" s="88">
        <v>0.15277727388165299</v>
      </c>
    </row>
    <row r="684" spans="1:2">
      <c r="A684" s="88">
        <v>1.0670826833073299</v>
      </c>
      <c r="B684" s="88">
        <v>0.14108587599318001</v>
      </c>
    </row>
    <row r="685" spans="1:2">
      <c r="A685" s="88">
        <v>1.08580343213729</v>
      </c>
      <c r="B685" s="88">
        <v>0.11204331894206</v>
      </c>
    </row>
    <row r="686" spans="1:2">
      <c r="A686" s="88">
        <v>1.1045241809672399</v>
      </c>
      <c r="B686" s="88">
        <v>7.7186808402569099E-2</v>
      </c>
    </row>
    <row r="687" spans="1:2">
      <c r="A687" s="88">
        <v>1.0920436817472701</v>
      </c>
      <c r="B687" s="88">
        <v>5.3912854188586497E-2</v>
      </c>
    </row>
    <row r="688" spans="1:2">
      <c r="A688" s="88">
        <v>1.0546021840873601</v>
      </c>
      <c r="B688" s="88">
        <v>5.9672386895476097E-2</v>
      </c>
    </row>
    <row r="689" spans="1:2">
      <c r="A689" s="88">
        <v>1.0358814352574099</v>
      </c>
      <c r="B689" s="88">
        <v>5.9645176504734998E-2</v>
      </c>
    </row>
    <row r="690" spans="1:2">
      <c r="A690" s="88">
        <v>1.04212168486739</v>
      </c>
      <c r="B690" s="88">
        <v>1.8956572216377102E-2</v>
      </c>
    </row>
    <row r="691" spans="1:2">
      <c r="A691" s="88">
        <v>1.11700468018721</v>
      </c>
      <c r="B691" s="88">
        <v>2.4879367267714302E-2</v>
      </c>
    </row>
    <row r="692" spans="1:2">
      <c r="A692" s="88">
        <v>1.14820592823713</v>
      </c>
      <c r="B692" s="88">
        <v>3.6552624895693803E-2</v>
      </c>
    </row>
    <row r="693" spans="1:2">
      <c r="A693" s="88">
        <v>1.1981279251170101</v>
      </c>
      <c r="B693" s="88">
        <v>1.33693719841821E-2</v>
      </c>
    </row>
    <row r="694" spans="1:2">
      <c r="A694" s="88">
        <v>1.2168486739469599</v>
      </c>
      <c r="B694" s="88">
        <v>1.33965823749231E-2</v>
      </c>
    </row>
    <row r="695" spans="1:2">
      <c r="A695" s="88">
        <v>1.2106084243369699</v>
      </c>
      <c r="B695" s="88">
        <v>5.4085186663280597E-2</v>
      </c>
    </row>
    <row r="696" spans="1:2">
      <c r="A696" s="88">
        <v>1.2168486739469599</v>
      </c>
      <c r="B696" s="88">
        <v>7.7350070747016303E-2</v>
      </c>
    </row>
    <row r="697" spans="1:2">
      <c r="A697" s="88">
        <v>1.2168486739469599</v>
      </c>
      <c r="B697" s="88">
        <v>9.4791931212132599E-2</v>
      </c>
    </row>
    <row r="698" spans="1:2">
      <c r="A698" s="88">
        <v>1.1794071762870499</v>
      </c>
      <c r="B698" s="88">
        <v>0.123807277872511</v>
      </c>
    </row>
    <row r="699" spans="1:2">
      <c r="A699" s="88">
        <v>1.1606864274571</v>
      </c>
      <c r="B699" s="88">
        <v>0.12378006748177001</v>
      </c>
    </row>
    <row r="700" spans="1:2">
      <c r="A700" s="88">
        <v>1.1606864274571</v>
      </c>
      <c r="B700" s="88">
        <v>8.8896346551536901E-2</v>
      </c>
    </row>
    <row r="701" spans="1:2">
      <c r="A701" s="88">
        <v>1.2792511700467999</v>
      </c>
      <c r="B701" s="88">
        <v>0.118138446468091</v>
      </c>
    </row>
    <row r="702" spans="1:2">
      <c r="A702" s="88">
        <v>1.2854914196567899</v>
      </c>
      <c r="B702" s="88">
        <v>0.106519609621594</v>
      </c>
    </row>
    <row r="703" spans="1:2">
      <c r="A703" s="88">
        <v>1.2854914196567899</v>
      </c>
      <c r="B703" s="88">
        <v>6.00079817146177E-2</v>
      </c>
    </row>
    <row r="704" spans="1:2">
      <c r="A704" s="88">
        <v>1.26053042121685</v>
      </c>
      <c r="B704" s="88">
        <v>5.9971701193629399E-2</v>
      </c>
    </row>
    <row r="705" spans="1:2">
      <c r="A705" s="88">
        <v>1.29173166926677</v>
      </c>
      <c r="B705" s="88">
        <v>3.6761237891376197E-2</v>
      </c>
    </row>
    <row r="706" spans="1:2">
      <c r="A706" s="88">
        <v>1.32917316692668</v>
      </c>
      <c r="B706" s="88">
        <v>2.5187751696114501E-2</v>
      </c>
    </row>
    <row r="707" spans="1:2">
      <c r="A707" s="88">
        <v>1.34165366614665</v>
      </c>
      <c r="B707" s="88">
        <v>0.79846170591009702</v>
      </c>
    </row>
    <row r="708" spans="1:2">
      <c r="A708" s="88">
        <v>1.3541341653666099</v>
      </c>
      <c r="B708" s="88">
        <v>0.81010775314733596</v>
      </c>
    </row>
    <row r="709" spans="1:2">
      <c r="A709" s="88">
        <v>1.3853354134165401</v>
      </c>
      <c r="B709" s="88">
        <v>0.76945542937996703</v>
      </c>
    </row>
    <row r="710" spans="1:2">
      <c r="A710" s="88">
        <v>1.4602184087363499</v>
      </c>
      <c r="B710" s="88">
        <v>0.775378224431303</v>
      </c>
    </row>
    <row r="711" spans="1:2">
      <c r="A711" s="88">
        <v>1.4914196567862701</v>
      </c>
      <c r="B711" s="88">
        <v>0.81030729601277096</v>
      </c>
    </row>
    <row r="712" spans="1:2">
      <c r="A712" s="88">
        <v>1.4976599063962599</v>
      </c>
      <c r="B712" s="88">
        <v>0.75799078474766901</v>
      </c>
    </row>
    <row r="713" spans="1:2">
      <c r="A713" s="88">
        <v>1.58502340093604</v>
      </c>
      <c r="B713" s="88">
        <v>0.75811776657112795</v>
      </c>
    </row>
    <row r="714" spans="1:2">
      <c r="A714" s="88">
        <v>1.6037441497659899</v>
      </c>
      <c r="B714" s="88">
        <v>0.71163334905489295</v>
      </c>
    </row>
    <row r="715" spans="1:2">
      <c r="A715" s="88">
        <v>1.7160686427457099</v>
      </c>
      <c r="B715" s="88">
        <v>0.70598265791096804</v>
      </c>
    </row>
    <row r="716" spans="1:2">
      <c r="A716" s="88">
        <v>1.7098283931357301</v>
      </c>
      <c r="B716" s="88">
        <v>0.67690382033886098</v>
      </c>
    </row>
    <row r="717" spans="1:2">
      <c r="A717" s="88">
        <v>1.7410296411856501</v>
      </c>
      <c r="B717" s="88">
        <v>0.65950731052497902</v>
      </c>
    </row>
    <row r="718" spans="1:2">
      <c r="A718" s="88">
        <v>1.8658346333853399</v>
      </c>
      <c r="B718" s="88">
        <v>0.65387475964154795</v>
      </c>
    </row>
    <row r="719" spans="1:2">
      <c r="A719" s="88">
        <v>1.58502340093604</v>
      </c>
      <c r="B719" s="88">
        <v>0.65928055726880297</v>
      </c>
    </row>
    <row r="720" spans="1:2">
      <c r="A720" s="88">
        <v>1.5413416536661499</v>
      </c>
      <c r="B720" s="88">
        <v>0.659217066357073</v>
      </c>
    </row>
    <row r="721" spans="1:2">
      <c r="A721" s="88">
        <v>1.4290171606864299</v>
      </c>
      <c r="B721" s="88">
        <v>0.69393752494285799</v>
      </c>
    </row>
    <row r="722" spans="1:2">
      <c r="A722" s="88">
        <v>1.36661466458658</v>
      </c>
      <c r="B722" s="88">
        <v>0.71710263759387605</v>
      </c>
    </row>
    <row r="723" spans="1:2">
      <c r="A723" s="88">
        <v>1.3478939157566301</v>
      </c>
      <c r="B723" s="88">
        <v>0.717075427203135</v>
      </c>
    </row>
    <row r="724" spans="1:2">
      <c r="A724" s="88">
        <v>1.29173166926677</v>
      </c>
      <c r="B724" s="88">
        <v>0.71117984254253896</v>
      </c>
    </row>
    <row r="725" spans="1:2">
      <c r="A725" s="88">
        <v>1.2854914196567899</v>
      </c>
      <c r="B725" s="88">
        <v>0.699542865435548</v>
      </c>
    </row>
    <row r="726" spans="1:2">
      <c r="A726" s="88">
        <v>1.3229329173166899</v>
      </c>
      <c r="B726" s="88">
        <v>0.75192286761237903</v>
      </c>
    </row>
    <row r="727" spans="1:2">
      <c r="A727" s="88">
        <v>1.29797191887676</v>
      </c>
      <c r="B727" s="88">
        <v>0.75770054057976299</v>
      </c>
    </row>
    <row r="728" spans="1:2">
      <c r="A728" s="88">
        <v>1.25429017160686</v>
      </c>
      <c r="B728" s="88">
        <v>0.75182309617966203</v>
      </c>
    </row>
    <row r="729" spans="1:2">
      <c r="A729" s="88">
        <v>1.22932917316693</v>
      </c>
      <c r="B729" s="88">
        <v>0.78085658310053396</v>
      </c>
    </row>
    <row r="730" spans="1:2">
      <c r="A730" s="88">
        <v>1.2106084243369699</v>
      </c>
      <c r="B730" s="88">
        <v>0.81571309364002498</v>
      </c>
    </row>
    <row r="731" spans="1:2">
      <c r="A731" s="88">
        <v>1.1731669266770699</v>
      </c>
      <c r="B731" s="88">
        <v>0.82147262634691498</v>
      </c>
    </row>
    <row r="732" spans="1:2">
      <c r="A732" s="88">
        <v>1.15444617784711</v>
      </c>
      <c r="B732" s="88">
        <v>0.79237564851431297</v>
      </c>
    </row>
    <row r="733" spans="1:2">
      <c r="A733" s="88">
        <v>1.19188767550702</v>
      </c>
      <c r="B733" s="88">
        <v>0.78661611580742297</v>
      </c>
    </row>
    <row r="734" spans="1:2">
      <c r="A734" s="88">
        <v>1.2043681747269901</v>
      </c>
      <c r="B734" s="88">
        <v>0.75756448862605696</v>
      </c>
    </row>
    <row r="735" spans="1:2">
      <c r="A735" s="88">
        <v>1.14820592823713</v>
      </c>
      <c r="B735" s="88">
        <v>0.75748285745383304</v>
      </c>
    </row>
    <row r="736" spans="1:2">
      <c r="A736" s="88">
        <v>1.1294851794071801</v>
      </c>
      <c r="B736" s="88">
        <v>0.73419983310960402</v>
      </c>
    </row>
    <row r="737" spans="1:2">
      <c r="A737" s="88">
        <v>1.1357254290171599</v>
      </c>
      <c r="B737" s="88">
        <v>0.69351122882124605</v>
      </c>
    </row>
    <row r="738" spans="1:2">
      <c r="A738" s="88">
        <v>1.1606864274571</v>
      </c>
      <c r="B738" s="88">
        <v>0.69354750934223397</v>
      </c>
    </row>
    <row r="739" spans="1:2">
      <c r="A739" s="88">
        <v>1.1731669266770699</v>
      </c>
      <c r="B739" s="88">
        <v>0.71682146355621701</v>
      </c>
    </row>
    <row r="740" spans="1:2">
      <c r="A740" s="88">
        <v>1.1981279251170101</v>
      </c>
      <c r="B740" s="88">
        <v>0.71104379058883305</v>
      </c>
    </row>
    <row r="741" spans="1:2">
      <c r="A741" s="88">
        <v>1.22308892355694</v>
      </c>
      <c r="B741" s="88">
        <v>0.71689402459819296</v>
      </c>
    </row>
    <row r="742" spans="1:2">
      <c r="A742" s="88">
        <v>1.1669266770670801</v>
      </c>
      <c r="B742" s="88">
        <v>0.63541704458876103</v>
      </c>
    </row>
    <row r="743" spans="1:2">
      <c r="A743" s="88">
        <v>1.2106084243369699</v>
      </c>
      <c r="B743" s="88">
        <v>0.60059681457025704</v>
      </c>
    </row>
    <row r="744" spans="1:2">
      <c r="A744" s="88">
        <v>1.2168486739469599</v>
      </c>
      <c r="B744" s="88">
        <v>0.57153611725864395</v>
      </c>
    </row>
    <row r="745" spans="1:2">
      <c r="A745" s="88">
        <v>1.2168486739469599</v>
      </c>
      <c r="B745" s="88">
        <v>0.52502448935166701</v>
      </c>
    </row>
    <row r="746" spans="1:2">
      <c r="A746" s="88">
        <v>1.22932917316693</v>
      </c>
      <c r="B746" s="88">
        <v>0.65294960635634702</v>
      </c>
    </row>
    <row r="747" spans="1:2">
      <c r="A747" s="88">
        <v>1.26053042121685</v>
      </c>
      <c r="B747" s="88">
        <v>0.61811123607734997</v>
      </c>
    </row>
    <row r="748" spans="1:2">
      <c r="A748" s="88">
        <v>1.2792511700467999</v>
      </c>
      <c r="B748" s="88">
        <v>0.58906867902623095</v>
      </c>
    </row>
    <row r="749" spans="1:2">
      <c r="A749" s="88">
        <v>1.29173166926677</v>
      </c>
      <c r="B749" s="88">
        <v>0.54838914486811996</v>
      </c>
    </row>
    <row r="750" spans="1:2">
      <c r="A750" s="88">
        <v>1.3104524180967201</v>
      </c>
      <c r="B750" s="88">
        <v>0.61236984363095504</v>
      </c>
    </row>
    <row r="751" spans="1:2">
      <c r="A751" s="88">
        <v>1.36661466458658</v>
      </c>
      <c r="B751" s="88">
        <v>0.65314914922178302</v>
      </c>
    </row>
    <row r="752" spans="1:2">
      <c r="A752" s="88">
        <v>1.4290171606864299</v>
      </c>
      <c r="B752" s="88">
        <v>0.64161194354751006</v>
      </c>
    </row>
    <row r="753" spans="1:2">
      <c r="A753" s="88">
        <v>1.4165366614664601</v>
      </c>
      <c r="B753" s="88">
        <v>0.61833798933352702</v>
      </c>
    </row>
    <row r="754" spans="1:2">
      <c r="A754" s="88">
        <v>1.3978159126365099</v>
      </c>
      <c r="B754" s="88">
        <v>0.57761310452418102</v>
      </c>
    </row>
    <row r="755" spans="1:2">
      <c r="A755" s="88">
        <v>1.41029641185647</v>
      </c>
      <c r="B755" s="88">
        <v>0.54856147734281502</v>
      </c>
    </row>
    <row r="756" spans="1:2">
      <c r="A756" s="88">
        <v>1.3790951638065501</v>
      </c>
      <c r="B756" s="88">
        <v>0.56014403366832399</v>
      </c>
    </row>
    <row r="757" spans="1:2">
      <c r="A757" s="88">
        <v>1.3603744149765999</v>
      </c>
      <c r="B757" s="88">
        <v>0.56011682327758205</v>
      </c>
    </row>
    <row r="758" spans="1:2">
      <c r="A758" s="88">
        <v>1.3478939157566301</v>
      </c>
      <c r="B758" s="88">
        <v>0.548470776040344</v>
      </c>
    </row>
    <row r="759" spans="1:2">
      <c r="A759" s="88">
        <v>1.3603744149765999</v>
      </c>
      <c r="B759" s="88">
        <v>0.519419148858978</v>
      </c>
    </row>
    <row r="760" spans="1:2">
      <c r="A760" s="88">
        <v>1.3790951638065501</v>
      </c>
      <c r="B760" s="88">
        <v>0.47874868483111399</v>
      </c>
    </row>
    <row r="761" spans="1:2">
      <c r="A761" s="88">
        <v>1.41029641185647</v>
      </c>
      <c r="B761" s="88">
        <v>0.45553822152886198</v>
      </c>
    </row>
    <row r="762" spans="1:2">
      <c r="A762" s="88">
        <v>1.43525741029641</v>
      </c>
      <c r="B762" s="88">
        <v>0.42650473460798899</v>
      </c>
    </row>
    <row r="763" spans="1:2">
      <c r="A763" s="88">
        <v>1.32917316692668</v>
      </c>
      <c r="B763" s="88">
        <v>0.47286217030076599</v>
      </c>
    </row>
    <row r="764" spans="1:2">
      <c r="A764" s="88">
        <v>1.34165366614665</v>
      </c>
      <c r="B764" s="88">
        <v>0.42636868265428302</v>
      </c>
    </row>
    <row r="765" spans="1:2">
      <c r="A765" s="88">
        <v>1.2730109204368201</v>
      </c>
      <c r="B765" s="88">
        <v>0.42045495773319302</v>
      </c>
    </row>
    <row r="766" spans="1:2">
      <c r="A766" s="88">
        <v>1.2480499219968799</v>
      </c>
      <c r="B766" s="88">
        <v>0.44948844465406601</v>
      </c>
    </row>
    <row r="767" spans="1:2">
      <c r="A767" s="88">
        <v>1.3104524180967201</v>
      </c>
      <c r="B767" s="88">
        <v>0.37981170409607101</v>
      </c>
    </row>
    <row r="768" spans="1:2">
      <c r="A768" s="88">
        <v>1.3229329173166899</v>
      </c>
      <c r="B768" s="88">
        <v>0.356574030403077</v>
      </c>
    </row>
    <row r="769" spans="1:2">
      <c r="A769" s="88">
        <v>1.3978159126365099</v>
      </c>
      <c r="B769" s="88">
        <v>0.385752639407902</v>
      </c>
    </row>
    <row r="770" spans="1:2">
      <c r="A770" s="88">
        <v>1.4602184087363499</v>
      </c>
      <c r="B770" s="88">
        <v>0.38002938722200102</v>
      </c>
    </row>
    <row r="771" spans="1:2">
      <c r="A771" s="88">
        <v>1.4914196567862701</v>
      </c>
      <c r="B771" s="88">
        <v>0.39751659833835301</v>
      </c>
    </row>
    <row r="772" spans="1:2">
      <c r="A772" s="88">
        <v>1.51014040561622</v>
      </c>
      <c r="B772" s="88">
        <v>0.38591590175234902</v>
      </c>
    </row>
    <row r="773" spans="1:2">
      <c r="A773" s="88">
        <v>1.4789391575663</v>
      </c>
      <c r="B773" s="88">
        <v>0.50214962086855597</v>
      </c>
    </row>
    <row r="774" spans="1:2">
      <c r="A774" s="88">
        <v>1.5226209048361901</v>
      </c>
      <c r="B774" s="88">
        <v>0.49058520480354201</v>
      </c>
    </row>
    <row r="775" spans="1:2">
      <c r="A775" s="88">
        <v>1.6037441497659899</v>
      </c>
      <c r="B775" s="88">
        <v>0.44419148858977697</v>
      </c>
    </row>
    <row r="776" spans="1:2">
      <c r="A776" s="88">
        <v>1.65990639625585</v>
      </c>
      <c r="B776" s="88">
        <v>0.51985451511083702</v>
      </c>
    </row>
    <row r="777" spans="1:2">
      <c r="A777" s="88">
        <v>1.7472698907956301</v>
      </c>
      <c r="B777" s="88">
        <v>0.490911729492436</v>
      </c>
    </row>
    <row r="778" spans="1:2">
      <c r="A778" s="88">
        <v>1.77223088923557</v>
      </c>
      <c r="B778" s="88">
        <v>0.47932010303667999</v>
      </c>
    </row>
    <row r="779" spans="1:2">
      <c r="A779" s="88">
        <v>1.7909516380655199</v>
      </c>
      <c r="B779" s="88">
        <v>0.50841708086928195</v>
      </c>
    </row>
    <row r="780" spans="1:2">
      <c r="A780" s="88">
        <v>1.7035881435257401</v>
      </c>
      <c r="B780" s="88">
        <v>0.41526684323186902</v>
      </c>
    </row>
    <row r="781" spans="1:2">
      <c r="A781" s="88">
        <v>1.65990639625585</v>
      </c>
      <c r="B781" s="88">
        <v>0.409389398831768</v>
      </c>
    </row>
    <row r="782" spans="1:2">
      <c r="A782" s="88">
        <v>1.61622464898596</v>
      </c>
      <c r="B782" s="88">
        <v>0.31630265210608499</v>
      </c>
    </row>
    <row r="783" spans="1:2">
      <c r="A783" s="88">
        <v>1.4664586583463299</v>
      </c>
      <c r="B783" s="88">
        <v>0.30445706200341099</v>
      </c>
    </row>
    <row r="784" spans="1:2">
      <c r="A784" s="88">
        <v>1.4602184087363499</v>
      </c>
      <c r="B784" s="88">
        <v>0.275378224431303</v>
      </c>
    </row>
    <row r="785" spans="1:2">
      <c r="A785" s="88">
        <v>1.4227769110764401</v>
      </c>
      <c r="B785" s="88">
        <v>0.281137757138193</v>
      </c>
    </row>
    <row r="786" spans="1:2">
      <c r="A786" s="88">
        <v>1.40405616224649</v>
      </c>
      <c r="B786" s="88">
        <v>0.199715197910242</v>
      </c>
    </row>
    <row r="787" spans="1:2">
      <c r="A787" s="88">
        <v>1.4789391575663</v>
      </c>
      <c r="B787" s="88">
        <v>0.17075427203134699</v>
      </c>
    </row>
    <row r="788" spans="1:2">
      <c r="A788" s="88">
        <v>1.5288611544461801</v>
      </c>
      <c r="B788" s="88">
        <v>0.24059427493378799</v>
      </c>
    </row>
    <row r="789" spans="1:2">
      <c r="A789" s="88">
        <v>1.5039001560062399</v>
      </c>
      <c r="B789" s="88">
        <v>0.23474404092442799</v>
      </c>
    </row>
    <row r="790" spans="1:2">
      <c r="A790" s="88">
        <v>1.54758190327613</v>
      </c>
      <c r="B790" s="88">
        <v>0.28131915974313398</v>
      </c>
    </row>
    <row r="791" spans="1:2">
      <c r="A791" s="88">
        <v>1.5975039001560101</v>
      </c>
      <c r="B791" s="88">
        <v>0.24650799985487801</v>
      </c>
    </row>
    <row r="792" spans="1:2">
      <c r="A792" s="88">
        <v>1.6099843993759799</v>
      </c>
      <c r="B792" s="88">
        <v>0.223270326161884</v>
      </c>
    </row>
    <row r="793" spans="1:2">
      <c r="A793" s="88">
        <v>1.5600624024961001</v>
      </c>
      <c r="B793" s="88">
        <v>0.194127997678047</v>
      </c>
    </row>
    <row r="794" spans="1:2">
      <c r="A794" s="88">
        <v>1.5600624024961001</v>
      </c>
      <c r="B794" s="88">
        <v>0.135988462794326</v>
      </c>
    </row>
    <row r="795" spans="1:2">
      <c r="A795" s="88">
        <v>1.65366614664587</v>
      </c>
      <c r="B795" s="88">
        <v>8.3798933352683402E-2</v>
      </c>
    </row>
    <row r="796" spans="1:2">
      <c r="A796" s="88">
        <v>1.6848673946957899</v>
      </c>
      <c r="B796" s="88">
        <v>7.22163770271744E-2</v>
      </c>
    </row>
    <row r="797" spans="1:2">
      <c r="A797" s="88">
        <v>1.7098283931357301</v>
      </c>
      <c r="B797" s="88">
        <v>0.10713637847839499</v>
      </c>
    </row>
    <row r="798" spans="1:2">
      <c r="A798" s="88">
        <v>1.77223088923557</v>
      </c>
      <c r="B798" s="88">
        <v>8.3971265827377503E-2</v>
      </c>
    </row>
    <row r="799" spans="1:2">
      <c r="A799" s="88">
        <v>1.8283931357254299</v>
      </c>
      <c r="B799" s="88">
        <v>2.0099408627507899E-2</v>
      </c>
    </row>
    <row r="800" spans="1:2">
      <c r="A800" s="88">
        <v>1.69734789391576</v>
      </c>
      <c r="B800" s="88">
        <v>0.14200195914813399</v>
      </c>
    </row>
    <row r="801" spans="1:2">
      <c r="A801" s="88">
        <v>1.7098283931357301</v>
      </c>
      <c r="B801" s="88">
        <v>0.20015963429234901</v>
      </c>
    </row>
    <row r="802" spans="1:2">
      <c r="A802" s="88">
        <v>1.7847113884555399</v>
      </c>
      <c r="B802" s="88">
        <v>0.22352428980880201</v>
      </c>
    </row>
    <row r="803" spans="1:2">
      <c r="A803" s="88">
        <v>1.8283931357254299</v>
      </c>
      <c r="B803" s="88">
        <v>0.15963429234843801</v>
      </c>
    </row>
    <row r="804" spans="1:2">
      <c r="A804" s="88">
        <v>1.83463338533541</v>
      </c>
      <c r="B804" s="88">
        <v>0.403829408990314</v>
      </c>
    </row>
    <row r="805" spans="1:2">
      <c r="A805" s="88">
        <v>1.90951638065523</v>
      </c>
      <c r="B805" s="88">
        <v>0.39231034357653399</v>
      </c>
    </row>
    <row r="806" spans="1:2">
      <c r="A806" s="88">
        <v>2.0780031201248099</v>
      </c>
      <c r="B806" s="88">
        <v>0.50883430686064701</v>
      </c>
    </row>
    <row r="807" spans="1:2">
      <c r="A807" s="88">
        <v>2.1591263650546</v>
      </c>
      <c r="B807" s="88">
        <v>0.56127779994920701</v>
      </c>
    </row>
    <row r="808" spans="1:2">
      <c r="A808" s="88">
        <v>2.19032761310452</v>
      </c>
      <c r="B808" s="88">
        <v>0.52643942967020996</v>
      </c>
    </row>
    <row r="809" spans="1:2">
      <c r="A809" s="88">
        <v>2.3307332293291698</v>
      </c>
      <c r="B809" s="88">
        <v>0.57024815876356005</v>
      </c>
    </row>
    <row r="810" spans="1:2">
      <c r="A810" s="88">
        <v>3.2698907956318299</v>
      </c>
      <c r="B810" s="88">
        <v>0.39428763197039501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BE5AC-48D5-EA4D-ACFA-126915250E25}">
  <sheetPr>
    <tabColor theme="9" tint="0.79998168889431442"/>
  </sheetPr>
  <dimension ref="A1:B963"/>
  <sheetViews>
    <sheetView workbookViewId="0">
      <selection activeCell="C5" sqref="C5"/>
    </sheetView>
  </sheetViews>
  <sheetFormatPr baseColWidth="10" defaultRowHeight="16"/>
  <sheetData>
    <row r="1" spans="1:2">
      <c r="A1" s="88">
        <v>5.8341262338088798E-2</v>
      </c>
      <c r="B1" s="88">
        <v>1.9961940777174201</v>
      </c>
    </row>
    <row r="2" spans="1:2">
      <c r="A2" s="88">
        <v>9.5828988846702198E-2</v>
      </c>
      <c r="B2" s="88">
        <v>2.0020853535829501</v>
      </c>
    </row>
    <row r="3" spans="1:2">
      <c r="A3" s="88">
        <v>0.16454838111508699</v>
      </c>
      <c r="B3" s="88">
        <v>2.0167770647584402</v>
      </c>
    </row>
    <row r="4" spans="1:2">
      <c r="A4" s="88">
        <v>0.19586516334763099</v>
      </c>
      <c r="B4" s="88">
        <v>1.98472159313718</v>
      </c>
    </row>
    <row r="5" spans="1:2">
      <c r="A5" s="88">
        <v>0.26450551889129698</v>
      </c>
      <c r="B5" s="88">
        <v>2.03735093217737</v>
      </c>
    </row>
    <row r="6" spans="1:2">
      <c r="A6" s="88">
        <v>0.27082845686874701</v>
      </c>
      <c r="B6" s="88">
        <v>2.0023407030012699</v>
      </c>
    </row>
    <row r="7" spans="1:2">
      <c r="A7" s="88">
        <v>0.28959055936722</v>
      </c>
      <c r="B7" s="88">
        <v>1.99653150373449</v>
      </c>
    </row>
    <row r="8" spans="1:2">
      <c r="A8" s="88">
        <v>0.32707828587583299</v>
      </c>
      <c r="B8" s="88">
        <v>2.00242277960001</v>
      </c>
    </row>
    <row r="9" spans="1:2">
      <c r="A9" s="88">
        <v>0.35216332635175601</v>
      </c>
      <c r="B9" s="88">
        <v>1.96160335115713</v>
      </c>
    </row>
    <row r="10" spans="1:2">
      <c r="A10" s="88">
        <v>0.364699766841662</v>
      </c>
      <c r="B10" s="88">
        <v>1.9441119160022</v>
      </c>
    </row>
    <row r="11" spans="1:2">
      <c r="A11" s="88">
        <v>0.402114536373613</v>
      </c>
      <c r="B11" s="88">
        <v>1.9850225406659101</v>
      </c>
    </row>
    <row r="12" spans="1:2">
      <c r="A12" s="88">
        <v>0.42707798188843099</v>
      </c>
      <c r="B12" s="88">
        <v>2.0025686935533402</v>
      </c>
    </row>
    <row r="13" spans="1:2">
      <c r="A13" s="88">
        <v>0.48955347290408302</v>
      </c>
      <c r="B13" s="88">
        <v>2.0143330060402298</v>
      </c>
    </row>
    <row r="14" spans="1:2">
      <c r="A14" s="88">
        <v>0.489650748872967</v>
      </c>
      <c r="B14" s="88">
        <v>1.9676405409759801</v>
      </c>
    </row>
    <row r="15" spans="1:2">
      <c r="A15" s="88">
        <v>0.46465082486981701</v>
      </c>
      <c r="B15" s="88">
        <v>1.9676040624876501</v>
      </c>
    </row>
    <row r="16" spans="1:2">
      <c r="A16" s="88">
        <v>0.44596167934800801</v>
      </c>
      <c r="B16" s="88">
        <v>1.93839391295625</v>
      </c>
    </row>
    <row r="17" spans="1:2">
      <c r="A17" s="88">
        <v>0.52069394244302503</v>
      </c>
      <c r="B17" s="88">
        <v>2.0669076273479199</v>
      </c>
    </row>
    <row r="18" spans="1:2">
      <c r="A18" s="88">
        <v>0.55820598794386</v>
      </c>
      <c r="B18" s="88">
        <v>2.06112578694739</v>
      </c>
    </row>
    <row r="19" spans="1:2">
      <c r="A19" s="88">
        <v>0.58321807144311899</v>
      </c>
      <c r="B19" s="88">
        <v>2.05532570730269</v>
      </c>
    </row>
    <row r="20" spans="1:2">
      <c r="A20" s="88">
        <v>0.60826663343071097</v>
      </c>
      <c r="B20" s="88">
        <v>2.0320159532589002</v>
      </c>
    </row>
    <row r="21" spans="1:2">
      <c r="A21" s="88">
        <v>0.62077875492839596</v>
      </c>
      <c r="B21" s="88">
        <v>2.0261976343700301</v>
      </c>
    </row>
    <row r="22" spans="1:2">
      <c r="A22" s="88">
        <v>0.57704104741899498</v>
      </c>
      <c r="B22" s="88">
        <v>2.0202972388824199</v>
      </c>
    </row>
    <row r="23" spans="1:2">
      <c r="A23" s="88">
        <v>0.57711400439565796</v>
      </c>
      <c r="B23" s="88">
        <v>1.9852778900842301</v>
      </c>
    </row>
    <row r="24" spans="1:2">
      <c r="A24" s="88">
        <v>0.57715048288398896</v>
      </c>
      <c r="B24" s="88">
        <v>1.9677682156851399</v>
      </c>
    </row>
    <row r="25" spans="1:2">
      <c r="A25" s="88">
        <v>0.55224783484972395</v>
      </c>
      <c r="B25" s="88">
        <v>1.92103927213256</v>
      </c>
    </row>
    <row r="26" spans="1:2">
      <c r="A26" s="88">
        <v>0.61439501947039299</v>
      </c>
      <c r="B26" s="88">
        <v>2.0903906542112898</v>
      </c>
    </row>
    <row r="27" spans="1:2">
      <c r="A27" s="88">
        <v>0.64566924346655097</v>
      </c>
      <c r="B27" s="88">
        <v>2.07876313605564</v>
      </c>
    </row>
    <row r="28" spans="1:2">
      <c r="A28" s="88">
        <v>0.67699210544715005</v>
      </c>
      <c r="B28" s="88">
        <v>2.0437893853678699</v>
      </c>
    </row>
    <row r="29" spans="1:2">
      <c r="A29" s="88">
        <v>0.70201634844252103</v>
      </c>
      <c r="B29" s="88">
        <v>2.03215274759014</v>
      </c>
    </row>
    <row r="30" spans="1:2">
      <c r="A30" s="88">
        <v>0.70206498642696202</v>
      </c>
      <c r="B30" s="88">
        <v>2.0088065150580201</v>
      </c>
    </row>
    <row r="31" spans="1:2">
      <c r="A31" s="88">
        <v>0.65836375740589304</v>
      </c>
      <c r="B31" s="88">
        <v>1.98539644517131</v>
      </c>
    </row>
    <row r="32" spans="1:2">
      <c r="A32" s="88">
        <v>0.64590027389265003</v>
      </c>
      <c r="B32" s="88">
        <v>1.96786853152805</v>
      </c>
    </row>
    <row r="33" spans="1:2">
      <c r="A33" s="88">
        <v>0.61475980435370803</v>
      </c>
      <c r="B33" s="88">
        <v>1.9152939102203601</v>
      </c>
    </row>
    <row r="34" spans="1:2">
      <c r="A34" s="88">
        <v>0.63979620684518801</v>
      </c>
      <c r="B34" s="88">
        <v>1.8978207143096</v>
      </c>
    </row>
    <row r="35" spans="1:2">
      <c r="A35" s="88">
        <v>0.683473116874037</v>
      </c>
      <c r="B35" s="88">
        <v>1.93290390046236</v>
      </c>
    </row>
    <row r="36" spans="1:2">
      <c r="A36" s="88">
        <v>0.71482029784685697</v>
      </c>
      <c r="B36" s="88">
        <v>1.88625703350853</v>
      </c>
    </row>
    <row r="37" spans="1:2">
      <c r="A37" s="88">
        <v>0.72740537632120505</v>
      </c>
      <c r="B37" s="88">
        <v>1.8454193658214799</v>
      </c>
    </row>
    <row r="38" spans="1:2">
      <c r="A38" s="88">
        <v>0.75857016485236795</v>
      </c>
      <c r="B38" s="88">
        <v>1.8863208708631101</v>
      </c>
    </row>
    <row r="39" spans="1:2">
      <c r="A39" s="88">
        <v>0.79610652934542403</v>
      </c>
      <c r="B39" s="88">
        <v>1.86886591419652</v>
      </c>
    </row>
    <row r="40" spans="1:2">
      <c r="A40" s="88">
        <v>0.81478351537112303</v>
      </c>
      <c r="B40" s="88">
        <v>1.9039126218609499</v>
      </c>
    </row>
    <row r="41" spans="1:2">
      <c r="A41" s="88">
        <v>0.81472271789057105</v>
      </c>
      <c r="B41" s="88">
        <v>1.9330954125261</v>
      </c>
    </row>
    <row r="42" spans="1:2">
      <c r="A42" s="88">
        <v>0.77724715087806795</v>
      </c>
      <c r="B42" s="88">
        <v>1.9213675785275499</v>
      </c>
    </row>
    <row r="43" spans="1:2">
      <c r="A43" s="88">
        <v>0.78337553691774997</v>
      </c>
      <c r="B43" s="88">
        <v>1.97974227947994</v>
      </c>
    </row>
    <row r="44" spans="1:2">
      <c r="A44" s="88">
        <v>0.74569325847136902</v>
      </c>
      <c r="B44" s="88">
        <v>2.0672359337429098</v>
      </c>
    </row>
    <row r="45" spans="1:2">
      <c r="A45" s="88">
        <v>0.80178501402901803</v>
      </c>
      <c r="B45" s="88">
        <v>2.1431932660710502</v>
      </c>
    </row>
    <row r="46" spans="1:2">
      <c r="A46" s="88">
        <v>0.858034843036104</v>
      </c>
      <c r="B46" s="88">
        <v>2.1432753426698001</v>
      </c>
    </row>
    <row r="47" spans="1:2">
      <c r="A47" s="88">
        <v>0.85185781901197999</v>
      </c>
      <c r="B47" s="88">
        <v>2.1082468742495299</v>
      </c>
    </row>
    <row r="48" spans="1:2">
      <c r="A48" s="88">
        <v>0.80189444949401301</v>
      </c>
      <c r="B48" s="88">
        <v>2.0906642428737801</v>
      </c>
    </row>
    <row r="49" spans="1:2">
      <c r="A49" s="88">
        <v>0.83335106593182795</v>
      </c>
      <c r="B49" s="88">
        <v>1.9914883527226599</v>
      </c>
    </row>
    <row r="50" spans="1:2">
      <c r="A50" s="88">
        <v>0.83964968491705705</v>
      </c>
      <c r="B50" s="88">
        <v>1.96815123981262</v>
      </c>
    </row>
    <row r="51" spans="1:2">
      <c r="A51" s="88">
        <v>0.85820507598165097</v>
      </c>
      <c r="B51" s="88">
        <v>2.0615635288073699</v>
      </c>
    </row>
    <row r="52" spans="1:2">
      <c r="A52" s="88">
        <v>0.83320515197850198</v>
      </c>
      <c r="B52" s="88">
        <v>2.0615270503190302</v>
      </c>
    </row>
    <row r="53" spans="1:2">
      <c r="A53" s="88">
        <v>0.84577807095673996</v>
      </c>
      <c r="B53" s="88">
        <v>2.0265259407650098</v>
      </c>
    </row>
    <row r="54" spans="1:2">
      <c r="A54" s="88">
        <v>0.88951577846614005</v>
      </c>
      <c r="B54" s="88">
        <v>2.0324263362526298</v>
      </c>
    </row>
    <row r="55" spans="1:2">
      <c r="A55" s="88">
        <v>0.90200358097160505</v>
      </c>
      <c r="B55" s="88">
        <v>2.0382811336298201</v>
      </c>
    </row>
    <row r="56" spans="1:2">
      <c r="A56" s="88">
        <v>0.93328996446387302</v>
      </c>
      <c r="B56" s="88">
        <v>2.0208170573411399</v>
      </c>
    </row>
    <row r="57" spans="1:2">
      <c r="A57" s="88">
        <v>0.94576560747322602</v>
      </c>
      <c r="B57" s="88">
        <v>2.03250841285137</v>
      </c>
    </row>
    <row r="58" spans="1:2">
      <c r="A58" s="88">
        <v>0.92064408850897195</v>
      </c>
      <c r="B58" s="88">
        <v>2.0908375156933499</v>
      </c>
    </row>
    <row r="59" spans="1:2">
      <c r="A59" s="88">
        <v>1.0205586680487999</v>
      </c>
      <c r="B59" s="88">
        <v>2.1318393365778898</v>
      </c>
    </row>
    <row r="60" spans="1:2">
      <c r="A60" s="88">
        <v>0.98309526053240404</v>
      </c>
      <c r="B60" s="88">
        <v>2.1142749444462998</v>
      </c>
    </row>
    <row r="61" spans="1:2">
      <c r="A61" s="88">
        <v>0.98316821750906602</v>
      </c>
      <c r="B61" s="88">
        <v>2.07925559564812</v>
      </c>
    </row>
    <row r="62" spans="1:2">
      <c r="A62" s="88">
        <v>1.0082167794966601</v>
      </c>
      <c r="B62" s="88">
        <v>2.0559458416043199</v>
      </c>
    </row>
    <row r="63" spans="1:2">
      <c r="A63" s="88">
        <v>1.14862856083244</v>
      </c>
      <c r="B63" s="88">
        <v>2.15829080042923</v>
      </c>
    </row>
    <row r="64" spans="1:2">
      <c r="A64" s="88">
        <v>0.87710093293733904</v>
      </c>
      <c r="B64" s="88">
        <v>1.9915521900772399</v>
      </c>
    </row>
    <row r="65" spans="1:2">
      <c r="A65" s="88">
        <v>0.90211301643659902</v>
      </c>
      <c r="B65" s="88">
        <v>1.98575211043254</v>
      </c>
    </row>
    <row r="66" spans="1:2">
      <c r="A66" s="88">
        <v>0.92091159742340301</v>
      </c>
      <c r="B66" s="88">
        <v>1.9624332367666699</v>
      </c>
    </row>
    <row r="67" spans="1:2">
      <c r="A67" s="88">
        <v>0.89596031140469601</v>
      </c>
      <c r="B67" s="88">
        <v>1.9390505257462101</v>
      </c>
    </row>
    <row r="68" spans="1:2">
      <c r="A68" s="88">
        <v>0.858606339353297</v>
      </c>
      <c r="B68" s="88">
        <v>1.8689571104173399</v>
      </c>
    </row>
    <row r="69" spans="1:2">
      <c r="A69" s="88">
        <v>0.86491711783463698</v>
      </c>
      <c r="B69" s="88">
        <v>1.83978343937427</v>
      </c>
    </row>
    <row r="70" spans="1:2">
      <c r="A70" s="88">
        <v>0.88370353932532997</v>
      </c>
      <c r="B70" s="88">
        <v>1.8223011238414299</v>
      </c>
    </row>
    <row r="71" spans="1:2">
      <c r="A71" s="88">
        <v>0.92121558482616495</v>
      </c>
      <c r="B71" s="88">
        <v>1.8165192834408901</v>
      </c>
    </row>
    <row r="72" spans="1:2">
      <c r="A72" s="88">
        <v>0.93352099488997198</v>
      </c>
      <c r="B72" s="88">
        <v>1.9099224528135601</v>
      </c>
    </row>
    <row r="73" spans="1:2">
      <c r="A73" s="88">
        <v>0.93361827085885596</v>
      </c>
      <c r="B73" s="88">
        <v>1.8632299877493099</v>
      </c>
    </row>
    <row r="74" spans="1:2">
      <c r="A74" s="88">
        <v>0.94613039235654095</v>
      </c>
      <c r="B74" s="88">
        <v>1.8574116688604401</v>
      </c>
    </row>
    <row r="75" spans="1:2">
      <c r="A75" s="88">
        <v>0.94608175437209896</v>
      </c>
      <c r="B75" s="88">
        <v>1.8807579013925699</v>
      </c>
    </row>
    <row r="76" spans="1:2">
      <c r="A76" s="88">
        <v>0.97108167837524795</v>
      </c>
      <c r="B76" s="88">
        <v>1.8807943798808999</v>
      </c>
    </row>
    <row r="77" spans="1:2">
      <c r="A77" s="88">
        <v>1.0023559023714099</v>
      </c>
      <c r="B77" s="88">
        <v>1.8691668617252499</v>
      </c>
    </row>
    <row r="78" spans="1:2">
      <c r="A78" s="88">
        <v>1.04606929088859</v>
      </c>
      <c r="B78" s="88">
        <v>1.8867403734789201</v>
      </c>
    </row>
    <row r="79" spans="1:2">
      <c r="A79" s="88">
        <v>1.03353285039868</v>
      </c>
      <c r="B79" s="88">
        <v>1.9042318086338501</v>
      </c>
    </row>
    <row r="80" spans="1:2">
      <c r="A80" s="88">
        <v>1.04595985542359</v>
      </c>
      <c r="B80" s="88">
        <v>1.9392693966762</v>
      </c>
    </row>
    <row r="81" spans="1:2">
      <c r="A81" s="88">
        <v>1.0022707858986299</v>
      </c>
      <c r="B81" s="88">
        <v>1.9100227686564699</v>
      </c>
    </row>
    <row r="82" spans="1:2">
      <c r="A82" s="88">
        <v>0.98977082389705795</v>
      </c>
      <c r="B82" s="88">
        <v>1.9100045294123</v>
      </c>
    </row>
    <row r="83" spans="1:2">
      <c r="A83" s="88">
        <v>0.97718574542270997</v>
      </c>
      <c r="B83" s="88">
        <v>1.9508421970993499</v>
      </c>
    </row>
    <row r="84" spans="1:2">
      <c r="A84" s="88">
        <v>0.96462498594058299</v>
      </c>
      <c r="B84" s="88">
        <v>1.9800067485203401</v>
      </c>
    </row>
    <row r="85" spans="1:2">
      <c r="A85" s="88">
        <v>1.0083626934499801</v>
      </c>
      <c r="B85" s="88">
        <v>1.9859071440079501</v>
      </c>
    </row>
    <row r="86" spans="1:2">
      <c r="A86" s="88">
        <v>1.0458139414702701</v>
      </c>
      <c r="B86" s="88">
        <v>2.0093080942725701</v>
      </c>
    </row>
    <row r="87" spans="1:2">
      <c r="A87" s="88">
        <v>1.0645882034648499</v>
      </c>
      <c r="B87" s="88">
        <v>1.99766233687276</v>
      </c>
    </row>
    <row r="88" spans="1:2">
      <c r="A88" s="88">
        <v>1.0645274059843</v>
      </c>
      <c r="B88" s="88">
        <v>2.0268451275379098</v>
      </c>
    </row>
    <row r="89" spans="1:2">
      <c r="A89" s="88">
        <v>1.07700304899365</v>
      </c>
      <c r="B89" s="88">
        <v>2.0385364830481398</v>
      </c>
    </row>
    <row r="90" spans="1:2">
      <c r="A90" s="88">
        <v>1.00873963782941</v>
      </c>
      <c r="B90" s="88">
        <v>1.80497384188399</v>
      </c>
    </row>
    <row r="91" spans="1:2">
      <c r="A91" s="88">
        <v>1.02122744033487</v>
      </c>
      <c r="B91" s="88">
        <v>1.8108286392611901</v>
      </c>
    </row>
    <row r="92" spans="1:2">
      <c r="A92" s="88">
        <v>1.07125160733339</v>
      </c>
      <c r="B92" s="88">
        <v>1.7992284799717899</v>
      </c>
    </row>
    <row r="93" spans="1:2">
      <c r="A93" s="88">
        <v>1.0900501883202001</v>
      </c>
      <c r="B93" s="88">
        <v>1.7759096063059101</v>
      </c>
    </row>
    <row r="94" spans="1:2">
      <c r="A94" s="88">
        <v>1.12121497685136</v>
      </c>
      <c r="B94" s="88">
        <v>1.81681111134755</v>
      </c>
    </row>
    <row r="95" spans="1:2">
      <c r="A95" s="88">
        <v>1.1024528743528901</v>
      </c>
      <c r="B95" s="88">
        <v>1.8226203106143299</v>
      </c>
    </row>
    <row r="96" spans="1:2">
      <c r="A96" s="88">
        <v>1.09616641486377</v>
      </c>
      <c r="B96" s="88">
        <v>1.8401208653913399</v>
      </c>
    </row>
    <row r="97" spans="1:2">
      <c r="A97" s="88">
        <v>1.1086177388809</v>
      </c>
      <c r="B97" s="88">
        <v>1.8634853371676301</v>
      </c>
    </row>
    <row r="98" spans="1:2">
      <c r="A98" s="88">
        <v>1.12110554138636</v>
      </c>
      <c r="B98" s="88">
        <v>1.86934013454482</v>
      </c>
    </row>
    <row r="99" spans="1:2">
      <c r="A99" s="88">
        <v>1.14608114639729</v>
      </c>
      <c r="B99" s="88">
        <v>1.8810497292992201</v>
      </c>
    </row>
    <row r="100" spans="1:2">
      <c r="A100" s="88">
        <v>1.13354470590739</v>
      </c>
      <c r="B100" s="88">
        <v>1.8985411644541501</v>
      </c>
    </row>
    <row r="101" spans="1:2">
      <c r="A101" s="88">
        <v>1.10848398442369</v>
      </c>
      <c r="B101" s="88">
        <v>1.92768747663097</v>
      </c>
    </row>
    <row r="102" spans="1:2">
      <c r="A102" s="88">
        <v>1.12088667045638</v>
      </c>
      <c r="B102" s="88">
        <v>1.97439818093938</v>
      </c>
    </row>
    <row r="103" spans="1:2">
      <c r="A103" s="88">
        <v>1.1646365374618901</v>
      </c>
      <c r="B103" s="88">
        <v>1.9744620182939601</v>
      </c>
    </row>
    <row r="104" spans="1:2">
      <c r="A104" s="88">
        <v>1.14593523244397</v>
      </c>
      <c r="B104" s="88">
        <v>1.9510884268955899</v>
      </c>
    </row>
    <row r="105" spans="1:2">
      <c r="A105" s="88">
        <v>1.17102027291989</v>
      </c>
      <c r="B105" s="88">
        <v>1.9102689984526999</v>
      </c>
    </row>
    <row r="106" spans="1:2">
      <c r="A106" s="88">
        <v>1.1897215779378101</v>
      </c>
      <c r="B106" s="88">
        <v>1.9336425898510801</v>
      </c>
    </row>
    <row r="107" spans="1:2">
      <c r="A107" s="88">
        <v>1.2146607044604101</v>
      </c>
      <c r="B107" s="88">
        <v>1.9628618590045599</v>
      </c>
    </row>
    <row r="108" spans="1:2">
      <c r="A108" s="88">
        <v>1.22089852596508</v>
      </c>
      <c r="B108" s="88">
        <v>1.96870753675968</v>
      </c>
    </row>
    <row r="109" spans="1:2">
      <c r="A109" s="88">
        <v>1.2520754739923601</v>
      </c>
      <c r="B109" s="88">
        <v>2.0037724836682802</v>
      </c>
    </row>
    <row r="110" spans="1:2">
      <c r="A110" s="88">
        <v>1.2395755119907801</v>
      </c>
      <c r="B110" s="88">
        <v>2.0037542444241101</v>
      </c>
    </row>
    <row r="111" spans="1:2">
      <c r="A111" s="88">
        <v>1.19583780448138</v>
      </c>
      <c r="B111" s="88">
        <v>1.9978538489365001</v>
      </c>
    </row>
    <row r="112" spans="1:2">
      <c r="A112" s="88">
        <v>1.20831344749074</v>
      </c>
      <c r="B112" s="88">
        <v>2.0095452044467299</v>
      </c>
    </row>
    <row r="113" spans="1:2">
      <c r="A113" s="88">
        <v>1.20828912849851</v>
      </c>
      <c r="B113" s="88">
        <v>2.0212183207127898</v>
      </c>
    </row>
    <row r="114" spans="1:2">
      <c r="A114" s="88">
        <v>1.1770392234945799</v>
      </c>
      <c r="B114" s="88">
        <v>2.0211727226023801</v>
      </c>
    </row>
    <row r="115" spans="1:2">
      <c r="A115" s="88">
        <v>1.14581363748286</v>
      </c>
      <c r="B115" s="88">
        <v>2.0094540082258998</v>
      </c>
    </row>
    <row r="116" spans="1:2">
      <c r="A116" s="88">
        <v>1.17075276400546</v>
      </c>
      <c r="B116" s="88">
        <v>2.0386732773793899</v>
      </c>
    </row>
    <row r="117" spans="1:2">
      <c r="A117" s="88">
        <v>1.1644663045163399</v>
      </c>
      <c r="B117" s="88">
        <v>2.0561738321564</v>
      </c>
    </row>
    <row r="118" spans="1:2">
      <c r="A118" s="88">
        <v>1.2088119868312699</v>
      </c>
      <c r="B118" s="88">
        <v>1.7702463209924599</v>
      </c>
    </row>
    <row r="119" spans="1:2">
      <c r="A119" s="88">
        <v>1.1962998653335799</v>
      </c>
      <c r="B119" s="88">
        <v>1.77606463988132</v>
      </c>
    </row>
    <row r="120" spans="1:2">
      <c r="A120" s="88">
        <v>1.17753776283511</v>
      </c>
      <c r="B120" s="88">
        <v>1.7818738391481099</v>
      </c>
    </row>
    <row r="121" spans="1:2">
      <c r="A121" s="88">
        <v>1.1837026273631199</v>
      </c>
      <c r="B121" s="88">
        <v>1.8227388657014101</v>
      </c>
    </row>
    <row r="122" spans="1:2">
      <c r="A122" s="88">
        <v>1.22744033487252</v>
      </c>
      <c r="B122" s="88">
        <v>1.8286392611890201</v>
      </c>
    </row>
    <row r="123" spans="1:2">
      <c r="A123" s="88">
        <v>1.2023552943966</v>
      </c>
      <c r="B123" s="88">
        <v>1.8694586896319001</v>
      </c>
    </row>
    <row r="124" spans="1:2">
      <c r="A124" s="88">
        <v>1.22733089940753</v>
      </c>
      <c r="B124" s="88">
        <v>1.8811682843863</v>
      </c>
    </row>
    <row r="125" spans="1:2">
      <c r="A125" s="88">
        <v>1.27734290690994</v>
      </c>
      <c r="B125" s="88">
        <v>1.87540468322993</v>
      </c>
    </row>
    <row r="126" spans="1:2">
      <c r="A126" s="88">
        <v>1.2463726703165401</v>
      </c>
      <c r="B126" s="88">
        <v>1.7411182480598</v>
      </c>
    </row>
    <row r="127" spans="1:2">
      <c r="A127" s="88">
        <v>1.2587996753414501</v>
      </c>
      <c r="B127" s="88">
        <v>1.7761558361021501</v>
      </c>
    </row>
    <row r="128" spans="1:2">
      <c r="A128" s="88">
        <v>1.2962752423539601</v>
      </c>
      <c r="B128" s="88">
        <v>1.7878836701007099</v>
      </c>
    </row>
    <row r="129" spans="1:2">
      <c r="A129" s="88">
        <v>1.2837509613601601</v>
      </c>
      <c r="B129" s="88">
        <v>1.79953854712261</v>
      </c>
    </row>
    <row r="130" spans="1:2">
      <c r="A130" s="88">
        <v>1.32750082836567</v>
      </c>
      <c r="B130" s="88">
        <v>1.79960238447719</v>
      </c>
    </row>
    <row r="131" spans="1:2">
      <c r="A131" s="88">
        <v>1.3524764333766</v>
      </c>
      <c r="B131" s="88">
        <v>1.8113119792315799</v>
      </c>
    </row>
    <row r="132" spans="1:2">
      <c r="A132" s="88">
        <v>1.3712506953711801</v>
      </c>
      <c r="B132" s="88">
        <v>1.7996662218317701</v>
      </c>
    </row>
    <row r="133" spans="1:2">
      <c r="A133" s="88">
        <v>1.37129933335563</v>
      </c>
      <c r="B133" s="88">
        <v>1.77631998929964</v>
      </c>
    </row>
    <row r="134" spans="1:2">
      <c r="A134" s="88">
        <v>1.3400980663361299</v>
      </c>
      <c r="B134" s="88">
        <v>1.7529281586571099</v>
      </c>
    </row>
    <row r="135" spans="1:2">
      <c r="A135" s="88">
        <v>1.3150859828368699</v>
      </c>
      <c r="B135" s="88">
        <v>1.7587282383017999</v>
      </c>
    </row>
    <row r="136" spans="1:2">
      <c r="A136" s="88">
        <v>1.3088724803244201</v>
      </c>
      <c r="B136" s="88">
        <v>1.7412094442806301</v>
      </c>
    </row>
    <row r="137" spans="1:2">
      <c r="A137" s="88">
        <v>1.3148914308991</v>
      </c>
      <c r="B137" s="88">
        <v>1.8521131684303</v>
      </c>
    </row>
    <row r="138" spans="1:2">
      <c r="A138" s="88">
        <v>1.3586412979046101</v>
      </c>
      <c r="B138" s="88">
        <v>1.8521770057848801</v>
      </c>
    </row>
    <row r="139" spans="1:2">
      <c r="A139" s="88">
        <v>1.3586412979046101</v>
      </c>
      <c r="B139" s="88">
        <v>1.8521770057848801</v>
      </c>
    </row>
    <row r="140" spans="1:2">
      <c r="A140" s="88">
        <v>1.36485480041707</v>
      </c>
      <c r="B140" s="88">
        <v>1.8696957998060599</v>
      </c>
    </row>
    <row r="141" spans="1:2">
      <c r="A141" s="88">
        <v>1.4148546484233699</v>
      </c>
      <c r="B141" s="88">
        <v>1.8697687567827199</v>
      </c>
    </row>
    <row r="142" spans="1:2">
      <c r="A142" s="88">
        <v>1.3960439079404601</v>
      </c>
      <c r="B142" s="88">
        <v>1.8989241885816299</v>
      </c>
    </row>
    <row r="143" spans="1:2">
      <c r="A143" s="88">
        <v>1.3210441359310101</v>
      </c>
      <c r="B143" s="88">
        <v>1.8988147531166299</v>
      </c>
    </row>
    <row r="144" spans="1:2">
      <c r="A144" s="88">
        <v>1.3585197029435101</v>
      </c>
      <c r="B144" s="88">
        <v>1.91054258711519</v>
      </c>
    </row>
    <row r="145" spans="1:2">
      <c r="A145" s="88">
        <v>1.3584832244551801</v>
      </c>
      <c r="B145" s="88">
        <v>1.9280522615142801</v>
      </c>
    </row>
    <row r="146" spans="1:2">
      <c r="A146" s="88">
        <v>1.32723331945124</v>
      </c>
      <c r="B146" s="88">
        <v>1.9280066634038699</v>
      </c>
    </row>
    <row r="147" spans="1:2">
      <c r="A147" s="88">
        <v>1.2834712929496199</v>
      </c>
      <c r="B147" s="88">
        <v>1.9337793841823201</v>
      </c>
    </row>
    <row r="148" spans="1:2">
      <c r="A148" s="88">
        <v>1.28966047646986</v>
      </c>
      <c r="B148" s="88">
        <v>1.9629712944695601</v>
      </c>
    </row>
    <row r="149" spans="1:2">
      <c r="A149" s="88">
        <v>1.3208617434893499</v>
      </c>
      <c r="B149" s="88">
        <v>1.9863631251120999</v>
      </c>
    </row>
    <row r="150" spans="1:2">
      <c r="A150" s="88">
        <v>1.3584102674785199</v>
      </c>
      <c r="B150" s="88">
        <v>1.9630716103124699</v>
      </c>
    </row>
    <row r="151" spans="1:2">
      <c r="A151" s="88">
        <v>1.41470873447004</v>
      </c>
      <c r="B151" s="88">
        <v>1.93980745437909</v>
      </c>
    </row>
    <row r="152" spans="1:2">
      <c r="A152" s="88">
        <v>1.4459343204817601</v>
      </c>
      <c r="B152" s="88">
        <v>1.9515261687555701</v>
      </c>
    </row>
    <row r="153" spans="1:2">
      <c r="A153" s="88">
        <v>1.4458735230012101</v>
      </c>
      <c r="B153" s="88">
        <v>1.9807089594207199</v>
      </c>
    </row>
    <row r="154" spans="1:2">
      <c r="A154" s="88">
        <v>1.42712357999884</v>
      </c>
      <c r="B154" s="88">
        <v>1.9806816005544701</v>
      </c>
    </row>
    <row r="155" spans="1:2">
      <c r="A155" s="88">
        <v>1.4460315964506401</v>
      </c>
      <c r="B155" s="88">
        <v>1.9048337036913201</v>
      </c>
    </row>
    <row r="156" spans="1:2">
      <c r="A156" s="88">
        <v>1.4647572204607799</v>
      </c>
      <c r="B156" s="88">
        <v>1.9165341788236301</v>
      </c>
    </row>
    <row r="157" spans="1:2">
      <c r="A157" s="88">
        <v>1.4772571824623599</v>
      </c>
      <c r="B157" s="88">
        <v>1.9165524180678</v>
      </c>
    </row>
    <row r="158" spans="1:2">
      <c r="A158" s="88">
        <v>1.5022692659616199</v>
      </c>
      <c r="B158" s="88">
        <v>1.9107523384231</v>
      </c>
    </row>
    <row r="159" spans="1:2">
      <c r="A159" s="88">
        <v>1.52095841148343</v>
      </c>
      <c r="B159" s="88">
        <v>1.9399624879545001</v>
      </c>
    </row>
    <row r="160" spans="1:2">
      <c r="A160" s="88">
        <v>1.5021841494888499</v>
      </c>
      <c r="B160" s="88">
        <v>1.95160824535431</v>
      </c>
    </row>
    <row r="161" spans="1:2">
      <c r="A161" s="88">
        <v>1.54588537850991</v>
      </c>
      <c r="B161" s="88">
        <v>1.9750183152410199</v>
      </c>
    </row>
    <row r="162" spans="1:2">
      <c r="A162" s="88">
        <v>1.5522083164873599</v>
      </c>
      <c r="B162" s="88">
        <v>1.94000808606491</v>
      </c>
    </row>
    <row r="163" spans="1:2">
      <c r="A163" s="88">
        <v>1.5208368165223201</v>
      </c>
      <c r="B163" s="88">
        <v>1.99832806928481</v>
      </c>
    </row>
    <row r="164" spans="1:2">
      <c r="A164" s="88">
        <v>1.4957882545347301</v>
      </c>
      <c r="B164" s="88">
        <v>2.0216378233286001</v>
      </c>
    </row>
    <row r="165" spans="1:2">
      <c r="A165" s="88">
        <v>1.4957274570541801</v>
      </c>
      <c r="B165" s="88">
        <v>2.0508206139937601</v>
      </c>
    </row>
    <row r="166" spans="1:2">
      <c r="A166" s="88">
        <v>1.5332030240666801</v>
      </c>
      <c r="B166" s="88">
        <v>2.0625484479923202</v>
      </c>
    </row>
    <row r="167" spans="1:2">
      <c r="A167" s="88">
        <v>1.5644286100784</v>
      </c>
      <c r="B167" s="88">
        <v>2.0742671623687898</v>
      </c>
    </row>
    <row r="168" spans="1:2">
      <c r="A168" s="88">
        <v>1.5205936266001101</v>
      </c>
      <c r="B168" s="88">
        <v>2.11505923194543</v>
      </c>
    </row>
    <row r="169" spans="1:2">
      <c r="A169" s="88">
        <v>1.52685576709701</v>
      </c>
      <c r="B169" s="88">
        <v>2.1092317934344802</v>
      </c>
    </row>
    <row r="170" spans="1:2">
      <c r="A170" s="88">
        <v>1.5705326771258601</v>
      </c>
      <c r="B170" s="88">
        <v>2.14431497958725</v>
      </c>
    </row>
    <row r="171" spans="1:2">
      <c r="A171" s="88">
        <v>1.42697766604552</v>
      </c>
      <c r="B171" s="88">
        <v>2.0507202981508401</v>
      </c>
    </row>
    <row r="172" spans="1:2">
      <c r="A172" s="88">
        <v>1.42694118755719</v>
      </c>
      <c r="B172" s="88">
        <v>2.0682299725499398</v>
      </c>
    </row>
    <row r="173" spans="1:2">
      <c r="A173" s="88">
        <v>1.4082034040509399</v>
      </c>
      <c r="B173" s="88">
        <v>2.06236605555066</v>
      </c>
    </row>
    <row r="174" spans="1:2">
      <c r="A174" s="88">
        <v>1.4081547660664899</v>
      </c>
      <c r="B174" s="88">
        <v>2.0857122880827799</v>
      </c>
    </row>
    <row r="175" spans="1:2">
      <c r="A175" s="88">
        <v>1.3831062040788999</v>
      </c>
      <c r="B175" s="88">
        <v>2.1090220421265702</v>
      </c>
    </row>
    <row r="176" spans="1:2">
      <c r="A176" s="88">
        <v>1.3644048990609801</v>
      </c>
      <c r="B176" s="88">
        <v>2.0856484507282</v>
      </c>
    </row>
    <row r="177" spans="1:2">
      <c r="A177" s="88">
        <v>1.3518319800827501</v>
      </c>
      <c r="B177" s="88">
        <v>2.12064956028222</v>
      </c>
    </row>
    <row r="178" spans="1:2">
      <c r="A178" s="88">
        <v>1.3707399965345399</v>
      </c>
      <c r="B178" s="88">
        <v>2.04480166341907</v>
      </c>
    </row>
    <row r="179" spans="1:2">
      <c r="A179" s="88">
        <v>1.3332279510337099</v>
      </c>
      <c r="B179" s="88">
        <v>2.0505835038195999</v>
      </c>
    </row>
    <row r="180" spans="1:2">
      <c r="A180" s="88">
        <v>1.2894659245320901</v>
      </c>
      <c r="B180" s="88">
        <v>2.05635622459805</v>
      </c>
    </row>
    <row r="181" spans="1:2">
      <c r="A181" s="88">
        <v>1.3143928915585701</v>
      </c>
      <c r="B181" s="88">
        <v>2.09141205188457</v>
      </c>
    </row>
    <row r="182" spans="1:2">
      <c r="A182" s="88">
        <v>1.30793619912391</v>
      </c>
      <c r="B182" s="88">
        <v>2.19062442052401</v>
      </c>
    </row>
    <row r="183" spans="1:2">
      <c r="A183" s="88">
        <v>1.3516982256255301</v>
      </c>
      <c r="B183" s="88">
        <v>2.1848516997455598</v>
      </c>
    </row>
    <row r="184" spans="1:2">
      <c r="A184" s="88">
        <v>1.39535081666216</v>
      </c>
      <c r="B184" s="88">
        <v>2.23160800216439</v>
      </c>
    </row>
    <row r="185" spans="1:2">
      <c r="A185" s="88">
        <v>1.48914916965841</v>
      </c>
      <c r="B185" s="88">
        <v>2.20839856396351</v>
      </c>
    </row>
    <row r="186" spans="1:2">
      <c r="A186" s="88">
        <v>1.5391368581686</v>
      </c>
      <c r="B186" s="88">
        <v>2.2143080790731999</v>
      </c>
    </row>
    <row r="187" spans="1:2">
      <c r="A187" s="88">
        <v>1.5579232796592899</v>
      </c>
      <c r="B187" s="88">
        <v>2.1968257635403599</v>
      </c>
    </row>
    <row r="188" spans="1:2">
      <c r="A188" s="88">
        <v>1.55170977714684</v>
      </c>
      <c r="B188" s="88">
        <v>2.17930696951918</v>
      </c>
    </row>
    <row r="189" spans="1:2">
      <c r="A189" s="88">
        <v>1.53905174169582</v>
      </c>
      <c r="B189" s="88">
        <v>2.2551639860044199</v>
      </c>
    </row>
    <row r="190" spans="1:2">
      <c r="A190" s="88">
        <v>1.6453500566936501</v>
      </c>
      <c r="B190" s="88">
        <v>2.2319727870477002</v>
      </c>
    </row>
    <row r="191" spans="1:2">
      <c r="A191" s="88">
        <v>1.8014658272561199</v>
      </c>
      <c r="B191" s="88">
        <v>2.2964029170631202</v>
      </c>
    </row>
    <row r="192" spans="1:2">
      <c r="A192" s="88">
        <v>1.82030088673125</v>
      </c>
      <c r="B192" s="88">
        <v>2.25557436899815</v>
      </c>
    </row>
    <row r="193" spans="1:2">
      <c r="A193" s="88">
        <v>1.8266359842048101</v>
      </c>
      <c r="B193" s="88">
        <v>2.21472758168902</v>
      </c>
    </row>
    <row r="194" spans="1:2">
      <c r="A194" s="88">
        <v>1.80794683868301</v>
      </c>
      <c r="B194" s="88">
        <v>2.1855174321576101</v>
      </c>
    </row>
    <row r="195" spans="1:2">
      <c r="A195" s="88">
        <v>1.63920951115786</v>
      </c>
      <c r="B195" s="88">
        <v>2.1794346442283401</v>
      </c>
    </row>
    <row r="196" spans="1:2">
      <c r="A196" s="88">
        <v>1.6392581491422999</v>
      </c>
      <c r="B196" s="88">
        <v>2.1560884116962198</v>
      </c>
    </row>
    <row r="197" spans="1:2">
      <c r="A197" s="88">
        <v>1.67053237313846</v>
      </c>
      <c r="B197" s="88">
        <v>2.14446089354057</v>
      </c>
    </row>
    <row r="198" spans="1:2">
      <c r="A198" s="88">
        <v>1.69561741361438</v>
      </c>
      <c r="B198" s="88">
        <v>2.1036414650976898</v>
      </c>
    </row>
    <row r="199" spans="1:2">
      <c r="A199" s="88">
        <v>1.6769161085964599</v>
      </c>
      <c r="B199" s="88">
        <v>2.0802678736993099</v>
      </c>
    </row>
    <row r="200" spans="1:2">
      <c r="A200" s="88">
        <v>1.69569037059104</v>
      </c>
      <c r="B200" s="88">
        <v>2.0686221162995002</v>
      </c>
    </row>
    <row r="201" spans="1:2">
      <c r="A201" s="88">
        <v>1.6644891035715501</v>
      </c>
      <c r="B201" s="88">
        <v>2.04523028565696</v>
      </c>
    </row>
    <row r="202" spans="1:2">
      <c r="A202" s="88">
        <v>1.6333182352923299</v>
      </c>
      <c r="B202" s="88">
        <v>2.0072470596818501</v>
      </c>
    </row>
    <row r="203" spans="1:2">
      <c r="A203" s="88">
        <v>1.9328370232337599</v>
      </c>
      <c r="B203" s="88">
        <v>2.2382288477965502</v>
      </c>
    </row>
    <row r="204" spans="1:2">
      <c r="A204" s="88">
        <v>1.9578247877407999</v>
      </c>
      <c r="B204" s="88">
        <v>2.2441018844179101</v>
      </c>
    </row>
    <row r="205" spans="1:2">
      <c r="A205" s="88">
        <v>1.9828125522478399</v>
      </c>
      <c r="B205" s="88">
        <v>2.2499749210392701</v>
      </c>
    </row>
    <row r="206" spans="1:2">
      <c r="A206" s="88">
        <v>2.03900158377437</v>
      </c>
      <c r="B206" s="88">
        <v>2.2792397883031699</v>
      </c>
    </row>
    <row r="207" spans="1:2">
      <c r="A207" s="88">
        <v>2.0701055748249799</v>
      </c>
      <c r="B207" s="88">
        <v>2.3493240840099601</v>
      </c>
    </row>
    <row r="208" spans="1:2">
      <c r="A208" s="88">
        <v>2.2323497314271301</v>
      </c>
      <c r="B208" s="88">
        <v>2.4721289149777599</v>
      </c>
    </row>
    <row r="209" spans="1:2">
      <c r="A209" s="88">
        <v>2.2075808378500801</v>
      </c>
      <c r="B209" s="88">
        <v>2.3611978319618401</v>
      </c>
    </row>
    <row r="210" spans="1:2">
      <c r="A210" s="88">
        <v>2.2013065378570702</v>
      </c>
      <c r="B210" s="88">
        <v>2.3728618286058198</v>
      </c>
    </row>
    <row r="211" spans="1:2">
      <c r="A211" s="88">
        <v>2.1577025848048899</v>
      </c>
      <c r="B211" s="88">
        <v>2.3027592936548702</v>
      </c>
    </row>
    <row r="212" spans="1:2">
      <c r="A212" s="88">
        <v>2.2701414453385098</v>
      </c>
      <c r="B212" s="88">
        <v>2.3321062375175199</v>
      </c>
    </row>
    <row r="213" spans="1:2">
      <c r="A213" s="88">
        <v>2.3639154793425399</v>
      </c>
      <c r="B213" s="88">
        <v>2.3205699155827002</v>
      </c>
    </row>
    <row r="214" spans="1:2">
      <c r="A214" s="88">
        <v>2.3640735527919698</v>
      </c>
      <c r="B214" s="88">
        <v>2.2446946598533</v>
      </c>
    </row>
    <row r="215" spans="1:2">
      <c r="A215" s="88">
        <v>2.2265374922863201</v>
      </c>
      <c r="B215" s="88">
        <v>2.2620037025665698</v>
      </c>
    </row>
    <row r="216" spans="1:2">
      <c r="A216" s="88">
        <v>2.2641589732521501</v>
      </c>
      <c r="B216" s="88">
        <v>2.2036928389687498</v>
      </c>
    </row>
    <row r="217" spans="1:2">
      <c r="A217" s="88">
        <v>2.2954939947288602</v>
      </c>
      <c r="B217" s="88">
        <v>2.1628825301479502</v>
      </c>
    </row>
    <row r="218" spans="1:2">
      <c r="A218" s="88">
        <v>2.2330185037132102</v>
      </c>
      <c r="B218" s="88">
        <v>2.1511182176610602</v>
      </c>
    </row>
    <row r="219" spans="1:2">
      <c r="A219" s="88">
        <v>2.2142807202069501</v>
      </c>
      <c r="B219" s="88">
        <v>2.1452543006617799</v>
      </c>
    </row>
    <row r="220" spans="1:2">
      <c r="A220" s="88">
        <v>2.2018172366937101</v>
      </c>
      <c r="B220" s="88">
        <v>2.1277263870185199</v>
      </c>
    </row>
    <row r="221" spans="1:2">
      <c r="A221" s="88">
        <v>2.12047020771459</v>
      </c>
      <c r="B221" s="88">
        <v>2.1743002969956899</v>
      </c>
    </row>
    <row r="222" spans="1:2">
      <c r="A222" s="88">
        <v>2.1268904216609301</v>
      </c>
      <c r="B222" s="88">
        <v>2.0925976027553399</v>
      </c>
    </row>
    <row r="223" spans="1:2">
      <c r="A223" s="88">
        <v>2.09559187867255</v>
      </c>
      <c r="B223" s="88">
        <v>2.1158982371770501</v>
      </c>
    </row>
    <row r="224" spans="1:2">
      <c r="A224" s="88">
        <v>2.0455069141934801</v>
      </c>
      <c r="B224" s="88">
        <v>2.1566811871316101</v>
      </c>
    </row>
    <row r="225" spans="1:2">
      <c r="A225" s="88">
        <v>2.02668401421445</v>
      </c>
      <c r="B225" s="88">
        <v>2.19167317706354</v>
      </c>
    </row>
    <row r="226" spans="1:2">
      <c r="A226" s="88">
        <v>2.0705797951732898</v>
      </c>
      <c r="B226" s="88">
        <v>2.12169831682175</v>
      </c>
    </row>
    <row r="227" spans="1:2">
      <c r="A227" s="88">
        <v>2.0518784901553699</v>
      </c>
      <c r="B227" s="88">
        <v>2.0983247254233799</v>
      </c>
    </row>
    <row r="228" spans="1:2">
      <c r="A228" s="88">
        <v>2.0707013901343898</v>
      </c>
      <c r="B228" s="88">
        <v>2.0633327354914401</v>
      </c>
    </row>
    <row r="229" spans="1:2">
      <c r="A229" s="88">
        <v>2.0269150446405502</v>
      </c>
      <c r="B229" s="88">
        <v>2.0807785725359502</v>
      </c>
    </row>
    <row r="230" spans="1:2">
      <c r="A230" s="88">
        <v>1.9831408586428201</v>
      </c>
      <c r="B230" s="88">
        <v>2.0923878514474401</v>
      </c>
    </row>
    <row r="231" spans="1:2">
      <c r="A231" s="88">
        <v>1.9331531701326301</v>
      </c>
      <c r="B231" s="88">
        <v>2.0864783363377399</v>
      </c>
    </row>
    <row r="232" spans="1:2">
      <c r="A232" s="88">
        <v>1.9330680536598599</v>
      </c>
      <c r="B232" s="88">
        <v>2.1273342432689599</v>
      </c>
    </row>
    <row r="233" spans="1:2">
      <c r="A233" s="88">
        <v>1.87680606515666</v>
      </c>
      <c r="B233" s="88">
        <v>2.13308872480324</v>
      </c>
    </row>
    <row r="234" spans="1:2">
      <c r="A234" s="88">
        <v>1.8393183386480501</v>
      </c>
      <c r="B234" s="88">
        <v>2.1271974489377201</v>
      </c>
    </row>
    <row r="235" spans="1:2">
      <c r="A235" s="88">
        <v>1.8706047221403099</v>
      </c>
      <c r="B235" s="88">
        <v>2.1097333726490399</v>
      </c>
    </row>
    <row r="236" spans="1:2">
      <c r="A236" s="88">
        <v>1.88935466514268</v>
      </c>
      <c r="B236" s="88">
        <v>2.1097607315152902</v>
      </c>
    </row>
    <row r="237" spans="1:2">
      <c r="A237" s="88">
        <v>1.8831898006146599</v>
      </c>
      <c r="B237" s="88">
        <v>2.06889570496199</v>
      </c>
    </row>
    <row r="238" spans="1:2">
      <c r="A238" s="88">
        <v>1.8581898766115099</v>
      </c>
      <c r="B238" s="88">
        <v>2.0688592264736498</v>
      </c>
    </row>
    <row r="239" spans="1:2">
      <c r="A239" s="88">
        <v>1.8332142716005899</v>
      </c>
      <c r="B239" s="88">
        <v>2.0571496317192599</v>
      </c>
    </row>
    <row r="240" spans="1:2">
      <c r="A240" s="88">
        <v>1.85201285258739</v>
      </c>
      <c r="B240" s="88">
        <v>2.0338307580533899</v>
      </c>
    </row>
    <row r="241" spans="1:2">
      <c r="A241" s="88">
        <v>1.7831901046020699</v>
      </c>
      <c r="B241" s="88">
        <v>2.0687497910086599</v>
      </c>
    </row>
    <row r="242" spans="1:2">
      <c r="A242" s="88">
        <v>1.77071446159271</v>
      </c>
      <c r="B242" s="88">
        <v>2.0570584354984298</v>
      </c>
    </row>
    <row r="243" spans="1:2">
      <c r="A243" s="88">
        <v>1.9332261271092901</v>
      </c>
      <c r="B243" s="88">
        <v>2.0514589875395601</v>
      </c>
    </row>
    <row r="244" spans="1:2">
      <c r="A244" s="88">
        <v>1.9832259751155901</v>
      </c>
      <c r="B244" s="88">
        <v>2.0515319445162201</v>
      </c>
    </row>
    <row r="245" spans="1:2">
      <c r="A245" s="88">
        <v>2.00196375862184</v>
      </c>
      <c r="B245" s="88">
        <v>2.0573958615154999</v>
      </c>
    </row>
    <row r="246" spans="1:2">
      <c r="A246" s="88">
        <v>2.03325014211411</v>
      </c>
      <c r="B246" s="88">
        <v>2.0399317852268202</v>
      </c>
    </row>
    <row r="247" spans="1:2">
      <c r="A247" s="88">
        <v>1.7957873425725199</v>
      </c>
      <c r="B247" s="88">
        <v>2.02207556518858</v>
      </c>
    </row>
    <row r="248" spans="1:2">
      <c r="A248" s="88">
        <v>1.7708238970577099</v>
      </c>
      <c r="B248" s="88">
        <v>2.0045294123011499</v>
      </c>
    </row>
    <row r="249" spans="1:2">
      <c r="A249" s="88">
        <v>1.7270861895483101</v>
      </c>
      <c r="B249" s="88">
        <v>1.9986290168135401</v>
      </c>
    </row>
    <row r="250" spans="1:2">
      <c r="A250" s="88">
        <v>1.72076325157086</v>
      </c>
      <c r="B250" s="88">
        <v>2.03363924598965</v>
      </c>
    </row>
    <row r="251" spans="1:2">
      <c r="A251" s="88">
        <v>1.6896349415280201</v>
      </c>
      <c r="B251" s="88">
        <v>1.9752280665489199</v>
      </c>
    </row>
    <row r="252" spans="1:2">
      <c r="A252" s="88">
        <v>1.6771106605342301</v>
      </c>
      <c r="B252" s="88">
        <v>1.98688294357082</v>
      </c>
    </row>
    <row r="253" spans="1:2">
      <c r="A253" s="88">
        <v>1.6521228960271901</v>
      </c>
      <c r="B253" s="88">
        <v>1.98100990694946</v>
      </c>
    </row>
    <row r="254" spans="1:2">
      <c r="A254" s="88">
        <v>1.64593371250695</v>
      </c>
      <c r="B254" s="88">
        <v>1.95181799666222</v>
      </c>
    </row>
    <row r="255" spans="1:2">
      <c r="A255" s="88">
        <v>1.63350670748204</v>
      </c>
      <c r="B255" s="88">
        <v>1.9167804086198701</v>
      </c>
    </row>
    <row r="256" spans="1:2">
      <c r="A256" s="88">
        <v>1.6772565744875501</v>
      </c>
      <c r="B256" s="88">
        <v>1.9168442459744499</v>
      </c>
    </row>
    <row r="257" spans="1:2">
      <c r="A257" s="88">
        <v>1.6897200580008001</v>
      </c>
      <c r="B257" s="88">
        <v>1.9343721596177099</v>
      </c>
    </row>
    <row r="258" spans="1:2">
      <c r="A258" s="88">
        <v>1.75215907052812</v>
      </c>
      <c r="B258" s="88">
        <v>1.9636461465036901</v>
      </c>
    </row>
    <row r="259" spans="1:2">
      <c r="A259" s="88">
        <v>1.7959210970297399</v>
      </c>
      <c r="B259" s="88">
        <v>1.9578734257252399</v>
      </c>
    </row>
    <row r="260" spans="1:2">
      <c r="A260" s="88">
        <v>1.77721979201182</v>
      </c>
      <c r="B260" s="88">
        <v>1.93449983432687</v>
      </c>
    </row>
    <row r="261" spans="1:2">
      <c r="A261" s="88">
        <v>1.75224418700089</v>
      </c>
      <c r="B261" s="88">
        <v>1.9227902395724701</v>
      </c>
    </row>
    <row r="262" spans="1:2">
      <c r="A262" s="88">
        <v>1.8085061755040901</v>
      </c>
      <c r="B262" s="88">
        <v>1.91703575803819</v>
      </c>
    </row>
    <row r="263" spans="1:2">
      <c r="A263" s="88">
        <v>1.7960548514869501</v>
      </c>
      <c r="B263" s="88">
        <v>1.8936712862619001</v>
      </c>
    </row>
    <row r="264" spans="1:2">
      <c r="A264" s="88">
        <v>1.77737786546126</v>
      </c>
      <c r="B264" s="88">
        <v>1.85862457859746</v>
      </c>
    </row>
    <row r="265" spans="1:2">
      <c r="A265" s="88">
        <v>1.73980502247987</v>
      </c>
      <c r="B265" s="88">
        <v>1.8935892096631499</v>
      </c>
    </row>
    <row r="266" spans="1:2">
      <c r="A266" s="88">
        <v>1.7085429579798199</v>
      </c>
      <c r="B266" s="88">
        <v>1.8993801696857699</v>
      </c>
    </row>
    <row r="267" spans="1:2">
      <c r="A267" s="88">
        <v>1.7211037174619499</v>
      </c>
      <c r="B267" s="88">
        <v>1.87021561826478</v>
      </c>
    </row>
    <row r="268" spans="1:2">
      <c r="A268" s="88">
        <v>1.67735385045644</v>
      </c>
      <c r="B268" s="88">
        <v>1.8701517809102</v>
      </c>
    </row>
    <row r="269" spans="1:2">
      <c r="A269" s="88">
        <v>1.65234176695718</v>
      </c>
      <c r="B269" s="88">
        <v>1.8759518605548999</v>
      </c>
    </row>
    <row r="270" spans="1:2">
      <c r="A270" s="88">
        <v>1.6023419189508801</v>
      </c>
      <c r="B270" s="88">
        <v>1.8758789035782399</v>
      </c>
    </row>
    <row r="271" spans="1:2">
      <c r="A271" s="88">
        <v>1.5649028304267101</v>
      </c>
      <c r="B271" s="88">
        <v>1.84664139518058</v>
      </c>
    </row>
    <row r="272" spans="1:2">
      <c r="A272" s="88">
        <v>1.57120144941194</v>
      </c>
      <c r="B272" s="88">
        <v>1.8233042822705401</v>
      </c>
    </row>
    <row r="273" spans="1:2">
      <c r="A273" s="88">
        <v>1.5398299494468899</v>
      </c>
      <c r="B273" s="88">
        <v>1.88162426549044</v>
      </c>
    </row>
    <row r="274" spans="1:2">
      <c r="A274" s="88">
        <v>1.4773666179273499</v>
      </c>
      <c r="B274" s="88">
        <v>1.86402339487052</v>
      </c>
    </row>
    <row r="275" spans="1:2">
      <c r="A275" s="88">
        <v>1.4524274914047599</v>
      </c>
      <c r="B275" s="88">
        <v>1.83480412571703</v>
      </c>
    </row>
    <row r="276" spans="1:2">
      <c r="A276" s="88">
        <v>1.40867762439924</v>
      </c>
      <c r="B276" s="88">
        <v>1.83474028836245</v>
      </c>
    </row>
    <row r="277" spans="1:2">
      <c r="A277" s="88">
        <v>1.42128702186581</v>
      </c>
      <c r="B277" s="88">
        <v>1.7822295044093399</v>
      </c>
    </row>
    <row r="278" spans="1:2">
      <c r="A278" s="88">
        <v>1.4525126078775299</v>
      </c>
      <c r="B278" s="88">
        <v>1.79394821878581</v>
      </c>
    </row>
    <row r="279" spans="1:2">
      <c r="A279" s="88">
        <v>1.50878675587684</v>
      </c>
      <c r="B279" s="88">
        <v>1.7823571791185</v>
      </c>
    </row>
    <row r="280" spans="1:2">
      <c r="A280" s="88">
        <v>1.4900003343861401</v>
      </c>
      <c r="B280" s="88">
        <v>1.7998394946513401</v>
      </c>
    </row>
    <row r="281" spans="1:2">
      <c r="A281" s="88">
        <v>1.50868947990795</v>
      </c>
      <c r="B281" s="88">
        <v>1.82904964418275</v>
      </c>
    </row>
    <row r="282" spans="1:2">
      <c r="A282" s="88">
        <v>1.5089083508379399</v>
      </c>
      <c r="B282" s="88">
        <v>1.7239915977881899</v>
      </c>
    </row>
    <row r="283" spans="1:2">
      <c r="A283" s="88">
        <v>1.47140846483322</v>
      </c>
      <c r="B283" s="88">
        <v>1.72393688005569</v>
      </c>
    </row>
    <row r="284" spans="1:2">
      <c r="A284" s="88">
        <v>1.48398138381145</v>
      </c>
      <c r="B284" s="88">
        <v>1.6889357705016701</v>
      </c>
    </row>
    <row r="285" spans="1:2">
      <c r="A285" s="88">
        <v>1.59024322032095</v>
      </c>
      <c r="B285" s="88">
        <v>1.68325424594405</v>
      </c>
    </row>
    <row r="286" spans="1:2">
      <c r="A286" s="88">
        <v>1.59006082787929</v>
      </c>
      <c r="B286" s="88">
        <v>1.77080261793951</v>
      </c>
    </row>
    <row r="287" spans="1:2">
      <c r="A287" s="88">
        <v>1.6275363948918</v>
      </c>
      <c r="B287" s="88">
        <v>1.78253045193807</v>
      </c>
    </row>
    <row r="288" spans="1:2">
      <c r="A288" s="88">
        <v>1.6463349758785999</v>
      </c>
      <c r="B288" s="88">
        <v>1.7592115782722</v>
      </c>
    </row>
    <row r="289" spans="1:2">
      <c r="A289" s="88">
        <v>1.6464444113435901</v>
      </c>
      <c r="B289" s="88">
        <v>1.7066825550749201</v>
      </c>
    </row>
    <row r="290" spans="1:2">
      <c r="A290" s="88">
        <v>1.7091022948009</v>
      </c>
      <c r="B290" s="88">
        <v>1.6308984955663399</v>
      </c>
    </row>
    <row r="291" spans="1:2">
      <c r="A291" s="88">
        <v>1.67751192390587</v>
      </c>
      <c r="B291" s="88">
        <v>1.7942765251807999</v>
      </c>
    </row>
    <row r="292" spans="1:2">
      <c r="A292" s="88">
        <v>1.68997540741912</v>
      </c>
      <c r="B292" s="88">
        <v>1.81180443882405</v>
      </c>
    </row>
    <row r="293" spans="1:2">
      <c r="A293" s="88">
        <v>1.7087739884059201</v>
      </c>
      <c r="B293" s="88">
        <v>1.7884855651581799</v>
      </c>
    </row>
    <row r="294" spans="1:2">
      <c r="A294" s="88">
        <v>1.74003605290597</v>
      </c>
      <c r="B294" s="88">
        <v>1.7826946051355601</v>
      </c>
    </row>
    <row r="295" spans="1:2">
      <c r="A295" s="88">
        <v>1.75246305793088</v>
      </c>
      <c r="B295" s="88">
        <v>1.81773219317791</v>
      </c>
    </row>
    <row r="296" spans="1:2">
      <c r="A296" s="88">
        <v>1.7899629439356</v>
      </c>
      <c r="B296" s="88">
        <v>1.8177869109104099</v>
      </c>
    </row>
    <row r="297" spans="1:2">
      <c r="A297" s="88">
        <v>1.7900237414161599</v>
      </c>
      <c r="B297" s="88">
        <v>1.7886041202452601</v>
      </c>
    </row>
    <row r="298" spans="1:2">
      <c r="A298" s="88">
        <v>1.7401333288748499</v>
      </c>
      <c r="B298" s="88">
        <v>1.7360021400713199</v>
      </c>
    </row>
    <row r="299" spans="1:2">
      <c r="A299" s="88">
        <v>1.7651575718702199</v>
      </c>
      <c r="B299" s="88">
        <v>1.72436550229358</v>
      </c>
    </row>
    <row r="300" spans="1:2">
      <c r="A300" s="88">
        <v>1.7402549238359599</v>
      </c>
      <c r="B300" s="88">
        <v>1.67763655874101</v>
      </c>
    </row>
    <row r="301" spans="1:2">
      <c r="A301" s="88">
        <v>1.6964807378382201</v>
      </c>
      <c r="B301" s="88">
        <v>1.6892458376524899</v>
      </c>
    </row>
    <row r="302" spans="1:2">
      <c r="A302" s="88">
        <v>1.79649259334693</v>
      </c>
      <c r="B302" s="88">
        <v>1.6835551934727799</v>
      </c>
    </row>
    <row r="303" spans="1:2">
      <c r="A303" s="88">
        <v>1.83400463884777</v>
      </c>
      <c r="B303" s="88">
        <v>1.6777733530722501</v>
      </c>
    </row>
    <row r="304" spans="1:2">
      <c r="A304" s="88">
        <v>1.8778517818221601</v>
      </c>
      <c r="B304" s="88">
        <v>1.6311447253625799</v>
      </c>
    </row>
    <row r="305" spans="1:2">
      <c r="A305" s="88">
        <v>1.8778031438377201</v>
      </c>
      <c r="B305" s="88">
        <v>1.6544909578947</v>
      </c>
    </row>
    <row r="306" spans="1:2">
      <c r="A306" s="88">
        <v>1.88398016786184</v>
      </c>
      <c r="B306" s="88">
        <v>1.68951942631497</v>
      </c>
    </row>
    <row r="307" spans="1:2">
      <c r="A307" s="88">
        <v>1.84643164387268</v>
      </c>
      <c r="B307" s="88">
        <v>1.7128109411146</v>
      </c>
    </row>
    <row r="308" spans="1:2">
      <c r="A308" s="88">
        <v>1.82138308188509</v>
      </c>
      <c r="B308" s="88">
        <v>1.7361206951583901</v>
      </c>
    </row>
    <row r="309" spans="1:2">
      <c r="A309" s="88">
        <v>1.9770854295797999</v>
      </c>
      <c r="B309" s="88">
        <v>1.99899380169686</v>
      </c>
    </row>
    <row r="310" spans="1:2">
      <c r="A310" s="88">
        <v>1.93956122458285</v>
      </c>
      <c r="B310" s="88">
        <v>2.0106122002304199</v>
      </c>
    </row>
    <row r="311" spans="1:2">
      <c r="A311" s="88">
        <v>1.8958356765695601</v>
      </c>
      <c r="B311" s="88">
        <v>1.9988752466097801</v>
      </c>
    </row>
    <row r="312" spans="1:2">
      <c r="A312" s="88">
        <v>1.8834329905368701</v>
      </c>
      <c r="B312" s="88">
        <v>1.95216454230137</v>
      </c>
    </row>
    <row r="313" spans="1:2">
      <c r="A313" s="88">
        <v>1.86473168551895</v>
      </c>
      <c r="B313" s="88">
        <v>1.9287909509029899</v>
      </c>
    </row>
    <row r="314" spans="1:2">
      <c r="A314" s="88">
        <v>1.8585668209909401</v>
      </c>
      <c r="B314" s="88">
        <v>1.88792592434969</v>
      </c>
    </row>
    <row r="315" spans="1:2">
      <c r="A315" s="88">
        <v>1.8335912159800101</v>
      </c>
      <c r="B315" s="88">
        <v>1.8762163295953</v>
      </c>
    </row>
    <row r="316" spans="1:2">
      <c r="A316" s="88">
        <v>1.8399019944613499</v>
      </c>
      <c r="B316" s="88">
        <v>1.8470426585522299</v>
      </c>
    </row>
    <row r="317" spans="1:2">
      <c r="A317" s="88">
        <v>1.8898896829715399</v>
      </c>
      <c r="B317" s="88">
        <v>1.8529521736619201</v>
      </c>
    </row>
    <row r="318" spans="1:2">
      <c r="A318" s="88">
        <v>1.9024382829575499</v>
      </c>
      <c r="B318" s="88">
        <v>1.8296241803739699</v>
      </c>
    </row>
    <row r="319" spans="1:2">
      <c r="A319" s="88">
        <v>1.85872489444037</v>
      </c>
      <c r="B319" s="88">
        <v>1.81205066862029</v>
      </c>
    </row>
    <row r="320" spans="1:2">
      <c r="A320" s="88">
        <v>1.8525235514240299</v>
      </c>
      <c r="B320" s="88">
        <v>1.7886953164660899</v>
      </c>
    </row>
    <row r="321" spans="1:2">
      <c r="A321" s="88">
        <v>1.8901328728937501</v>
      </c>
      <c r="B321" s="88">
        <v>1.7362210110013001</v>
      </c>
    </row>
    <row r="322" spans="1:2">
      <c r="A322" s="88">
        <v>1.9088706564</v>
      </c>
      <c r="B322" s="88">
        <v>1.7420849280005799</v>
      </c>
    </row>
    <row r="323" spans="1:2">
      <c r="A323" s="88">
        <v>1.8838099349163</v>
      </c>
      <c r="B323" s="88">
        <v>1.77123124017741</v>
      </c>
    </row>
    <row r="324" spans="1:2">
      <c r="A324" s="88">
        <v>1.92127334243269</v>
      </c>
      <c r="B324" s="88">
        <v>1.788795632309</v>
      </c>
    </row>
    <row r="325" spans="1:2">
      <c r="A325" s="88">
        <v>1.9649867309498701</v>
      </c>
      <c r="B325" s="88">
        <v>1.8063691440626699</v>
      </c>
    </row>
    <row r="326" spans="1:2">
      <c r="A326" s="88">
        <v>1.9712853499351</v>
      </c>
      <c r="B326" s="88">
        <v>1.78303203115263</v>
      </c>
    </row>
    <row r="327" spans="1:2">
      <c r="A327" s="88">
        <v>1.9463462234125</v>
      </c>
      <c r="B327" s="88">
        <v>1.7538127619991399</v>
      </c>
    </row>
    <row r="328" spans="1:2">
      <c r="A328" s="88">
        <v>1.9713826259039799</v>
      </c>
      <c r="B328" s="88">
        <v>1.73633956608838</v>
      </c>
    </row>
    <row r="329" spans="1:2">
      <c r="A329" s="88">
        <v>2.0088338739242602</v>
      </c>
      <c r="B329" s="88">
        <v>1.759740516353</v>
      </c>
    </row>
    <row r="330" spans="1:2">
      <c r="A330" s="88">
        <v>2.0212973574375099</v>
      </c>
      <c r="B330" s="88">
        <v>1.77726842999626</v>
      </c>
    </row>
    <row r="331" spans="1:2">
      <c r="A331" s="88">
        <v>2.0086879599709402</v>
      </c>
      <c r="B331" s="88">
        <v>1.82977921394937</v>
      </c>
    </row>
    <row r="332" spans="1:2">
      <c r="A332" s="88">
        <v>1.9774015764786701</v>
      </c>
      <c r="B332" s="88">
        <v>1.84724329023805</v>
      </c>
    </row>
    <row r="333" spans="1:2">
      <c r="A333" s="88">
        <v>1.94615167147473</v>
      </c>
      <c r="B333" s="88">
        <v>1.8471976921276401</v>
      </c>
    </row>
    <row r="334" spans="1:2">
      <c r="A334" s="88">
        <v>2.00857852450594</v>
      </c>
      <c r="B334" s="88">
        <v>1.88230823714665</v>
      </c>
    </row>
    <row r="335" spans="1:2">
      <c r="A335" s="88">
        <v>1.9897677840230299</v>
      </c>
      <c r="B335" s="88">
        <v>1.91146366894556</v>
      </c>
    </row>
    <row r="336" spans="1:2">
      <c r="A336" s="88">
        <v>1.94601791701752</v>
      </c>
      <c r="B336" s="88">
        <v>1.9113998315909799</v>
      </c>
    </row>
    <row r="337" spans="1:2">
      <c r="A337" s="88">
        <v>1.92095719553382</v>
      </c>
      <c r="B337" s="88">
        <v>1.9405461437678</v>
      </c>
    </row>
    <row r="338" spans="1:2">
      <c r="A338" s="88">
        <v>1.97094488404401</v>
      </c>
      <c r="B338" s="88">
        <v>1.9464556588774999</v>
      </c>
    </row>
    <row r="339" spans="1:2">
      <c r="A339" s="88">
        <v>1.97779068035421</v>
      </c>
      <c r="B339" s="88">
        <v>1.66047342998106</v>
      </c>
    </row>
    <row r="340" spans="1:2">
      <c r="A340" s="88">
        <v>2.0216013448402701</v>
      </c>
      <c r="B340" s="88">
        <v>1.6313544766704899</v>
      </c>
    </row>
    <row r="341" spans="1:2">
      <c r="A341" s="88">
        <v>2.05279045236365</v>
      </c>
      <c r="B341" s="88">
        <v>1.6605828654460599</v>
      </c>
    </row>
    <row r="342" spans="1:2">
      <c r="A342" s="88">
        <v>2.0652539358769002</v>
      </c>
      <c r="B342" s="88">
        <v>1.6781107790893099</v>
      </c>
    </row>
    <row r="343" spans="1:2">
      <c r="A343" s="88">
        <v>2.0214919093752801</v>
      </c>
      <c r="B343" s="88">
        <v>1.6838834998677701</v>
      </c>
    </row>
    <row r="344" spans="1:2">
      <c r="A344" s="88">
        <v>2.0338945954079701</v>
      </c>
      <c r="B344" s="88">
        <v>1.7305942041761799</v>
      </c>
    </row>
    <row r="345" spans="1:2">
      <c r="A345" s="88">
        <v>2.0838579649259299</v>
      </c>
      <c r="B345" s="88">
        <v>1.74817683555193</v>
      </c>
    </row>
    <row r="346" spans="1:2">
      <c r="A346" s="88">
        <v>2.0839552408948201</v>
      </c>
      <c r="B346" s="88">
        <v>1.7014843704876901</v>
      </c>
    </row>
    <row r="347" spans="1:2">
      <c r="A347" s="88">
        <v>2.10270518389718</v>
      </c>
      <c r="B347" s="88">
        <v>1.7015117293539399</v>
      </c>
    </row>
    <row r="348" spans="1:2">
      <c r="A348" s="88">
        <v>2.1277659053808802</v>
      </c>
      <c r="B348" s="88">
        <v>1.6723654171771101</v>
      </c>
    </row>
    <row r="349" spans="1:2">
      <c r="A349" s="88">
        <v>2.10280245986606</v>
      </c>
      <c r="B349" s="88">
        <v>1.65481926428969</v>
      </c>
    </row>
    <row r="350" spans="1:2">
      <c r="A350" s="88">
        <v>2.1714549749058398</v>
      </c>
      <c r="B350" s="88">
        <v>1.7016120451968499</v>
      </c>
    </row>
    <row r="351" spans="1:2">
      <c r="A351" s="88">
        <v>2.15268071291126</v>
      </c>
      <c r="B351" s="88">
        <v>1.7132578025966601</v>
      </c>
    </row>
    <row r="352" spans="1:2">
      <c r="A352" s="88">
        <v>2.1588455774392701</v>
      </c>
      <c r="B352" s="88">
        <v>1.75412282914996</v>
      </c>
    </row>
    <row r="353" spans="1:2">
      <c r="A353" s="88">
        <v>2.12757135344311</v>
      </c>
      <c r="B353" s="88">
        <v>1.76575034730561</v>
      </c>
    </row>
    <row r="354" spans="1:2">
      <c r="A354" s="88">
        <v>2.1400105179641402</v>
      </c>
      <c r="B354" s="88">
        <v>1.7949513772149299</v>
      </c>
    </row>
    <row r="355" spans="1:2">
      <c r="A355" s="88">
        <v>2.1337605369633499</v>
      </c>
      <c r="B355" s="88">
        <v>1.79494225759285</v>
      </c>
    </row>
    <row r="356" spans="1:2">
      <c r="A356" s="88">
        <v>2.0962120129741799</v>
      </c>
      <c r="B356" s="88">
        <v>1.81823377239247</v>
      </c>
    </row>
    <row r="357" spans="1:2">
      <c r="A357" s="88">
        <v>2.0712607269554701</v>
      </c>
      <c r="B357" s="88">
        <v>1.7948510613720201</v>
      </c>
    </row>
    <row r="358" spans="1:2">
      <c r="A358" s="88">
        <v>2.0962849699508501</v>
      </c>
      <c r="B358" s="88">
        <v>1.7832144235942899</v>
      </c>
    </row>
    <row r="359" spans="1:2">
      <c r="A359" s="88">
        <v>2.0586756484811302</v>
      </c>
      <c r="B359" s="88">
        <v>1.83568872905907</v>
      </c>
    </row>
    <row r="360" spans="1:2">
      <c r="A360" s="88">
        <v>2.05859053200835</v>
      </c>
      <c r="B360" s="88">
        <v>1.87654463599028</v>
      </c>
    </row>
    <row r="361" spans="1:2">
      <c r="A361" s="88">
        <v>2.0773404750107201</v>
      </c>
      <c r="B361" s="88">
        <v>1.87657199485653</v>
      </c>
    </row>
    <row r="362" spans="1:2">
      <c r="A362" s="88">
        <v>2.1211268205045601</v>
      </c>
      <c r="B362" s="88">
        <v>1.85912615781202</v>
      </c>
    </row>
    <row r="363" spans="1:2">
      <c r="A363" s="88">
        <v>2.13990108249914</v>
      </c>
      <c r="B363" s="88">
        <v>1.8474804004122101</v>
      </c>
    </row>
    <row r="364" spans="1:2">
      <c r="A364" s="88">
        <v>2.1711874659914101</v>
      </c>
      <c r="B364" s="88">
        <v>1.8300163241235301</v>
      </c>
    </row>
    <row r="365" spans="1:2">
      <c r="A365" s="88">
        <v>2.1900468444587702</v>
      </c>
      <c r="B365" s="88">
        <v>1.7775146597925</v>
      </c>
    </row>
    <row r="366" spans="1:2">
      <c r="A366" s="88">
        <v>2.2026197634370002</v>
      </c>
      <c r="B366" s="88">
        <v>1.7425135502384801</v>
      </c>
    </row>
    <row r="367" spans="1:2">
      <c r="A367" s="88">
        <v>2.05839598007059</v>
      </c>
      <c r="B367" s="88">
        <v>1.9699295661187799</v>
      </c>
    </row>
    <row r="368" spans="1:2">
      <c r="A368" s="88">
        <v>2.0395852395876699</v>
      </c>
      <c r="B368" s="88">
        <v>1.9990849979176899</v>
      </c>
    </row>
    <row r="369" spans="1:2">
      <c r="A369" s="88">
        <v>2.02084745608142</v>
      </c>
      <c r="B369" s="88">
        <v>1.9932210809184101</v>
      </c>
    </row>
    <row r="370" spans="1:2">
      <c r="A370" s="88">
        <v>2.0895242901134199</v>
      </c>
      <c r="B370" s="88">
        <v>2.0283407455594999</v>
      </c>
    </row>
    <row r="371" spans="1:2">
      <c r="A371" s="88">
        <v>2.1145971710932301</v>
      </c>
      <c r="B371" s="88">
        <v>1.9933578752496499</v>
      </c>
    </row>
    <row r="372" spans="1:2">
      <c r="A372" s="88">
        <v>2.0334690130441002</v>
      </c>
      <c r="B372" s="88">
        <v>1.9348737388322601</v>
      </c>
    </row>
    <row r="373" spans="1:2">
      <c r="A373" s="88">
        <v>2.07098105854493</v>
      </c>
      <c r="B373" s="88">
        <v>1.92909189843173</v>
      </c>
    </row>
    <row r="374" spans="1:2">
      <c r="A374" s="88">
        <v>2.1022066445566501</v>
      </c>
      <c r="B374" s="88">
        <v>1.9408106128082101</v>
      </c>
    </row>
    <row r="375" spans="1:2">
      <c r="A375" s="88">
        <v>2.1396457330808198</v>
      </c>
      <c r="B375" s="88">
        <v>1.97004812120586</v>
      </c>
    </row>
    <row r="376" spans="1:2">
      <c r="A376" s="88">
        <v>2.1583348786026302</v>
      </c>
      <c r="B376" s="88">
        <v>1.9992582707372599</v>
      </c>
    </row>
    <row r="377" spans="1:2">
      <c r="A377" s="88">
        <v>2.1895969431026798</v>
      </c>
      <c r="B377" s="88">
        <v>1.9934673107146399</v>
      </c>
    </row>
    <row r="378" spans="1:2">
      <c r="A378" s="88">
        <v>2.1834442380707699</v>
      </c>
      <c r="B378" s="88">
        <v>1.94676572602831</v>
      </c>
    </row>
    <row r="379" spans="1:2">
      <c r="A379" s="88">
        <v>2.1709807545575299</v>
      </c>
      <c r="B379" s="88">
        <v>1.92923781238505</v>
      </c>
    </row>
    <row r="380" spans="1:2">
      <c r="A380" s="88">
        <v>2.1335416660333602</v>
      </c>
      <c r="B380" s="88">
        <v>1.9000003039874001</v>
      </c>
    </row>
    <row r="381" spans="1:2">
      <c r="A381" s="88">
        <v>2.1585659090287299</v>
      </c>
      <c r="B381" s="88">
        <v>1.8883636662096701</v>
      </c>
    </row>
    <row r="382" spans="1:2">
      <c r="A382" s="88">
        <v>2.18984013302489</v>
      </c>
      <c r="B382" s="88">
        <v>1.8767361480540199</v>
      </c>
    </row>
    <row r="383" spans="1:2">
      <c r="A383" s="88">
        <v>2.2148765355163702</v>
      </c>
      <c r="B383" s="88">
        <v>1.85926295214326</v>
      </c>
    </row>
    <row r="384" spans="1:2">
      <c r="A384" s="88">
        <v>2.25878447597132</v>
      </c>
      <c r="B384" s="88">
        <v>1.78345153376844</v>
      </c>
    </row>
    <row r="385" spans="1:2">
      <c r="A385" s="88">
        <v>2.2336994354953901</v>
      </c>
      <c r="B385" s="88">
        <v>1.82427096221133</v>
      </c>
    </row>
    <row r="386" spans="1:2">
      <c r="A386" s="88">
        <v>2.2711750025079001</v>
      </c>
      <c r="B386" s="88">
        <v>1.83599879620989</v>
      </c>
    </row>
    <row r="387" spans="1:2">
      <c r="A387" s="88">
        <v>2.25233994303276</v>
      </c>
      <c r="B387" s="88">
        <v>1.87682734427485</v>
      </c>
    </row>
    <row r="388" spans="1:2">
      <c r="A388" s="88">
        <v>2.2710412480506799</v>
      </c>
      <c r="B388" s="88">
        <v>1.9002009356732299</v>
      </c>
    </row>
    <row r="389" spans="1:2">
      <c r="A389" s="88">
        <v>2.25223050756777</v>
      </c>
      <c r="B389" s="88">
        <v>1.9293563674721299</v>
      </c>
    </row>
    <row r="390" spans="1:2">
      <c r="A390" s="88">
        <v>2.2272913810451702</v>
      </c>
      <c r="B390" s="88">
        <v>1.9001370983186501</v>
      </c>
    </row>
    <row r="391" spans="1:2">
      <c r="A391" s="88">
        <v>2.22715762658795</v>
      </c>
      <c r="B391" s="88">
        <v>1.9643392377819899</v>
      </c>
    </row>
    <row r="392" spans="1:2">
      <c r="A392" s="88">
        <v>2.23956031262064</v>
      </c>
      <c r="B392" s="88">
        <v>2.0110499420904002</v>
      </c>
    </row>
    <row r="393" spans="1:2">
      <c r="A393" s="88">
        <v>2.1707497241314302</v>
      </c>
      <c r="B393" s="88">
        <v>2.0401324169126398</v>
      </c>
    </row>
    <row r="394" spans="1:2">
      <c r="A394" s="88">
        <v>2.2082374506400502</v>
      </c>
      <c r="B394" s="88">
        <v>2.0460236927781699</v>
      </c>
    </row>
    <row r="395" spans="1:2">
      <c r="A395" s="88">
        <v>2.2144387936563898</v>
      </c>
      <c r="B395" s="88">
        <v>2.0693790449323801</v>
      </c>
    </row>
    <row r="396" spans="1:2">
      <c r="A396" s="88">
        <v>2.2457251771486599</v>
      </c>
      <c r="B396" s="88">
        <v>2.0519149686436999</v>
      </c>
    </row>
    <row r="397" spans="1:2">
      <c r="A397" s="88">
        <v>2.2644751201510198</v>
      </c>
      <c r="B397" s="88">
        <v>2.0519423275099502</v>
      </c>
    </row>
    <row r="398" spans="1:2">
      <c r="A398" s="88">
        <v>2.3020722821246302</v>
      </c>
      <c r="B398" s="88">
        <v>2.0053045801781999</v>
      </c>
    </row>
    <row r="399" spans="1:2">
      <c r="A399" s="88">
        <v>2.28959663911527</v>
      </c>
      <c r="B399" s="88">
        <v>1.9936132246679701</v>
      </c>
    </row>
    <row r="400" spans="1:2">
      <c r="A400" s="88">
        <v>2.3022060365818402</v>
      </c>
      <c r="B400" s="88">
        <v>1.94110244071486</v>
      </c>
    </row>
    <row r="401" spans="1:2">
      <c r="A401" s="88">
        <v>2.3210167770647598</v>
      </c>
      <c r="B401" s="88">
        <v>1.91194700891595</v>
      </c>
    </row>
    <row r="402" spans="1:2">
      <c r="A402" s="88">
        <v>2.3459437440912398</v>
      </c>
      <c r="B402" s="88">
        <v>1.9470028362024701</v>
      </c>
    </row>
    <row r="403" spans="1:2">
      <c r="A403" s="88">
        <v>2.3333951441052299</v>
      </c>
      <c r="B403" s="88">
        <v>1.97033082949043</v>
      </c>
    </row>
    <row r="404" spans="1:2">
      <c r="A404" s="88">
        <v>2.3897300895850901</v>
      </c>
      <c r="B404" s="88">
        <v>1.92955699915795</v>
      </c>
    </row>
    <row r="405" spans="1:2">
      <c r="A405" s="88">
        <v>2.4084192351069</v>
      </c>
      <c r="B405" s="88">
        <v>1.9587671486893601</v>
      </c>
    </row>
    <row r="406" spans="1:2">
      <c r="A406" s="88">
        <v>2.4459434401038398</v>
      </c>
      <c r="B406" s="88">
        <v>1.94714875015579</v>
      </c>
    </row>
    <row r="407" spans="1:2">
      <c r="A407" s="88">
        <v>2.4458704831271798</v>
      </c>
      <c r="B407" s="88">
        <v>1.9821680989539801</v>
      </c>
    </row>
    <row r="408" spans="1:2">
      <c r="A408" s="88">
        <v>2.4271083806287099</v>
      </c>
      <c r="B408" s="88">
        <v>1.98797729822076</v>
      </c>
    </row>
    <row r="409" spans="1:2">
      <c r="A409" s="88">
        <v>2.47079745015367</v>
      </c>
      <c r="B409" s="88">
        <v>2.0172239262404998</v>
      </c>
    </row>
    <row r="410" spans="1:2">
      <c r="A410" s="88">
        <v>2.4582123716793198</v>
      </c>
      <c r="B410" s="88">
        <v>2.0580615939275502</v>
      </c>
    </row>
    <row r="411" spans="1:2">
      <c r="A411" s="88">
        <v>2.4269867856676002</v>
      </c>
      <c r="B411" s="88">
        <v>2.0463428795510699</v>
      </c>
    </row>
    <row r="412" spans="1:2">
      <c r="A412" s="88">
        <v>2.3832125996698701</v>
      </c>
      <c r="B412" s="88">
        <v>2.05795215846255</v>
      </c>
    </row>
    <row r="413" spans="1:2">
      <c r="A413" s="88">
        <v>2.3520113326503802</v>
      </c>
      <c r="B413" s="88">
        <v>2.0345603278200199</v>
      </c>
    </row>
    <row r="414" spans="1:2">
      <c r="A414" s="88">
        <v>2.3206763111736701</v>
      </c>
      <c r="B414" s="88">
        <v>2.07537063664082</v>
      </c>
    </row>
    <row r="415" spans="1:2">
      <c r="A415" s="88">
        <v>2.3206033541969999</v>
      </c>
      <c r="B415" s="88">
        <v>2.1103899854389998</v>
      </c>
    </row>
    <row r="416" spans="1:2">
      <c r="A416" s="88">
        <v>2.3706032022032999</v>
      </c>
      <c r="B416" s="88">
        <v>2.11046294241567</v>
      </c>
    </row>
    <row r="417" spans="1:2">
      <c r="A417" s="88">
        <v>2.4206030502095999</v>
      </c>
      <c r="B417" s="88">
        <v>2.11053589939233</v>
      </c>
    </row>
    <row r="418" spans="1:2">
      <c r="A418" s="88">
        <v>2.3705059262344199</v>
      </c>
      <c r="B418" s="88">
        <v>2.1571554074799102</v>
      </c>
    </row>
    <row r="419" spans="1:2">
      <c r="A419" s="88">
        <v>2.37665863126632</v>
      </c>
      <c r="B419" s="88">
        <v>2.2038569921662399</v>
      </c>
    </row>
    <row r="420" spans="1:2">
      <c r="A420" s="88">
        <v>2.4079693337508101</v>
      </c>
      <c r="B420" s="88">
        <v>2.1747197996115002</v>
      </c>
    </row>
    <row r="421" spans="1:2">
      <c r="A421" s="88">
        <v>2.4517556792446502</v>
      </c>
      <c r="B421" s="88">
        <v>2.1572739625669901</v>
      </c>
    </row>
    <row r="422" spans="1:2">
      <c r="A422" s="88">
        <v>2.5016825702742902</v>
      </c>
      <c r="B422" s="88">
        <v>2.1923662683418401</v>
      </c>
    </row>
    <row r="423" spans="1:2">
      <c r="A423" s="88">
        <v>2.5453473208070299</v>
      </c>
      <c r="B423" s="88">
        <v>2.2332860126276399</v>
      </c>
    </row>
    <row r="424" spans="1:2">
      <c r="A424" s="88">
        <v>2.5766215448031802</v>
      </c>
      <c r="B424" s="88">
        <v>2.2216584944719902</v>
      </c>
    </row>
    <row r="425" spans="1:2">
      <c r="A425" s="88">
        <v>2.58294448278063</v>
      </c>
      <c r="B425" s="88">
        <v>2.1866482652958901</v>
      </c>
    </row>
    <row r="426" spans="1:2">
      <c r="A426" s="88">
        <v>2.5455297132486798</v>
      </c>
      <c r="B426" s="88">
        <v>2.14573764063217</v>
      </c>
    </row>
    <row r="427" spans="1:2">
      <c r="A427" s="88">
        <v>2.5143041272369699</v>
      </c>
      <c r="B427" s="88">
        <v>2.1340189262556999</v>
      </c>
    </row>
    <row r="428" spans="1:2">
      <c r="A428" s="88">
        <v>2.4955541842345998</v>
      </c>
      <c r="B428" s="88">
        <v>2.1339915673894501</v>
      </c>
    </row>
    <row r="429" spans="1:2">
      <c r="A429" s="88">
        <v>2.40858946805244</v>
      </c>
      <c r="B429" s="88">
        <v>1.8770553348269201</v>
      </c>
    </row>
    <row r="430" spans="1:2">
      <c r="A430" s="88">
        <v>2.3710652630554998</v>
      </c>
      <c r="B430" s="88">
        <v>1.8886737333604899</v>
      </c>
    </row>
    <row r="431" spans="1:2">
      <c r="A431" s="88">
        <v>2.3711503795282698</v>
      </c>
      <c r="B431" s="88">
        <v>1.8478178264292699</v>
      </c>
    </row>
    <row r="432" spans="1:2">
      <c r="A432" s="88">
        <v>2.3586868960150298</v>
      </c>
      <c r="B432" s="88">
        <v>1.8302899127860099</v>
      </c>
    </row>
    <row r="433" spans="1:2">
      <c r="A433" s="88">
        <v>2.3462720504862302</v>
      </c>
      <c r="B433" s="88">
        <v>1.7894157666106301</v>
      </c>
    </row>
    <row r="434" spans="1:2">
      <c r="A434" s="88">
        <v>2.37133277196993</v>
      </c>
      <c r="B434" s="88">
        <v>1.76026945443381</v>
      </c>
    </row>
    <row r="435" spans="1:2">
      <c r="A435" s="88">
        <v>2.3463936454473302</v>
      </c>
      <c r="B435" s="88">
        <v>1.73105018528032</v>
      </c>
    </row>
    <row r="436" spans="1:2">
      <c r="A436" s="88">
        <v>2.27138171394177</v>
      </c>
      <c r="B436" s="88">
        <v>1.7367773079483599</v>
      </c>
    </row>
    <row r="437" spans="1:2">
      <c r="A437" s="88">
        <v>2.2401439684339501</v>
      </c>
      <c r="B437" s="88">
        <v>1.73089515170491</v>
      </c>
    </row>
    <row r="438" spans="1:2">
      <c r="A438" s="88">
        <v>2.24645474691529</v>
      </c>
      <c r="B438" s="88">
        <v>1.7017214806618399</v>
      </c>
    </row>
    <row r="439" spans="1:2">
      <c r="A439" s="88">
        <v>2.2777411304075601</v>
      </c>
      <c r="B439" s="88">
        <v>1.68425740437316</v>
      </c>
    </row>
    <row r="440" spans="1:2">
      <c r="A440" s="88">
        <v>2.2840519088889</v>
      </c>
      <c r="B440" s="88">
        <v>1.6550837333300901</v>
      </c>
    </row>
    <row r="441" spans="1:2">
      <c r="A441" s="88">
        <v>2.2590884633740802</v>
      </c>
      <c r="B441" s="88">
        <v>1.6375375804426699</v>
      </c>
    </row>
    <row r="442" spans="1:2">
      <c r="A442" s="88">
        <v>2.1903143533731999</v>
      </c>
      <c r="B442" s="88">
        <v>1.6491103808658201</v>
      </c>
    </row>
    <row r="443" spans="1:2">
      <c r="A443" s="88">
        <v>2.3216247518702802</v>
      </c>
      <c r="B443" s="88">
        <v>1.6201191022643999</v>
      </c>
    </row>
    <row r="444" spans="1:2">
      <c r="A444" s="88">
        <v>2.3340760758874199</v>
      </c>
      <c r="B444" s="88">
        <v>1.6434835740406899</v>
      </c>
    </row>
    <row r="445" spans="1:2">
      <c r="A445" s="88">
        <v>2.3652287049224698</v>
      </c>
      <c r="B445" s="88">
        <v>1.69022163721535</v>
      </c>
    </row>
    <row r="446" spans="1:2">
      <c r="A446" s="88">
        <v>2.3402409404154301</v>
      </c>
      <c r="B446" s="88">
        <v>1.6843486005939901</v>
      </c>
    </row>
    <row r="447" spans="1:2">
      <c r="A447" s="88">
        <v>2.4029839403455102</v>
      </c>
      <c r="B447" s="88">
        <v>1.5677086341541999</v>
      </c>
    </row>
    <row r="448" spans="1:2">
      <c r="A448" s="88">
        <v>2.4028258668960798</v>
      </c>
      <c r="B448" s="88">
        <v>1.6435838898835999</v>
      </c>
    </row>
    <row r="449" spans="1:2">
      <c r="A449" s="88">
        <v>2.4090393694085299</v>
      </c>
      <c r="B449" s="88">
        <v>1.66110268390478</v>
      </c>
    </row>
    <row r="450" spans="1:2">
      <c r="A450" s="88">
        <v>2.4341122503883401</v>
      </c>
      <c r="B450" s="88">
        <v>1.62611981359492</v>
      </c>
    </row>
    <row r="451" spans="1:2">
      <c r="A451" s="88">
        <v>2.44030143390858</v>
      </c>
      <c r="B451" s="88">
        <v>1.65531172388216</v>
      </c>
    </row>
    <row r="452" spans="1:2">
      <c r="A452" s="88">
        <v>2.4778256389055202</v>
      </c>
      <c r="B452" s="88">
        <v>1.6436933253485999</v>
      </c>
    </row>
    <row r="453" spans="1:2">
      <c r="A453" s="88">
        <v>2.3964178124458502</v>
      </c>
      <c r="B453" s="88">
        <v>1.71945002599092</v>
      </c>
    </row>
    <row r="454" spans="1:2">
      <c r="A454" s="88">
        <v>2.4214055769528899</v>
      </c>
      <c r="B454" s="88">
        <v>1.72532306261229</v>
      </c>
    </row>
    <row r="455" spans="1:2">
      <c r="A455" s="88">
        <v>2.4401312009630298</v>
      </c>
      <c r="B455" s="88">
        <v>1.7370235377445999</v>
      </c>
    </row>
    <row r="456" spans="1:2">
      <c r="A456" s="88">
        <v>2.4400825629785898</v>
      </c>
      <c r="B456" s="88">
        <v>1.76036977027672</v>
      </c>
    </row>
    <row r="457" spans="1:2">
      <c r="A457" s="88">
        <v>2.4713689464708599</v>
      </c>
      <c r="B457" s="88">
        <v>1.7429056939880401</v>
      </c>
    </row>
    <row r="458" spans="1:2">
      <c r="A458" s="88">
        <v>2.5089053109639101</v>
      </c>
      <c r="B458" s="88">
        <v>1.72545073732145</v>
      </c>
    </row>
    <row r="459" spans="1:2">
      <c r="A459" s="88">
        <v>2.49025264393044</v>
      </c>
      <c r="B459" s="88">
        <v>1.67873091339095</v>
      </c>
    </row>
    <row r="460" spans="1:2">
      <c r="A460" s="88">
        <v>2.5277890084234902</v>
      </c>
      <c r="B460" s="88">
        <v>1.66127595672435</v>
      </c>
    </row>
    <row r="461" spans="1:2">
      <c r="A461" s="88">
        <v>2.55281325141886</v>
      </c>
      <c r="B461" s="88">
        <v>1.6496393189466201</v>
      </c>
    </row>
    <row r="462" spans="1:2">
      <c r="A462" s="88">
        <v>2.5529348463799701</v>
      </c>
      <c r="B462" s="88">
        <v>1.59127373761631</v>
      </c>
    </row>
    <row r="463" spans="1:2">
      <c r="A463" s="88">
        <v>2.6091117184103898</v>
      </c>
      <c r="B463" s="88">
        <v>1.6263751630132399</v>
      </c>
    </row>
    <row r="464" spans="1:2">
      <c r="A464" s="88">
        <v>2.69668440939807</v>
      </c>
      <c r="B464" s="88">
        <v>1.59148348892422</v>
      </c>
    </row>
    <row r="465" spans="1:2">
      <c r="A465" s="88">
        <v>2.7342815713716799</v>
      </c>
      <c r="B465" s="88">
        <v>1.5448457415924699</v>
      </c>
    </row>
    <row r="466" spans="1:2">
      <c r="A466" s="88">
        <v>2.5589781159468798</v>
      </c>
      <c r="B466" s="88">
        <v>1.69050434549992</v>
      </c>
    </row>
    <row r="467" spans="1:2">
      <c r="A467" s="88">
        <v>2.5777523779414602</v>
      </c>
      <c r="B467" s="88">
        <v>1.6788585881001099</v>
      </c>
    </row>
    <row r="468" spans="1:2">
      <c r="A468" s="88">
        <v>2.5839172424694699</v>
      </c>
      <c r="B468" s="88">
        <v>1.7197236146534101</v>
      </c>
    </row>
    <row r="469" spans="1:2">
      <c r="A469" s="88">
        <v>2.6214536069625298</v>
      </c>
      <c r="B469" s="88">
        <v>1.70226865798681</v>
      </c>
    </row>
    <row r="470" spans="1:2">
      <c r="A470" s="88">
        <v>2.5838929234772499</v>
      </c>
      <c r="B470" s="88">
        <v>1.73139673091947</v>
      </c>
    </row>
    <row r="471" spans="1:2">
      <c r="A471" s="88">
        <v>2.6025455905107302</v>
      </c>
      <c r="B471" s="88">
        <v>1.77811655484997</v>
      </c>
    </row>
    <row r="472" spans="1:2">
      <c r="A472" s="88">
        <v>2.5712956855067901</v>
      </c>
      <c r="B472" s="88">
        <v>1.7780709567395501</v>
      </c>
    </row>
    <row r="473" spans="1:2">
      <c r="A473" s="88">
        <v>2.5400457805028598</v>
      </c>
      <c r="B473" s="88">
        <v>1.7780253586291399</v>
      </c>
    </row>
    <row r="474" spans="1:2">
      <c r="A474" s="88">
        <v>2.4962959134973399</v>
      </c>
      <c r="B474" s="88">
        <v>1.7779615212745601</v>
      </c>
    </row>
    <row r="475" spans="1:2">
      <c r="A475" s="88">
        <v>2.4900216135043398</v>
      </c>
      <c r="B475" s="88">
        <v>1.7896255179185401</v>
      </c>
    </row>
    <row r="476" spans="1:2">
      <c r="A476" s="88">
        <v>2.4962107970245699</v>
      </c>
      <c r="B476" s="88">
        <v>1.8188174282057801</v>
      </c>
    </row>
    <row r="477" spans="1:2">
      <c r="A477" s="88">
        <v>2.5087350780183701</v>
      </c>
      <c r="B477" s="88">
        <v>1.80716255118388</v>
      </c>
    </row>
    <row r="478" spans="1:2">
      <c r="A478" s="88">
        <v>2.5148756235541598</v>
      </c>
      <c r="B478" s="88">
        <v>1.8597006940032399</v>
      </c>
    </row>
    <row r="479" spans="1:2">
      <c r="A479" s="88">
        <v>2.4835892400618902</v>
      </c>
      <c r="B479" s="88">
        <v>1.8771647702919201</v>
      </c>
    </row>
    <row r="480" spans="1:2">
      <c r="A480" s="88">
        <v>2.4647906590750899</v>
      </c>
      <c r="B480" s="88">
        <v>1.9004836439577899</v>
      </c>
    </row>
    <row r="481" spans="1:2">
      <c r="A481" s="88">
        <v>2.4835284425813402</v>
      </c>
      <c r="B481" s="88">
        <v>1.9063475609570699</v>
      </c>
    </row>
    <row r="482" spans="1:2">
      <c r="A482" s="88">
        <v>2.5711740905456901</v>
      </c>
      <c r="B482" s="88">
        <v>1.83643653806986</v>
      </c>
    </row>
    <row r="483" spans="1:2">
      <c r="A483" s="88">
        <v>2.6524846410364802</v>
      </c>
      <c r="B483" s="88">
        <v>1.80737230249178</v>
      </c>
    </row>
    <row r="484" spans="1:2">
      <c r="A484" s="88">
        <v>2.6838196625131898</v>
      </c>
      <c r="B484" s="88">
        <v>1.76656199367098</v>
      </c>
    </row>
    <row r="485" spans="1:2">
      <c r="A485" s="88">
        <v>2.64008195500378</v>
      </c>
      <c r="B485" s="88">
        <v>1.76066159818337</v>
      </c>
    </row>
    <row r="486" spans="1:2">
      <c r="A486" s="88">
        <v>2.6401184334921202</v>
      </c>
      <c r="B486" s="88">
        <v>1.7431519237842801</v>
      </c>
    </row>
    <row r="487" spans="1:2">
      <c r="A487" s="88">
        <v>2.6651791549758199</v>
      </c>
      <c r="B487" s="88">
        <v>1.71400561160746</v>
      </c>
    </row>
    <row r="488" spans="1:2">
      <c r="A488" s="88">
        <v>2.7026790409805401</v>
      </c>
      <c r="B488" s="88">
        <v>1.7140603293399499</v>
      </c>
    </row>
    <row r="489" spans="1:2">
      <c r="A489" s="88">
        <v>2.7401424484969299</v>
      </c>
      <c r="B489" s="88">
        <v>1.7316247214715399</v>
      </c>
    </row>
    <row r="490" spans="1:2">
      <c r="A490" s="88">
        <v>2.7588680725070698</v>
      </c>
      <c r="B490" s="88">
        <v>1.7433251966038501</v>
      </c>
    </row>
    <row r="491" spans="1:2">
      <c r="A491" s="88">
        <v>2.6902398764595201</v>
      </c>
      <c r="B491" s="88">
        <v>1.68485929943063</v>
      </c>
    </row>
    <row r="492" spans="1:2">
      <c r="A492" s="88">
        <v>2.7403126814424801</v>
      </c>
      <c r="B492" s="88">
        <v>1.6499129076091099</v>
      </c>
    </row>
    <row r="493" spans="1:2">
      <c r="A493" s="88">
        <v>2.7402883624502601</v>
      </c>
      <c r="B493" s="88">
        <v>1.6615860238751701</v>
      </c>
    </row>
    <row r="494" spans="1:2">
      <c r="A494" s="88">
        <v>2.75911126242928</v>
      </c>
      <c r="B494" s="88">
        <v>1.6265940339432301</v>
      </c>
    </row>
    <row r="495" spans="1:2">
      <c r="A495" s="88">
        <v>2.8216475509254901</v>
      </c>
      <c r="B495" s="88">
        <v>1.6091755557649701</v>
      </c>
    </row>
    <row r="496" spans="1:2">
      <c r="A496" s="88">
        <v>2.8405069293928502</v>
      </c>
      <c r="B496" s="88">
        <v>1.55667389143394</v>
      </c>
    </row>
    <row r="497" spans="1:2">
      <c r="A497" s="88">
        <v>2.8716109204434601</v>
      </c>
      <c r="B497" s="88">
        <v>1.62675818714072</v>
      </c>
    </row>
    <row r="498" spans="1:2">
      <c r="A498" s="88">
        <v>2.8465501989597599</v>
      </c>
      <c r="B498" s="88">
        <v>1.65590449931755</v>
      </c>
    </row>
    <row r="499" spans="1:2">
      <c r="A499" s="88">
        <v>2.8215259559643799</v>
      </c>
      <c r="B499" s="88">
        <v>1.66754113709528</v>
      </c>
    </row>
    <row r="500" spans="1:2">
      <c r="A500" s="88">
        <v>2.7902760509604501</v>
      </c>
      <c r="B500" s="88">
        <v>1.66749553898486</v>
      </c>
    </row>
    <row r="501" spans="1:2">
      <c r="A501" s="88">
        <v>2.7839531129830002</v>
      </c>
      <c r="B501" s="88">
        <v>1.7025057681609701</v>
      </c>
    </row>
    <row r="502" spans="1:2">
      <c r="A502" s="88">
        <v>2.8277029799885098</v>
      </c>
      <c r="B502" s="88">
        <v>1.7025696055155499</v>
      </c>
    </row>
    <row r="503" spans="1:2">
      <c r="A503" s="88">
        <v>2.8276178635157398</v>
      </c>
      <c r="B503" s="88">
        <v>1.7434255124467599</v>
      </c>
    </row>
    <row r="504" spans="1:2">
      <c r="A504" s="88">
        <v>2.85266642550333</v>
      </c>
      <c r="B504" s="88">
        <v>1.72011575840297</v>
      </c>
    </row>
    <row r="505" spans="1:2">
      <c r="A505" s="88">
        <v>2.8840014469800401</v>
      </c>
      <c r="B505" s="88">
        <v>1.67930544958217</v>
      </c>
    </row>
    <row r="506" spans="1:2">
      <c r="A506" s="88">
        <v>2.9089892114870799</v>
      </c>
      <c r="B506" s="88">
        <v>1.6851784862035299</v>
      </c>
    </row>
    <row r="507" spans="1:2">
      <c r="A507" s="88">
        <v>2.9214283760080999</v>
      </c>
      <c r="B507" s="88">
        <v>1.7143795161128501</v>
      </c>
    </row>
    <row r="508" spans="1:2">
      <c r="A508" s="88">
        <v>2.9464039810190301</v>
      </c>
      <c r="B508" s="88">
        <v>1.72608911086725</v>
      </c>
    </row>
    <row r="509" spans="1:2">
      <c r="A509" s="88">
        <v>2.9088554570298601</v>
      </c>
      <c r="B509" s="88">
        <v>1.74938062566687</v>
      </c>
    </row>
    <row r="510" spans="1:2">
      <c r="A510" s="88">
        <v>2.8713190925368002</v>
      </c>
      <c r="B510" s="88">
        <v>1.76683558233347</v>
      </c>
    </row>
    <row r="511" spans="1:2">
      <c r="A511" s="88">
        <v>2.8150449445375001</v>
      </c>
      <c r="B511" s="88">
        <v>1.7784266220007801</v>
      </c>
    </row>
    <row r="512" spans="1:2">
      <c r="A512" s="88">
        <v>2.7962585230468</v>
      </c>
      <c r="B512" s="88">
        <v>1.7959089375336299</v>
      </c>
    </row>
    <row r="513" spans="1:2">
      <c r="A513" s="88">
        <v>2.7899599040615799</v>
      </c>
      <c r="B513" s="88">
        <v>1.81924605044367</v>
      </c>
    </row>
    <row r="514" spans="1:2">
      <c r="A514" s="88">
        <v>2.7711613230747698</v>
      </c>
      <c r="B514" s="88">
        <v>1.8425649241095401</v>
      </c>
    </row>
    <row r="515" spans="1:2">
      <c r="A515" s="88">
        <v>2.7649842990506501</v>
      </c>
      <c r="B515" s="88">
        <v>1.8075364556892799</v>
      </c>
    </row>
    <row r="516" spans="1:2">
      <c r="A516" s="88">
        <v>2.7274844130459202</v>
      </c>
      <c r="B516" s="88">
        <v>1.80748173795678</v>
      </c>
    </row>
    <row r="517" spans="1:2">
      <c r="A517" s="88">
        <v>2.7273871370770402</v>
      </c>
      <c r="B517" s="88">
        <v>1.85417420302103</v>
      </c>
    </row>
    <row r="518" spans="1:2">
      <c r="A518" s="88">
        <v>2.6648630080769502</v>
      </c>
      <c r="B518" s="88">
        <v>1.86575612306626</v>
      </c>
    </row>
    <row r="519" spans="1:2">
      <c r="A519" s="88">
        <v>2.6772900131018602</v>
      </c>
      <c r="B519" s="88">
        <v>1.90079371110861</v>
      </c>
    </row>
    <row r="520" spans="1:2">
      <c r="A520" s="88">
        <v>2.63988740306602</v>
      </c>
      <c r="B520" s="88">
        <v>1.8540465283118699</v>
      </c>
    </row>
    <row r="521" spans="1:2">
      <c r="A521" s="88">
        <v>2.5648268335760198</v>
      </c>
      <c r="B521" s="88">
        <v>1.88311988351203</v>
      </c>
    </row>
    <row r="522" spans="1:2">
      <c r="A522" s="88">
        <v>2.6148266815823198</v>
      </c>
      <c r="B522" s="88">
        <v>1.88319284048869</v>
      </c>
    </row>
    <row r="523" spans="1:2">
      <c r="A523" s="88">
        <v>2.61474156510954</v>
      </c>
      <c r="B523" s="88">
        <v>1.9240487474199099</v>
      </c>
    </row>
    <row r="524" spans="1:2">
      <c r="A524" s="88">
        <v>2.65224145111427</v>
      </c>
      <c r="B524" s="88">
        <v>1.9241034651524</v>
      </c>
    </row>
    <row r="525" spans="1:2">
      <c r="A525" s="88">
        <v>2.6584427941306101</v>
      </c>
      <c r="B525" s="88">
        <v>1.9474588173066101</v>
      </c>
    </row>
    <row r="526" spans="1:2">
      <c r="A526" s="88">
        <v>2.5834430221211599</v>
      </c>
      <c r="B526" s="88">
        <v>1.9473493818416201</v>
      </c>
    </row>
    <row r="527" spans="1:2">
      <c r="A527" s="88">
        <v>2.5459917741008802</v>
      </c>
      <c r="B527" s="88">
        <v>1.9239484315769999</v>
      </c>
    </row>
    <row r="528" spans="1:2">
      <c r="A528" s="88">
        <v>2.5583701411413502</v>
      </c>
      <c r="B528" s="88">
        <v>1.9823322521514699</v>
      </c>
    </row>
    <row r="529" spans="1:2">
      <c r="A529" s="88">
        <v>2.5146324336319501</v>
      </c>
      <c r="B529" s="88">
        <v>1.9764318566638599</v>
      </c>
    </row>
    <row r="530" spans="1:2">
      <c r="A530" s="88">
        <v>2.5520472031638999</v>
      </c>
      <c r="B530" s="88">
        <v>2.01734248132757</v>
      </c>
    </row>
    <row r="531" spans="1:2">
      <c r="A531" s="88">
        <v>2.54579722216311</v>
      </c>
      <c r="B531" s="88">
        <v>2.0173333617054898</v>
      </c>
    </row>
    <row r="532" spans="1:2">
      <c r="A532" s="88">
        <v>2.5144378816941799</v>
      </c>
      <c r="B532" s="88">
        <v>2.06981678679236</v>
      </c>
    </row>
    <row r="533" spans="1:2">
      <c r="A533" s="88">
        <v>2.5769376917020601</v>
      </c>
      <c r="B533" s="88">
        <v>2.0699079830131799</v>
      </c>
    </row>
    <row r="534" spans="1:2">
      <c r="A534" s="88">
        <v>2.59565115621609</v>
      </c>
      <c r="B534" s="88">
        <v>2.0874450162785299</v>
      </c>
    </row>
    <row r="535" spans="1:2">
      <c r="A535" s="88">
        <v>2.6267916257550299</v>
      </c>
      <c r="B535" s="88">
        <v>2.1400196375862199</v>
      </c>
    </row>
    <row r="536" spans="1:2">
      <c r="A536" s="88">
        <v>2.60804168275267</v>
      </c>
      <c r="B536" s="88">
        <v>2.1399922787199701</v>
      </c>
    </row>
    <row r="537" spans="1:2">
      <c r="A537" s="88">
        <v>2.65812664723174</v>
      </c>
      <c r="B537" s="88">
        <v>2.0992093287654199</v>
      </c>
    </row>
    <row r="538" spans="1:2">
      <c r="A538" s="88">
        <v>2.7081264952380399</v>
      </c>
      <c r="B538" s="88">
        <v>2.0992822857420799</v>
      </c>
    </row>
    <row r="539" spans="1:2">
      <c r="A539" s="88">
        <v>2.7079562622924902</v>
      </c>
      <c r="B539" s="88">
        <v>2.1809940996045101</v>
      </c>
    </row>
    <row r="540" spans="1:2">
      <c r="A540" s="88">
        <v>2.6644982231936298</v>
      </c>
      <c r="B540" s="88">
        <v>2.0408528670571902</v>
      </c>
    </row>
    <row r="541" spans="1:2">
      <c r="A541" s="88">
        <v>2.7332723331945101</v>
      </c>
      <c r="B541" s="88">
        <v>2.02928006663404</v>
      </c>
    </row>
    <row r="542" spans="1:2">
      <c r="A542" s="88">
        <v>2.7333209711789501</v>
      </c>
      <c r="B542" s="88">
        <v>2.0059338341019202</v>
      </c>
    </row>
    <row r="543" spans="1:2">
      <c r="A543" s="88">
        <v>2.68957110417344</v>
      </c>
      <c r="B543" s="88">
        <v>2.0058699967473399</v>
      </c>
    </row>
    <row r="544" spans="1:2">
      <c r="A544" s="88">
        <v>2.7457114977155301</v>
      </c>
      <c r="B544" s="88">
        <v>2.05848109654336</v>
      </c>
    </row>
    <row r="545" spans="1:2">
      <c r="A545" s="88">
        <v>2.6520955371609398</v>
      </c>
      <c r="B545" s="88">
        <v>1.9941421627487801</v>
      </c>
    </row>
    <row r="546" spans="1:2">
      <c r="A546" s="88">
        <v>2.6146078106523301</v>
      </c>
      <c r="B546" s="88">
        <v>1.98825088688325</v>
      </c>
    </row>
    <row r="547" spans="1:2">
      <c r="A547" s="88">
        <v>2.6145713321639898</v>
      </c>
      <c r="B547" s="88">
        <v>2.0057605612823401</v>
      </c>
    </row>
    <row r="548" spans="1:2">
      <c r="A548" s="88">
        <v>2.7022412991205602</v>
      </c>
      <c r="B548" s="88">
        <v>1.92417642212907</v>
      </c>
    </row>
    <row r="549" spans="1:2">
      <c r="A549" s="88">
        <v>2.7459911661260801</v>
      </c>
      <c r="B549" s="88">
        <v>1.9242402594836501</v>
      </c>
    </row>
    <row r="550" spans="1:2">
      <c r="A550" s="88">
        <v>2.7522046686385302</v>
      </c>
      <c r="B550" s="88">
        <v>1.9417590535048199</v>
      </c>
    </row>
    <row r="551" spans="1:2">
      <c r="A551" s="88">
        <v>2.7459060496532999</v>
      </c>
      <c r="B551" s="88">
        <v>1.9650961664148601</v>
      </c>
    </row>
    <row r="552" spans="1:2">
      <c r="A552" s="88">
        <v>2.78965591665881</v>
      </c>
      <c r="B552" s="88">
        <v>1.9651600037694399</v>
      </c>
    </row>
    <row r="553" spans="1:2">
      <c r="A553" s="88">
        <v>2.8271801216557599</v>
      </c>
      <c r="B553" s="88">
        <v>1.9535416052358801</v>
      </c>
    </row>
    <row r="554" spans="1:2">
      <c r="A554" s="88">
        <v>2.7897775116199202</v>
      </c>
      <c r="B554" s="88">
        <v>1.90679442243913</v>
      </c>
    </row>
    <row r="555" spans="1:2">
      <c r="A555" s="88">
        <v>2.80858825210283</v>
      </c>
      <c r="B555" s="88">
        <v>1.87763899064023</v>
      </c>
    </row>
    <row r="556" spans="1:2">
      <c r="A556" s="88">
        <v>2.7585884040965301</v>
      </c>
      <c r="B556" s="88">
        <v>1.87756603366357</v>
      </c>
    </row>
    <row r="557" spans="1:2">
      <c r="A557" s="88">
        <v>2.8712218165679202</v>
      </c>
      <c r="B557" s="88">
        <v>1.81352804739772</v>
      </c>
    </row>
    <row r="558" spans="1:2">
      <c r="A558" s="88">
        <v>2.84616109508422</v>
      </c>
      <c r="B558" s="88">
        <v>1.8426743595745401</v>
      </c>
    </row>
    <row r="559" spans="1:2">
      <c r="A559" s="88">
        <v>2.9023379671146401</v>
      </c>
      <c r="B559" s="88">
        <v>1.87777578497147</v>
      </c>
    </row>
    <row r="560" spans="1:2">
      <c r="A560" s="88">
        <v>2.85856378111691</v>
      </c>
      <c r="B560" s="88">
        <v>1.8893850638829499</v>
      </c>
    </row>
    <row r="561" spans="1:2">
      <c r="A561" s="88">
        <v>2.8898015266247401</v>
      </c>
      <c r="B561" s="88">
        <v>1.8952672201264</v>
      </c>
    </row>
    <row r="562" spans="1:2">
      <c r="A562" s="88">
        <v>2.90849067214655</v>
      </c>
      <c r="B562" s="88">
        <v>1.9244773696577999</v>
      </c>
    </row>
    <row r="563" spans="1:2">
      <c r="A563" s="88">
        <v>2.9271798176683599</v>
      </c>
      <c r="B563" s="88">
        <v>1.95368751918921</v>
      </c>
    </row>
    <row r="564" spans="1:2">
      <c r="A564" s="88">
        <v>2.8958812746799798</v>
      </c>
      <c r="B564" s="88">
        <v>1.97698815361091</v>
      </c>
    </row>
    <row r="565" spans="1:2">
      <c r="A565" s="88">
        <v>2.87088135067683</v>
      </c>
      <c r="B565" s="88">
        <v>1.97695167512258</v>
      </c>
    </row>
    <row r="566" spans="1:2">
      <c r="A566" s="88">
        <v>2.87085703168461</v>
      </c>
      <c r="B566" s="88">
        <v>1.9886247913886399</v>
      </c>
    </row>
    <row r="567" spans="1:2">
      <c r="A567" s="88">
        <v>2.8457719912086801</v>
      </c>
      <c r="B567" s="88">
        <v>2.0294442198315301</v>
      </c>
    </row>
    <row r="568" spans="1:2">
      <c r="A568" s="88">
        <v>2.8082113077234099</v>
      </c>
      <c r="B568" s="88">
        <v>2.0585722927641901</v>
      </c>
    </row>
    <row r="569" spans="1:2">
      <c r="A569" s="88">
        <v>2.8081505102428599</v>
      </c>
      <c r="B569" s="88">
        <v>2.0877550834293399</v>
      </c>
    </row>
    <row r="570" spans="1:2">
      <c r="A570" s="88">
        <v>2.8268639747568902</v>
      </c>
      <c r="B570" s="88">
        <v>2.1052921166946801</v>
      </c>
    </row>
    <row r="571" spans="1:2">
      <c r="A571" s="88">
        <v>2.85192469624059</v>
      </c>
      <c r="B571" s="88">
        <v>2.0761458045178598</v>
      </c>
    </row>
    <row r="572" spans="1:2">
      <c r="A572" s="88">
        <v>2.8580652417763801</v>
      </c>
      <c r="B572" s="88">
        <v>2.1286839473372199</v>
      </c>
    </row>
    <row r="573" spans="1:2">
      <c r="A573" s="88">
        <v>2.8393031392779098</v>
      </c>
      <c r="B573" s="88">
        <v>2.134493146604</v>
      </c>
    </row>
    <row r="574" spans="1:2">
      <c r="A574" s="88">
        <v>2.8079681178012001</v>
      </c>
      <c r="B574" s="88">
        <v>2.1753034554248099</v>
      </c>
    </row>
    <row r="575" spans="1:2">
      <c r="A575" s="88">
        <v>2.8016938178081898</v>
      </c>
      <c r="B575" s="88">
        <v>2.1869674520687901</v>
      </c>
    </row>
    <row r="576" spans="1:2">
      <c r="A576" s="88">
        <v>2.7955411127762901</v>
      </c>
      <c r="B576" s="88">
        <v>2.1402658673824599</v>
      </c>
    </row>
    <row r="577" spans="1:2">
      <c r="A577" s="88">
        <v>2.7455412647699902</v>
      </c>
      <c r="B577" s="88">
        <v>2.1401929104057902</v>
      </c>
    </row>
    <row r="578" spans="1:2">
      <c r="A578" s="88">
        <v>2.76436416474901</v>
      </c>
      <c r="B578" s="88">
        <v>2.1052009204738602</v>
      </c>
    </row>
    <row r="579" spans="1:2">
      <c r="A579" s="88">
        <v>2.6891212028173599</v>
      </c>
      <c r="B579" s="88">
        <v>2.2218226476694798</v>
      </c>
    </row>
    <row r="580" spans="1:2">
      <c r="A580" s="88">
        <v>2.6703712598149898</v>
      </c>
      <c r="B580" s="88">
        <v>2.22179528880323</v>
      </c>
    </row>
    <row r="581" spans="1:2">
      <c r="A581" s="88">
        <v>2.6640604813336499</v>
      </c>
      <c r="B581" s="88">
        <v>2.2509689598463001</v>
      </c>
    </row>
    <row r="582" spans="1:2">
      <c r="A582" s="88">
        <v>2.6389876003538402</v>
      </c>
      <c r="B582" s="88">
        <v>2.2859518301561601</v>
      </c>
    </row>
    <row r="583" spans="1:2">
      <c r="A583" s="88">
        <v>2.6326525028802799</v>
      </c>
      <c r="B583" s="88">
        <v>2.3267986174652902</v>
      </c>
    </row>
    <row r="584" spans="1:2">
      <c r="A584" s="88">
        <v>2.6077012168615701</v>
      </c>
      <c r="B584" s="88">
        <v>2.3034159064448398</v>
      </c>
    </row>
    <row r="585" spans="1:2">
      <c r="A585" s="88">
        <v>2.5764148333693102</v>
      </c>
      <c r="B585" s="88">
        <v>2.32087998273352</v>
      </c>
    </row>
    <row r="586" spans="1:2">
      <c r="A586" s="88">
        <v>2.6013296408996802</v>
      </c>
      <c r="B586" s="88">
        <v>2.3617723681530598</v>
      </c>
    </row>
    <row r="587" spans="1:2">
      <c r="A587" s="88">
        <v>2.6638294509075502</v>
      </c>
      <c r="B587" s="88">
        <v>2.3618635643738899</v>
      </c>
    </row>
    <row r="588" spans="1:2">
      <c r="A588" s="88">
        <v>2.6827253078632398</v>
      </c>
      <c r="B588" s="88">
        <v>2.2918522256437699</v>
      </c>
    </row>
    <row r="589" spans="1:2">
      <c r="A589" s="88">
        <v>2.68864698246905</v>
      </c>
      <c r="B589" s="88">
        <v>2.4494484148576898</v>
      </c>
    </row>
    <row r="590" spans="1:2">
      <c r="A590" s="88">
        <v>2.7887561139466399</v>
      </c>
      <c r="B590" s="88">
        <v>2.3970653056137401</v>
      </c>
    </row>
    <row r="591" spans="1:2">
      <c r="A591" s="88">
        <v>2.7516453318174499</v>
      </c>
      <c r="B591" s="88">
        <v>2.2102407276242499</v>
      </c>
    </row>
    <row r="592" spans="1:2">
      <c r="A592" s="88">
        <v>2.73283459133454</v>
      </c>
      <c r="B592" s="88">
        <v>2.23939615942315</v>
      </c>
    </row>
    <row r="593" spans="1:2">
      <c r="A593" s="88">
        <v>2.7515480558485699</v>
      </c>
      <c r="B593" s="88">
        <v>2.2569331926884901</v>
      </c>
    </row>
    <row r="594" spans="1:2">
      <c r="A594" s="88">
        <v>2.74522511787112</v>
      </c>
      <c r="B594" s="88">
        <v>2.2919434218646</v>
      </c>
    </row>
    <row r="595" spans="1:2">
      <c r="A595" s="88">
        <v>2.7327251558695398</v>
      </c>
      <c r="B595" s="88">
        <v>2.2919251826204299</v>
      </c>
    </row>
    <row r="596" spans="1:2">
      <c r="A596" s="88">
        <v>2.8014384683898701</v>
      </c>
      <c r="B596" s="88">
        <v>2.3095351728624398</v>
      </c>
    </row>
    <row r="597" spans="1:2">
      <c r="A597" s="88">
        <v>2.8015600633509701</v>
      </c>
      <c r="B597" s="88">
        <v>2.2511695915321299</v>
      </c>
    </row>
    <row r="598" spans="1:2">
      <c r="A598" s="88">
        <v>2.85155991135727</v>
      </c>
      <c r="B598" s="88">
        <v>2.2512425485087899</v>
      </c>
    </row>
    <row r="599" spans="1:2">
      <c r="A599" s="88">
        <v>2.8264870303774599</v>
      </c>
      <c r="B599" s="88">
        <v>2.2862254188186402</v>
      </c>
    </row>
    <row r="600" spans="1:2">
      <c r="A600" s="88">
        <v>2.8389626733868099</v>
      </c>
      <c r="B600" s="88">
        <v>2.2979167743288702</v>
      </c>
    </row>
    <row r="601" spans="1:2">
      <c r="A601" s="88">
        <v>2.8827125403923302</v>
      </c>
      <c r="B601" s="88">
        <v>2.29798061168345</v>
      </c>
    </row>
    <row r="602" spans="1:2">
      <c r="A602" s="88">
        <v>2.90149896188302</v>
      </c>
      <c r="B602" s="88">
        <v>2.2804982961506099</v>
      </c>
    </row>
    <row r="603" spans="1:2">
      <c r="A603" s="88">
        <v>2.9327123883986199</v>
      </c>
      <c r="B603" s="88">
        <v>2.29805356866011</v>
      </c>
    </row>
    <row r="604" spans="1:2">
      <c r="A604" s="88">
        <v>2.9577487908901099</v>
      </c>
      <c r="B604" s="88">
        <v>2.2805803727493501</v>
      </c>
    </row>
    <row r="605" spans="1:2">
      <c r="A605" s="88">
        <v>2.9450664364468699</v>
      </c>
      <c r="B605" s="88">
        <v>2.3681105055006499</v>
      </c>
    </row>
    <row r="606" spans="1:2">
      <c r="A606" s="88">
        <v>2.9824933654749302</v>
      </c>
      <c r="B606" s="88">
        <v>2.4031845720313298</v>
      </c>
    </row>
    <row r="607" spans="1:2">
      <c r="A607" s="88">
        <v>2.9950662844531699</v>
      </c>
      <c r="B607" s="88">
        <v>2.3681834624773201</v>
      </c>
    </row>
    <row r="608" spans="1:2">
      <c r="A608" s="88">
        <v>3.0575539349649299</v>
      </c>
      <c r="B608" s="88">
        <v>2.37411121683117</v>
      </c>
    </row>
    <row r="609" spans="1:2">
      <c r="A609" s="88">
        <v>2.9634272755737001</v>
      </c>
      <c r="B609" s="88">
        <v>2.5549077246238898</v>
      </c>
    </row>
    <row r="610" spans="1:2">
      <c r="A610" s="88">
        <v>2.9257936351117602</v>
      </c>
      <c r="B610" s="88">
        <v>2.6190551463547398</v>
      </c>
    </row>
    <row r="611" spans="1:2">
      <c r="A611" s="88">
        <v>3.03209195010959</v>
      </c>
      <c r="B611" s="88">
        <v>2.5958639473980201</v>
      </c>
    </row>
    <row r="612" spans="1:2">
      <c r="A612" s="88">
        <v>3.1070552436307</v>
      </c>
      <c r="B612" s="88">
        <v>2.6134830572621102</v>
      </c>
    </row>
    <row r="613" spans="1:2">
      <c r="A613" s="88">
        <v>3.1196038436167202</v>
      </c>
      <c r="B613" s="88">
        <v>2.5901550639741502</v>
      </c>
    </row>
    <row r="614" spans="1:2">
      <c r="A614" s="88">
        <v>3.0881107486905699</v>
      </c>
      <c r="B614" s="88">
        <v>2.70684062852435</v>
      </c>
    </row>
    <row r="615" spans="1:2">
      <c r="A615" s="88">
        <v>3.2006347256969701</v>
      </c>
      <c r="B615" s="88">
        <v>2.6953316654557802</v>
      </c>
    </row>
    <row r="616" spans="1:2">
      <c r="A616" s="88">
        <v>3.4439705618599201</v>
      </c>
      <c r="B616" s="88">
        <v>2.8941303072400699</v>
      </c>
    </row>
    <row r="617" spans="1:2">
      <c r="A617" s="88">
        <v>3.43802456826189</v>
      </c>
      <c r="B617" s="88">
        <v>2.7482072342922099</v>
      </c>
    </row>
    <row r="618" spans="1:2">
      <c r="A618" s="88">
        <v>3.3632801456707599</v>
      </c>
      <c r="B618" s="88">
        <v>2.6255300780335702</v>
      </c>
    </row>
    <row r="619" spans="1:2">
      <c r="A619" s="88">
        <v>3.4694811846997098</v>
      </c>
      <c r="B619" s="88">
        <v>2.6490313441411</v>
      </c>
    </row>
    <row r="620" spans="1:2">
      <c r="A620" s="88">
        <v>3.4820419441818302</v>
      </c>
      <c r="B620" s="88">
        <v>2.61986679272011</v>
      </c>
    </row>
    <row r="621" spans="1:2">
      <c r="A621" s="88">
        <v>3.7193588297700901</v>
      </c>
      <c r="B621" s="88">
        <v>2.70776171035472</v>
      </c>
    </row>
    <row r="622" spans="1:2">
      <c r="A622" s="88">
        <v>3.7815789713674302</v>
      </c>
      <c r="B622" s="88">
        <v>2.8420937436352598</v>
      </c>
    </row>
    <row r="623" spans="1:2">
      <c r="A623" s="88">
        <v>3.6820656551992501</v>
      </c>
      <c r="B623" s="88">
        <v>2.6084855043606998</v>
      </c>
    </row>
    <row r="624" spans="1:2">
      <c r="A624" s="88">
        <v>3.6321266046735001</v>
      </c>
      <c r="B624" s="88">
        <v>2.5792297567188802</v>
      </c>
    </row>
    <row r="625" spans="1:2">
      <c r="A625" s="88">
        <v>3.5696632731539601</v>
      </c>
      <c r="B625" s="88">
        <v>2.5616288860989598</v>
      </c>
    </row>
    <row r="626" spans="1:2">
      <c r="A626" s="88">
        <v>3.48213922015072</v>
      </c>
      <c r="B626" s="88">
        <v>2.5731743276558601</v>
      </c>
    </row>
    <row r="627" spans="1:2">
      <c r="A627" s="88">
        <v>3.3697003596171</v>
      </c>
      <c r="B627" s="88">
        <v>2.5438273837932202</v>
      </c>
    </row>
    <row r="628" spans="1:2">
      <c r="A628" s="88">
        <v>3.33213967613182</v>
      </c>
      <c r="B628" s="88">
        <v>2.5729554567258699</v>
      </c>
    </row>
    <row r="629" spans="1:2">
      <c r="A629" s="88">
        <v>3.2322494155842199</v>
      </c>
      <c r="B629" s="88">
        <v>2.52028051957527</v>
      </c>
    </row>
    <row r="630" spans="1:2">
      <c r="A630" s="88">
        <v>3.2698100990694901</v>
      </c>
      <c r="B630" s="88">
        <v>2.49115244664261</v>
      </c>
    </row>
    <row r="631" spans="1:2">
      <c r="A631" s="88">
        <v>3.2948708205532</v>
      </c>
      <c r="B631" s="88">
        <v>2.4620061344657902</v>
      </c>
    </row>
    <row r="632" spans="1:2">
      <c r="A632" s="88">
        <v>3.0138891844322</v>
      </c>
      <c r="B632" s="88">
        <v>2.33319147254538</v>
      </c>
    </row>
    <row r="633" spans="1:2">
      <c r="A633" s="88">
        <v>3.02646210341043</v>
      </c>
      <c r="B633" s="88">
        <v>2.29819036299136</v>
      </c>
    </row>
    <row r="634" spans="1:2">
      <c r="A634" s="88">
        <v>3.0077607983925101</v>
      </c>
      <c r="B634" s="88">
        <v>2.2748167715929899</v>
      </c>
    </row>
    <row r="635" spans="1:2">
      <c r="A635" s="88">
        <v>3.0265472198832102</v>
      </c>
      <c r="B635" s="88">
        <v>2.25733445606014</v>
      </c>
    </row>
    <row r="636" spans="1:2">
      <c r="A636" s="88">
        <v>3.1451752639370598</v>
      </c>
      <c r="B636" s="88">
        <v>2.3158733102100202</v>
      </c>
    </row>
    <row r="637" spans="1:2">
      <c r="A637" s="88">
        <v>3.1514009259456301</v>
      </c>
      <c r="B637" s="88">
        <v>2.3275555460981701</v>
      </c>
    </row>
    <row r="638" spans="1:2">
      <c r="A638" s="88">
        <v>3.2076021169682698</v>
      </c>
      <c r="B638" s="88">
        <v>2.3509838552290399</v>
      </c>
    </row>
    <row r="639" spans="1:2">
      <c r="A639" s="88">
        <v>2.9079191758293499</v>
      </c>
      <c r="B639" s="88">
        <v>2.1987956019102599</v>
      </c>
    </row>
    <row r="640" spans="1:2">
      <c r="A640" s="88">
        <v>2.8829314113223101</v>
      </c>
      <c r="B640" s="88">
        <v>2.1929225652888902</v>
      </c>
    </row>
    <row r="641" spans="1:2">
      <c r="A641" s="88">
        <v>2.9829189478388001</v>
      </c>
      <c r="B641" s="88">
        <v>2.1989050373752499</v>
      </c>
    </row>
    <row r="642" spans="1:2">
      <c r="A642" s="88">
        <v>2.9953824313520401</v>
      </c>
      <c r="B642" s="88">
        <v>2.2164329510185099</v>
      </c>
    </row>
    <row r="643" spans="1:2">
      <c r="A643" s="88">
        <v>3.0079675098263898</v>
      </c>
      <c r="B643" s="88">
        <v>2.17559528333146</v>
      </c>
    </row>
    <row r="644" spans="1:2">
      <c r="A644" s="88">
        <v>3.0641930198412601</v>
      </c>
      <c r="B644" s="88">
        <v>2.1873504761962699</v>
      </c>
    </row>
    <row r="645" spans="1:2">
      <c r="A645" s="88">
        <v>2.9205285732959201</v>
      </c>
      <c r="B645" s="88">
        <v>2.1462848179571399</v>
      </c>
    </row>
    <row r="646" spans="1:2">
      <c r="A646" s="88">
        <v>2.8767665467943</v>
      </c>
      <c r="B646" s="88">
        <v>2.1520575387355998</v>
      </c>
    </row>
    <row r="647" spans="1:2">
      <c r="A647" s="88">
        <v>2.9455892947796198</v>
      </c>
      <c r="B647" s="88">
        <v>2.11713850578032</v>
      </c>
    </row>
    <row r="648" spans="1:2">
      <c r="A648" s="88">
        <v>2.9642905997975402</v>
      </c>
      <c r="B648" s="88">
        <v>2.1405120971786902</v>
      </c>
    </row>
    <row r="649" spans="1:2">
      <c r="A649" s="88">
        <v>2.9768878377679999</v>
      </c>
      <c r="B649" s="88">
        <v>2.0938378713586099</v>
      </c>
    </row>
    <row r="650" spans="1:2">
      <c r="A650" s="88">
        <v>2.9706864947516598</v>
      </c>
      <c r="B650" s="88">
        <v>2.0704825192044001</v>
      </c>
    </row>
    <row r="651" spans="1:2">
      <c r="A651" s="88">
        <v>3.0018026452983801</v>
      </c>
      <c r="B651" s="88">
        <v>2.1347302567781599</v>
      </c>
    </row>
    <row r="652" spans="1:2">
      <c r="A652" s="88">
        <v>3.0393025313030999</v>
      </c>
      <c r="B652" s="88">
        <v>2.13478497451066</v>
      </c>
    </row>
    <row r="653" spans="1:2">
      <c r="A653" s="88">
        <v>3.0455525123038898</v>
      </c>
      <c r="B653" s="88">
        <v>2.1347940941327401</v>
      </c>
    </row>
    <row r="654" spans="1:2">
      <c r="A654" s="88">
        <v>3.0955523603101902</v>
      </c>
      <c r="B654" s="88">
        <v>2.1348670511094001</v>
      </c>
    </row>
    <row r="655" spans="1:2">
      <c r="A655" s="88">
        <v>3.1205036463289</v>
      </c>
      <c r="B655" s="88">
        <v>2.1582497621298602</v>
      </c>
    </row>
    <row r="656" spans="1:2">
      <c r="A656" s="88">
        <v>3.1266077133763601</v>
      </c>
      <c r="B656" s="88">
        <v>2.2282975793483102</v>
      </c>
    </row>
    <row r="657" spans="1:2">
      <c r="A657" s="88">
        <v>3.1827481069184498</v>
      </c>
      <c r="B657" s="88">
        <v>2.28090867914434</v>
      </c>
    </row>
    <row r="658" spans="1:2">
      <c r="A658" s="88">
        <v>3.25768708144735</v>
      </c>
      <c r="B658" s="88">
        <v>2.3102009052744901</v>
      </c>
    </row>
    <row r="659" spans="1:2">
      <c r="A659" s="88">
        <v>3.2951748079559602</v>
      </c>
      <c r="B659" s="88">
        <v>2.3160921811400099</v>
      </c>
    </row>
    <row r="660" spans="1:2">
      <c r="A660" s="88">
        <v>3.28260188897772</v>
      </c>
      <c r="B660" s="88">
        <v>2.3510932906940298</v>
      </c>
    </row>
    <row r="661" spans="1:2">
      <c r="A661" s="88">
        <v>3.3388638774809198</v>
      </c>
      <c r="B661" s="88">
        <v>2.3453388091597498</v>
      </c>
    </row>
    <row r="662" spans="1:2">
      <c r="A662" s="88">
        <v>3.3826137444864299</v>
      </c>
      <c r="B662" s="88">
        <v>2.3454026465143301</v>
      </c>
    </row>
    <row r="663" spans="1:2">
      <c r="A663" s="88">
        <v>3.42637577098805</v>
      </c>
      <c r="B663" s="88">
        <v>2.3396299257358799</v>
      </c>
    </row>
    <row r="664" spans="1:2">
      <c r="A664" s="88">
        <v>3.3950285900152299</v>
      </c>
      <c r="B664" s="88">
        <v>2.3862767926897099</v>
      </c>
    </row>
    <row r="665" spans="1:2">
      <c r="A665" s="88">
        <v>3.3700043470198602</v>
      </c>
      <c r="B665" s="88">
        <v>2.3979134304674399</v>
      </c>
    </row>
    <row r="666" spans="1:2">
      <c r="A666" s="88">
        <v>3.40739479755959</v>
      </c>
      <c r="B666" s="88">
        <v>2.4504971713972199</v>
      </c>
    </row>
    <row r="667" spans="1:2">
      <c r="A667" s="88">
        <v>3.4698702885752399</v>
      </c>
      <c r="B667" s="88">
        <v>2.4622614838841099</v>
      </c>
    </row>
    <row r="668" spans="1:2">
      <c r="A668" s="88">
        <v>3.4700162025285701</v>
      </c>
      <c r="B668" s="88">
        <v>2.3922227862877401</v>
      </c>
    </row>
    <row r="669" spans="1:2">
      <c r="A669" s="88">
        <v>3.5761807630691802</v>
      </c>
      <c r="B669" s="88">
        <v>2.4332337267943598</v>
      </c>
    </row>
    <row r="670" spans="1:2">
      <c r="A670" s="88">
        <v>3.60118068707233</v>
      </c>
      <c r="B670" s="88">
        <v>2.4332702052826898</v>
      </c>
    </row>
    <row r="671" spans="1:2">
      <c r="A671" s="88">
        <v>3.6448089591167299</v>
      </c>
      <c r="B671" s="88">
        <v>2.4916996239675799</v>
      </c>
    </row>
    <row r="672" spans="1:2">
      <c r="A672" s="88">
        <v>3.76978426014026</v>
      </c>
      <c r="B672" s="88">
        <v>2.5035551326753001</v>
      </c>
    </row>
    <row r="673" spans="1:2">
      <c r="A673" s="88">
        <v>3.8259368131784601</v>
      </c>
      <c r="B673" s="88">
        <v>2.5503296743382999</v>
      </c>
    </row>
    <row r="674" spans="1:2">
      <c r="A674" s="88">
        <v>3.8510218536543799</v>
      </c>
      <c r="B674" s="88">
        <v>2.5095102458954099</v>
      </c>
    </row>
    <row r="675" spans="1:2">
      <c r="A675" s="88">
        <v>3.8635826131365101</v>
      </c>
      <c r="B675" s="88">
        <v>2.48034569447442</v>
      </c>
    </row>
    <row r="676" spans="1:2">
      <c r="A676" s="88">
        <v>3.9385823851459598</v>
      </c>
      <c r="B676" s="88">
        <v>2.4804551299394202</v>
      </c>
    </row>
    <row r="677" spans="1:2">
      <c r="A677" s="88">
        <v>3.97603363316624</v>
      </c>
      <c r="B677" s="88">
        <v>2.5038560802040402</v>
      </c>
    </row>
    <row r="678" spans="1:2">
      <c r="A678" s="88">
        <v>3.8636798891053901</v>
      </c>
      <c r="B678" s="88">
        <v>2.43365322941017</v>
      </c>
    </row>
    <row r="679" spans="1:2">
      <c r="A679" s="88">
        <v>3.8011192816169701</v>
      </c>
      <c r="B679" s="88">
        <v>2.4627448238545</v>
      </c>
    </row>
    <row r="680" spans="1:2">
      <c r="A680" s="88">
        <v>3.7512531880678899</v>
      </c>
      <c r="B680" s="88">
        <v>2.3984697274145002</v>
      </c>
    </row>
    <row r="681" spans="1:2">
      <c r="A681" s="88">
        <v>3.7325032450655198</v>
      </c>
      <c r="B681" s="88">
        <v>2.3984423685482499</v>
      </c>
    </row>
    <row r="682" spans="1:2">
      <c r="A682" s="88">
        <v>3.68251555655534</v>
      </c>
      <c r="B682" s="88">
        <v>2.3925328534385502</v>
      </c>
    </row>
    <row r="683" spans="1:2">
      <c r="A683" s="88">
        <v>3.8576487790346001</v>
      </c>
      <c r="B683" s="88">
        <v>2.32858606339353</v>
      </c>
    </row>
    <row r="684" spans="1:2">
      <c r="A684" s="88">
        <v>3.88889868403853</v>
      </c>
      <c r="B684" s="88">
        <v>2.32863166150395</v>
      </c>
    </row>
    <row r="685" spans="1:2">
      <c r="A685" s="88">
        <v>3.88893516252686</v>
      </c>
      <c r="B685" s="88">
        <v>2.3111219871048498</v>
      </c>
    </row>
    <row r="686" spans="1:2">
      <c r="A686" s="88">
        <v>3.9514592915269602</v>
      </c>
      <c r="B686" s="88">
        <v>2.29954006705962</v>
      </c>
    </row>
    <row r="687" spans="1:2">
      <c r="A687" s="88">
        <v>3.9827213560270098</v>
      </c>
      <c r="B687" s="88">
        <v>2.2937491070370002</v>
      </c>
    </row>
    <row r="688" spans="1:2">
      <c r="A688" s="88">
        <v>3.8201975310143101</v>
      </c>
      <c r="B688" s="88">
        <v>2.3051851131289101</v>
      </c>
    </row>
    <row r="689" spans="1:2">
      <c r="A689" s="88">
        <v>3.8202704879909799</v>
      </c>
      <c r="B689" s="88">
        <v>2.2701657643307298</v>
      </c>
    </row>
    <row r="690" spans="1:2">
      <c r="A690" s="88">
        <v>3.8577460550034801</v>
      </c>
      <c r="B690" s="88">
        <v>2.2818935983292898</v>
      </c>
    </row>
    <row r="691" spans="1:2">
      <c r="A691" s="88">
        <v>3.87654463599028</v>
      </c>
      <c r="B691" s="88">
        <v>2.25857472466341</v>
      </c>
    </row>
    <row r="692" spans="1:2">
      <c r="A692" s="88">
        <v>3.9390566054942702</v>
      </c>
      <c r="B692" s="88">
        <v>2.2528293627512102</v>
      </c>
    </row>
    <row r="693" spans="1:2">
      <c r="A693" s="88">
        <v>3.99542802946246</v>
      </c>
      <c r="B693" s="88">
        <v>2.19454585801964</v>
      </c>
    </row>
    <row r="694" spans="1:2">
      <c r="A694" s="88">
        <v>3.9767388839406501</v>
      </c>
      <c r="B694" s="88">
        <v>2.1653357084882399</v>
      </c>
    </row>
    <row r="695" spans="1:2">
      <c r="A695" s="88">
        <v>3.9642389219390699</v>
      </c>
      <c r="B695" s="88">
        <v>2.1653174692440702</v>
      </c>
    </row>
    <row r="696" spans="1:2">
      <c r="A696" s="88">
        <v>3.9329403789507</v>
      </c>
      <c r="B696" s="88">
        <v>2.1886181036657799</v>
      </c>
    </row>
    <row r="697" spans="1:2">
      <c r="A697" s="88">
        <v>3.93303765491958</v>
      </c>
      <c r="B697" s="88">
        <v>2.1419256386015402</v>
      </c>
    </row>
    <row r="698" spans="1:2">
      <c r="A698" s="88">
        <v>3.9017512714273099</v>
      </c>
      <c r="B698" s="88">
        <v>2.1593897148902199</v>
      </c>
    </row>
    <row r="699" spans="1:2">
      <c r="A699" s="88">
        <v>3.87051352591949</v>
      </c>
      <c r="B699" s="88">
        <v>2.15350755864677</v>
      </c>
    </row>
    <row r="700" spans="1:2">
      <c r="A700" s="88">
        <v>3.86416626894981</v>
      </c>
      <c r="B700" s="88">
        <v>2.20019090408893</v>
      </c>
    </row>
    <row r="701" spans="1:2">
      <c r="A701" s="88">
        <v>3.8828918929599499</v>
      </c>
      <c r="B701" s="88">
        <v>2.21189137922125</v>
      </c>
    </row>
    <row r="702" spans="1:2">
      <c r="A702" s="88">
        <v>3.5513510720115802</v>
      </c>
      <c r="B702" s="88">
        <v>2.3514854344436</v>
      </c>
    </row>
    <row r="703" spans="1:2">
      <c r="A703" s="88">
        <v>3.6076009010186598</v>
      </c>
      <c r="B703" s="88">
        <v>2.3515675110423402</v>
      </c>
    </row>
    <row r="704" spans="1:2">
      <c r="A704" s="88">
        <v>3.6014117174984301</v>
      </c>
      <c r="B704" s="88">
        <v>2.3223756007551</v>
      </c>
    </row>
    <row r="705" spans="1:2">
      <c r="A705" s="88">
        <v>3.6264845984782399</v>
      </c>
      <c r="B705" s="88">
        <v>2.2873927304452502</v>
      </c>
    </row>
    <row r="706" spans="1:2">
      <c r="A706" s="88">
        <v>3.65773450348218</v>
      </c>
      <c r="B706" s="88">
        <v>2.2874383285556599</v>
      </c>
    </row>
    <row r="707" spans="1:2">
      <c r="A707" s="88">
        <v>3.6639115275063001</v>
      </c>
      <c r="B707" s="88">
        <v>2.3224667969759301</v>
      </c>
    </row>
    <row r="708" spans="1:2">
      <c r="A708" s="88">
        <v>3.6638750490179701</v>
      </c>
      <c r="B708" s="88">
        <v>2.3399764713750302</v>
      </c>
    </row>
    <row r="709" spans="1:2">
      <c r="A709" s="88">
        <v>3.7076249160234802</v>
      </c>
      <c r="B709" s="88">
        <v>2.34004030872961</v>
      </c>
    </row>
    <row r="710" spans="1:2">
      <c r="A710" s="88">
        <v>3.7077100324962502</v>
      </c>
      <c r="B710" s="88">
        <v>2.29918440179839</v>
      </c>
    </row>
    <row r="711" spans="1:2">
      <c r="A711" s="88">
        <v>3.7389599375001898</v>
      </c>
      <c r="B711" s="88">
        <v>2.2992299999088002</v>
      </c>
    </row>
    <row r="712" spans="1:2">
      <c r="A712" s="88">
        <v>3.5014606594702702</v>
      </c>
      <c r="B712" s="88">
        <v>2.2988834542696601</v>
      </c>
    </row>
    <row r="713" spans="1:2">
      <c r="A713" s="88">
        <v>3.4702593924507799</v>
      </c>
      <c r="B713" s="88">
        <v>2.2754916236271199</v>
      </c>
    </row>
    <row r="714" spans="1:2">
      <c r="A714" s="88">
        <v>3.4514729709600802</v>
      </c>
      <c r="B714" s="88">
        <v>2.29297393915996</v>
      </c>
    </row>
    <row r="715" spans="1:2">
      <c r="A715" s="88">
        <v>3.2952842434209502</v>
      </c>
      <c r="B715" s="88">
        <v>2.2635631579427402</v>
      </c>
    </row>
    <row r="716" spans="1:2">
      <c r="A716" s="88">
        <v>3.2765586194108098</v>
      </c>
      <c r="B716" s="88">
        <v>2.2518626828104198</v>
      </c>
    </row>
    <row r="717" spans="1:2">
      <c r="A717" s="88">
        <v>3.2391316903827501</v>
      </c>
      <c r="B717" s="88">
        <v>2.2167886162797399</v>
      </c>
    </row>
    <row r="718" spans="1:2">
      <c r="A718" s="88">
        <v>3.2141682448679298</v>
      </c>
      <c r="B718" s="88">
        <v>2.19924246339232</v>
      </c>
    </row>
    <row r="719" spans="1:2">
      <c r="A719" s="88">
        <v>3.2329911448469599</v>
      </c>
      <c r="B719" s="88">
        <v>2.1642504734603798</v>
      </c>
    </row>
    <row r="720" spans="1:2">
      <c r="A720" s="88">
        <v>3.2517654068415398</v>
      </c>
      <c r="B720" s="88">
        <v>2.1526047160605701</v>
      </c>
    </row>
    <row r="721" spans="1:2">
      <c r="A721" s="88">
        <v>3.2518018853298698</v>
      </c>
      <c r="B721" s="88">
        <v>2.13509504166147</v>
      </c>
    </row>
    <row r="722" spans="1:2">
      <c r="A722" s="88">
        <v>3.2080641778204702</v>
      </c>
      <c r="B722" s="88">
        <v>2.1291946461738598</v>
      </c>
    </row>
    <row r="723" spans="1:2">
      <c r="A723" s="88">
        <v>3.1643021513188501</v>
      </c>
      <c r="B723" s="88">
        <v>2.1349673669523099</v>
      </c>
    </row>
    <row r="724" spans="1:2">
      <c r="A724" s="88">
        <v>3.2706126258127899</v>
      </c>
      <c r="B724" s="88">
        <v>2.10593960986257</v>
      </c>
    </row>
    <row r="725" spans="1:2">
      <c r="A725" s="88">
        <v>3.2769112447980202</v>
      </c>
      <c r="B725" s="88">
        <v>2.0826024969525299</v>
      </c>
    </row>
    <row r="726" spans="1:2">
      <c r="A726" s="88">
        <v>3.3206611118035299</v>
      </c>
      <c r="B726" s="88">
        <v>2.0826663343071101</v>
      </c>
    </row>
    <row r="727" spans="1:2">
      <c r="A727" s="88">
        <v>3.3206246333151999</v>
      </c>
      <c r="B727" s="88">
        <v>2.1001760087062</v>
      </c>
    </row>
    <row r="728" spans="1:2">
      <c r="A728" s="88">
        <v>3.32680165733932</v>
      </c>
      <c r="B728" s="88">
        <v>2.1352044771264702</v>
      </c>
    </row>
    <row r="729" spans="1:2">
      <c r="A729" s="88">
        <v>3.3518015813424702</v>
      </c>
      <c r="B729" s="88">
        <v>2.1352409556148002</v>
      </c>
    </row>
    <row r="730" spans="1:2">
      <c r="A730" s="88">
        <v>3.37681366484173</v>
      </c>
      <c r="B730" s="88">
        <v>2.1294408759700998</v>
      </c>
    </row>
    <row r="731" spans="1:2">
      <c r="A731" s="88">
        <v>3.3641677888868302</v>
      </c>
      <c r="B731" s="88">
        <v>2.1994613343223102</v>
      </c>
    </row>
    <row r="732" spans="1:2">
      <c r="A732" s="88">
        <v>3.43916756089628</v>
      </c>
      <c r="B732" s="88">
        <v>2.1995707697873002</v>
      </c>
    </row>
    <row r="733" spans="1:2">
      <c r="A733" s="88">
        <v>3.4704904228768698</v>
      </c>
      <c r="B733" s="88">
        <v>2.1645970190995301</v>
      </c>
    </row>
    <row r="734" spans="1:2">
      <c r="A734" s="88">
        <v>3.4392769963612699</v>
      </c>
      <c r="B734" s="88">
        <v>2.1470417465900198</v>
      </c>
    </row>
    <row r="735" spans="1:2">
      <c r="A735" s="88">
        <v>3.4329783773760401</v>
      </c>
      <c r="B735" s="88">
        <v>2.1703788595000599</v>
      </c>
    </row>
    <row r="736" spans="1:2">
      <c r="A736" s="88">
        <v>3.5016187329197099</v>
      </c>
      <c r="B736" s="88">
        <v>2.2230081985402501</v>
      </c>
    </row>
    <row r="737" spans="1:2">
      <c r="A737" s="88">
        <v>3.54528348345245</v>
      </c>
      <c r="B737" s="88">
        <v>2.2639279428260499</v>
      </c>
    </row>
    <row r="738" spans="1:2">
      <c r="A738" s="88">
        <v>3.5890819884424001</v>
      </c>
      <c r="B738" s="88">
        <v>2.2406455476485099</v>
      </c>
    </row>
    <row r="739" spans="1:2">
      <c r="A739" s="88">
        <v>3.5578807214229</v>
      </c>
      <c r="B739" s="88">
        <v>2.2172537170059701</v>
      </c>
    </row>
    <row r="740" spans="1:2">
      <c r="A740" s="88">
        <v>3.6391061554409201</v>
      </c>
      <c r="B740" s="88">
        <v>2.2290453883591099</v>
      </c>
    </row>
    <row r="741" spans="1:2">
      <c r="A741" s="88">
        <v>3.6515939579463801</v>
      </c>
      <c r="B741" s="88">
        <v>2.2349001857362998</v>
      </c>
    </row>
    <row r="742" spans="1:2">
      <c r="A742" s="88">
        <v>3.7265572514674998</v>
      </c>
      <c r="B742" s="88">
        <v>2.2525192956003899</v>
      </c>
    </row>
    <row r="743" spans="1:2">
      <c r="A743" s="88">
        <v>3.7453436729581902</v>
      </c>
      <c r="B743" s="88">
        <v>2.2350369800675498</v>
      </c>
    </row>
    <row r="744" spans="1:2">
      <c r="A744" s="88">
        <v>3.7203923869394799</v>
      </c>
      <c r="B744" s="88">
        <v>2.2116542690470902</v>
      </c>
    </row>
    <row r="745" spans="1:2">
      <c r="A745" s="88">
        <v>3.7954043184450401</v>
      </c>
      <c r="B745" s="88">
        <v>2.2059271463790502</v>
      </c>
    </row>
    <row r="746" spans="1:2">
      <c r="A746" s="88">
        <v>3.8141785804396302</v>
      </c>
      <c r="B746" s="88">
        <v>2.1942813889792401</v>
      </c>
    </row>
    <row r="747" spans="1:2">
      <c r="A747" s="88">
        <v>3.7829773134201301</v>
      </c>
      <c r="B747" s="88">
        <v>2.1708895583366998</v>
      </c>
    </row>
    <row r="748" spans="1:2">
      <c r="A748" s="88">
        <v>3.8205623158976301</v>
      </c>
      <c r="B748" s="88">
        <v>2.1300883691379799</v>
      </c>
    </row>
    <row r="749" spans="1:2">
      <c r="A749" s="88">
        <v>3.8018245323913802</v>
      </c>
      <c r="B749" s="88">
        <v>2.1242244521387001</v>
      </c>
    </row>
    <row r="750" spans="1:2">
      <c r="A750" s="88">
        <v>3.6954411009207799</v>
      </c>
      <c r="B750" s="88">
        <v>2.1882715580266399</v>
      </c>
    </row>
    <row r="751" spans="1:2">
      <c r="A751" s="88">
        <v>3.67677627439119</v>
      </c>
      <c r="B751" s="88">
        <v>2.14738829222917</v>
      </c>
    </row>
    <row r="752" spans="1:2">
      <c r="A752" s="88">
        <v>3.6392520693942401</v>
      </c>
      <c r="B752" s="88">
        <v>2.1590066907627299</v>
      </c>
    </row>
    <row r="753" spans="1:2">
      <c r="A753" s="88">
        <v>3.6141913479105399</v>
      </c>
      <c r="B753" s="88">
        <v>2.1881530029395599</v>
      </c>
    </row>
    <row r="754" spans="1:2">
      <c r="A754" s="88">
        <v>3.5767036214019301</v>
      </c>
      <c r="B754" s="88">
        <v>2.1822617270740299</v>
      </c>
    </row>
    <row r="755" spans="1:2">
      <c r="A755" s="88">
        <v>3.5580266353762302</v>
      </c>
      <c r="B755" s="88">
        <v>2.1472150194095998</v>
      </c>
    </row>
    <row r="756" spans="1:2">
      <c r="A756" s="88">
        <v>3.5643374138575701</v>
      </c>
      <c r="B756" s="88">
        <v>2.1180413483665199</v>
      </c>
    </row>
    <row r="757" spans="1:2">
      <c r="A757" s="88">
        <v>3.5455996303513202</v>
      </c>
      <c r="B757" s="88">
        <v>2.1121774313672401</v>
      </c>
    </row>
    <row r="758" spans="1:2">
      <c r="A758" s="88">
        <v>3.4955633038566898</v>
      </c>
      <c r="B758" s="88">
        <v>2.12961414878967</v>
      </c>
    </row>
    <row r="759" spans="1:2">
      <c r="A759" s="88">
        <v>3.7330625818866099</v>
      </c>
      <c r="B759" s="88">
        <v>2.1299606944288199</v>
      </c>
    </row>
    <row r="760" spans="1:2">
      <c r="A760" s="88">
        <v>2.9019367037429999</v>
      </c>
      <c r="B760" s="88">
        <v>2.0703822033614898</v>
      </c>
    </row>
    <row r="761" spans="1:2">
      <c r="A761" s="88">
        <v>2.89577183921498</v>
      </c>
      <c r="B761" s="88">
        <v>2.0295171768081901</v>
      </c>
    </row>
    <row r="762" spans="1:2">
      <c r="A762" s="88">
        <v>2.9269974252267001</v>
      </c>
      <c r="B762" s="88">
        <v>2.04123589118467</v>
      </c>
    </row>
    <row r="763" spans="1:2">
      <c r="A763" s="88">
        <v>2.9457960062135</v>
      </c>
      <c r="B763" s="88">
        <v>2.0179170175187902</v>
      </c>
    </row>
    <row r="764" spans="1:2">
      <c r="A764" s="88">
        <v>2.9770823897057701</v>
      </c>
      <c r="B764" s="88">
        <v>2.0004529412301202</v>
      </c>
    </row>
    <row r="765" spans="1:2">
      <c r="A765" s="88">
        <v>3.0146552326871601</v>
      </c>
      <c r="B765" s="88">
        <v>1.96548831016443</v>
      </c>
    </row>
    <row r="766" spans="1:2">
      <c r="A766" s="88">
        <v>3.0396186782019798</v>
      </c>
      <c r="B766" s="88">
        <v>1.9830344630518499</v>
      </c>
    </row>
    <row r="767" spans="1:2">
      <c r="A767" s="88">
        <v>3.0770820857183701</v>
      </c>
      <c r="B767" s="88">
        <v>2.0005988551834402</v>
      </c>
    </row>
    <row r="768" spans="1:2">
      <c r="A768" s="88">
        <v>3.0331863047595302</v>
      </c>
      <c r="B768" s="88">
        <v>2.0705737154252302</v>
      </c>
    </row>
    <row r="769" spans="1:2">
      <c r="A769" s="88">
        <v>3.0956739552712902</v>
      </c>
      <c r="B769" s="88">
        <v>2.0765014697790898</v>
      </c>
    </row>
    <row r="770" spans="1:2">
      <c r="A770" s="88">
        <v>3.1019847337526301</v>
      </c>
      <c r="B770" s="88">
        <v>2.0473277987360201</v>
      </c>
    </row>
    <row r="771" spans="1:2">
      <c r="A771" s="88">
        <v>3.1144117387775401</v>
      </c>
      <c r="B771" s="88">
        <v>2.08236538677837</v>
      </c>
    </row>
    <row r="772" spans="1:2">
      <c r="A772" s="88">
        <v>3.1270576147324398</v>
      </c>
      <c r="B772" s="88">
        <v>2.0123449284261699</v>
      </c>
    </row>
    <row r="773" spans="1:2">
      <c r="A773" s="88">
        <v>3.1582588817519399</v>
      </c>
      <c r="B773" s="88">
        <v>2.0357367590686999</v>
      </c>
    </row>
    <row r="774" spans="1:2">
      <c r="A774" s="88">
        <v>3.1894601487714298</v>
      </c>
      <c r="B774" s="88">
        <v>2.0591285897112401</v>
      </c>
    </row>
    <row r="775" spans="1:2">
      <c r="A775" s="88">
        <v>3.16442374627995</v>
      </c>
      <c r="B775" s="88">
        <v>2.076601785622</v>
      </c>
    </row>
    <row r="776" spans="1:2">
      <c r="A776" s="88">
        <v>3.2269721942722698</v>
      </c>
      <c r="B776" s="88">
        <v>2.0533467493107098</v>
      </c>
    </row>
    <row r="777" spans="1:2">
      <c r="A777" s="88">
        <v>2.97100264165053</v>
      </c>
      <c r="B777" s="88">
        <v>1.9187320077456</v>
      </c>
    </row>
    <row r="778" spans="1:2">
      <c r="A778" s="88">
        <v>3.0149592200899198</v>
      </c>
      <c r="B778" s="88">
        <v>1.81957435683865</v>
      </c>
    </row>
    <row r="779" spans="1:2">
      <c r="A779" s="88">
        <v>2.9836606771015401</v>
      </c>
      <c r="B779" s="88">
        <v>1.8428749912603599</v>
      </c>
    </row>
    <row r="780" spans="1:2">
      <c r="A780" s="88">
        <v>2.9649107340991798</v>
      </c>
      <c r="B780" s="88">
        <v>1.8428476323941101</v>
      </c>
    </row>
    <row r="781" spans="1:2">
      <c r="A781" s="88">
        <v>2.9337094670796802</v>
      </c>
      <c r="B781" s="88">
        <v>1.8194558017515801</v>
      </c>
    </row>
    <row r="782" spans="1:2">
      <c r="A782" s="88">
        <v>3.0025565340572302</v>
      </c>
      <c r="B782" s="88">
        <v>1.7728636525302399</v>
      </c>
    </row>
    <row r="783" spans="1:2">
      <c r="A783" s="88">
        <v>2.9467687659023398</v>
      </c>
      <c r="B783" s="88">
        <v>1.5509923668763199</v>
      </c>
    </row>
    <row r="784" spans="1:2">
      <c r="A784" s="88">
        <v>2.9904456759311899</v>
      </c>
      <c r="B784" s="88">
        <v>1.58607555302908</v>
      </c>
    </row>
    <row r="785" spans="1:2">
      <c r="A785" s="88">
        <v>3.00929289490244</v>
      </c>
      <c r="B785" s="88">
        <v>1.5394104468310801</v>
      </c>
    </row>
    <row r="786" spans="1:2">
      <c r="A786" s="88">
        <v>3.03426849991336</v>
      </c>
      <c r="B786" s="88">
        <v>1.55112004158548</v>
      </c>
    </row>
    <row r="787" spans="1:2">
      <c r="A787" s="88">
        <v>3.1155425719158201</v>
      </c>
      <c r="B787" s="88">
        <v>1.53956548040649</v>
      </c>
    </row>
    <row r="788" spans="1:2">
      <c r="A788" s="88">
        <v>3.0216104644623498</v>
      </c>
      <c r="B788" s="88">
        <v>1.6269770580707099</v>
      </c>
    </row>
    <row r="789" spans="1:2">
      <c r="A789" s="88">
        <v>3.0215131884934698</v>
      </c>
      <c r="B789" s="88">
        <v>1.6736695231349601</v>
      </c>
    </row>
    <row r="790" spans="1:2">
      <c r="A790" s="88">
        <v>2.9839768240004099</v>
      </c>
      <c r="B790" s="88">
        <v>1.6911244798015601</v>
      </c>
    </row>
    <row r="791" spans="1:2">
      <c r="A791" s="88">
        <v>3.0653238529795299</v>
      </c>
      <c r="B791" s="88">
        <v>1.6445505698243901</v>
      </c>
    </row>
    <row r="792" spans="1:2">
      <c r="A792" s="88">
        <v>3.0903237769826801</v>
      </c>
      <c r="B792" s="88">
        <v>1.6445870483127201</v>
      </c>
    </row>
    <row r="793" spans="1:2">
      <c r="A793" s="88">
        <v>3.1091831554500402</v>
      </c>
      <c r="B793" s="88">
        <v>1.59208538398169</v>
      </c>
    </row>
    <row r="794" spans="1:2">
      <c r="A794" s="88">
        <v>3.1278966199640701</v>
      </c>
      <c r="B794" s="88">
        <v>1.6096224172470299</v>
      </c>
    </row>
    <row r="795" spans="1:2">
      <c r="A795" s="88">
        <v>3.1653600274804599</v>
      </c>
      <c r="B795" s="88">
        <v>1.6271868093786199</v>
      </c>
    </row>
    <row r="796" spans="1:2">
      <c r="A796" s="88">
        <v>3.20316390088795</v>
      </c>
      <c r="B796" s="88">
        <v>1.48132757378534</v>
      </c>
    </row>
    <row r="797" spans="1:2">
      <c r="A797" s="88">
        <v>3.0839643605168998</v>
      </c>
      <c r="B797" s="88">
        <v>1.6971069518879101</v>
      </c>
    </row>
    <row r="798" spans="1:2">
      <c r="A798" s="88">
        <v>3.0589157985293101</v>
      </c>
      <c r="B798" s="88">
        <v>1.7204167059317099</v>
      </c>
    </row>
    <row r="799" spans="1:2">
      <c r="A799" s="88">
        <v>3.0588550010487601</v>
      </c>
      <c r="B799" s="88">
        <v>1.74959949659686</v>
      </c>
    </row>
    <row r="800" spans="1:2">
      <c r="A800" s="88">
        <v>3.1026656655348201</v>
      </c>
      <c r="B800" s="88">
        <v>1.72048054328629</v>
      </c>
    </row>
    <row r="801" spans="1:2">
      <c r="A801" s="88">
        <v>3.0963305680612598</v>
      </c>
      <c r="B801" s="88">
        <v>1.76132733059542</v>
      </c>
    </row>
    <row r="802" spans="1:2">
      <c r="A802" s="88">
        <v>3.1151169895519502</v>
      </c>
      <c r="B802" s="88">
        <v>1.7438450150625799</v>
      </c>
    </row>
    <row r="803" spans="1:2">
      <c r="A803" s="88">
        <v>3.1462696185870098</v>
      </c>
      <c r="B803" s="88">
        <v>1.7905830782372401</v>
      </c>
    </row>
    <row r="804" spans="1:2">
      <c r="A804" s="88">
        <v>3.1338547730582</v>
      </c>
      <c r="B804" s="88">
        <v>1.74970893206186</v>
      </c>
    </row>
    <row r="805" spans="1:2">
      <c r="A805" s="88">
        <v>3.0650320250728802</v>
      </c>
      <c r="B805" s="88">
        <v>1.7846279650171299</v>
      </c>
    </row>
    <row r="806" spans="1:2">
      <c r="A806" s="88">
        <v>3.0773982326172402</v>
      </c>
      <c r="B806" s="88">
        <v>1.8488483437246399</v>
      </c>
    </row>
    <row r="807" spans="1:2">
      <c r="A807" s="88">
        <v>3.10238599712428</v>
      </c>
      <c r="B807" s="88">
        <v>1.8547213803460001</v>
      </c>
    </row>
    <row r="808" spans="1:2">
      <c r="A808" s="88">
        <v>3.0835630971452499</v>
      </c>
      <c r="B808" s="88">
        <v>1.8897133702779401</v>
      </c>
    </row>
    <row r="809" spans="1:2">
      <c r="A809" s="88">
        <v>3.0585631731421001</v>
      </c>
      <c r="B809" s="88">
        <v>1.8896768917896001</v>
      </c>
    </row>
    <row r="810" spans="1:2">
      <c r="A810" s="88">
        <v>3.05226455415688</v>
      </c>
      <c r="B810" s="88">
        <v>1.91301400469965</v>
      </c>
    </row>
    <row r="811" spans="1:2">
      <c r="A811" s="88">
        <v>3.0210389681451599</v>
      </c>
      <c r="B811" s="88">
        <v>1.9012952903231699</v>
      </c>
    </row>
    <row r="812" spans="1:2">
      <c r="A812" s="88">
        <v>3.0210632871373799</v>
      </c>
      <c r="B812" s="88">
        <v>1.88962217405711</v>
      </c>
    </row>
    <row r="813" spans="1:2">
      <c r="A813" s="88">
        <v>3.0834171831919299</v>
      </c>
      <c r="B813" s="88">
        <v>1.9597520678743101</v>
      </c>
    </row>
    <row r="814" spans="1:2">
      <c r="A814" s="88">
        <v>3.1146670881958598</v>
      </c>
      <c r="B814" s="88">
        <v>1.95979766598472</v>
      </c>
    </row>
    <row r="815" spans="1:2">
      <c r="A815" s="88">
        <v>3.11472788567642</v>
      </c>
      <c r="B815" s="88">
        <v>1.93061487531957</v>
      </c>
    </row>
    <row r="816" spans="1:2">
      <c r="A816" s="88">
        <v>3.1585142311702601</v>
      </c>
      <c r="B816" s="88">
        <v>1.9131690382750499</v>
      </c>
    </row>
    <row r="817" spans="1:2">
      <c r="A817" s="88">
        <v>3.16480069065938</v>
      </c>
      <c r="B817" s="88">
        <v>1.89566848349804</v>
      </c>
    </row>
    <row r="818" spans="1:2">
      <c r="A818" s="88">
        <v>3.1521183362161498</v>
      </c>
      <c r="B818" s="88">
        <v>1.98319861624934</v>
      </c>
    </row>
    <row r="819" spans="1:2">
      <c r="A819" s="88">
        <v>3.18960606272476</v>
      </c>
      <c r="B819" s="88">
        <v>1.9890898921148701</v>
      </c>
    </row>
    <row r="820" spans="1:2">
      <c r="A820" s="88">
        <v>3.2208316487364801</v>
      </c>
      <c r="B820" s="88">
        <v>2.0008086064913502</v>
      </c>
    </row>
    <row r="821" spans="1:2">
      <c r="A821" s="88">
        <v>3.2084289627037901</v>
      </c>
      <c r="B821" s="88">
        <v>1.9540979021829299</v>
      </c>
    </row>
    <row r="822" spans="1:2">
      <c r="A822" s="88">
        <v>3.2397153461960499</v>
      </c>
      <c r="B822" s="88">
        <v>1.9366338258942499</v>
      </c>
    </row>
    <row r="823" spans="1:2">
      <c r="A823" s="88">
        <v>3.2647882271758699</v>
      </c>
      <c r="B823" s="88">
        <v>1.9016509555843999</v>
      </c>
    </row>
    <row r="824" spans="1:2">
      <c r="A824" s="88">
        <v>3.30848945619694</v>
      </c>
      <c r="B824" s="88">
        <v>1.9250610254711</v>
      </c>
    </row>
    <row r="825" spans="1:2">
      <c r="A825" s="88">
        <v>3.3459650232094398</v>
      </c>
      <c r="B825" s="88">
        <v>1.9367888594696601</v>
      </c>
    </row>
    <row r="826" spans="1:2">
      <c r="A826" s="88">
        <v>3.3396907232164299</v>
      </c>
      <c r="B826" s="88">
        <v>1.9484528561136401</v>
      </c>
    </row>
    <row r="827" spans="1:2">
      <c r="A827" s="88">
        <v>3.2833922562249001</v>
      </c>
      <c r="B827" s="88">
        <v>1.97171701204702</v>
      </c>
    </row>
    <row r="828" spans="1:2">
      <c r="A828" s="88">
        <v>3.2583923322217498</v>
      </c>
      <c r="B828" s="88">
        <v>1.97168053355869</v>
      </c>
    </row>
    <row r="829" spans="1:2">
      <c r="A829" s="88">
        <v>3.2645207182614402</v>
      </c>
      <c r="B829" s="88">
        <v>2.0300552345110798</v>
      </c>
    </row>
    <row r="830" spans="1:2">
      <c r="A830" s="88">
        <v>3.2957827827614801</v>
      </c>
      <c r="B830" s="88">
        <v>2.0242642744884698</v>
      </c>
    </row>
    <row r="831" spans="1:2">
      <c r="A831" s="88">
        <v>3.34583126875222</v>
      </c>
      <c r="B831" s="88">
        <v>2.0009909989330001</v>
      </c>
    </row>
    <row r="832" spans="1:2">
      <c r="A832" s="88">
        <v>3.3770933332522701</v>
      </c>
      <c r="B832" s="88">
        <v>1.9952000389103901</v>
      </c>
    </row>
    <row r="833" spans="1:2">
      <c r="A833" s="88">
        <v>3.34573399278334</v>
      </c>
      <c r="B833" s="88">
        <v>2.0476834639972501</v>
      </c>
    </row>
    <row r="834" spans="1:2">
      <c r="A834" s="88">
        <v>3.3706852788020498</v>
      </c>
      <c r="B834" s="88">
        <v>2.0710661750177102</v>
      </c>
    </row>
    <row r="835" spans="1:2">
      <c r="A835" s="88">
        <v>3.4331729293138098</v>
      </c>
      <c r="B835" s="88">
        <v>2.0769939293715698</v>
      </c>
    </row>
    <row r="836" spans="1:2">
      <c r="A836" s="88">
        <v>3.45827012928584</v>
      </c>
      <c r="B836" s="88">
        <v>2.0303379427956498</v>
      </c>
    </row>
    <row r="837" spans="1:2">
      <c r="A837" s="88">
        <v>3.4831484583278902</v>
      </c>
      <c r="B837" s="88">
        <v>2.0887400026142902</v>
      </c>
    </row>
    <row r="838" spans="1:2">
      <c r="A838" s="88">
        <v>3.52073346080538</v>
      </c>
      <c r="B838" s="88">
        <v>2.0479388134155698</v>
      </c>
    </row>
    <row r="839" spans="1:2">
      <c r="A839" s="88">
        <v>3.5333063797836202</v>
      </c>
      <c r="B839" s="88">
        <v>2.0129377038615499</v>
      </c>
    </row>
    <row r="840" spans="1:2">
      <c r="A840" s="88">
        <v>3.4020203002787599</v>
      </c>
      <c r="B840" s="88">
        <v>2.0302558661969101</v>
      </c>
    </row>
    <row r="841" spans="1:2">
      <c r="A841" s="88">
        <v>3.4270931812585701</v>
      </c>
      <c r="B841" s="88">
        <v>1.9952729958870501</v>
      </c>
    </row>
    <row r="842" spans="1:2">
      <c r="A842" s="88">
        <v>3.4646295457516199</v>
      </c>
      <c r="B842" s="88">
        <v>1.9778180392204501</v>
      </c>
    </row>
    <row r="843" spans="1:2">
      <c r="A843" s="88">
        <v>3.4709281647368502</v>
      </c>
      <c r="B843" s="88">
        <v>1.9544809263104099</v>
      </c>
    </row>
    <row r="844" spans="1:2">
      <c r="A844" s="88">
        <v>3.4397268977173598</v>
      </c>
      <c r="B844" s="88">
        <v>1.9310890956678799</v>
      </c>
    </row>
    <row r="845" spans="1:2">
      <c r="A845" s="88">
        <v>3.42094047622667</v>
      </c>
      <c r="B845" s="88">
        <v>1.94857141120072</v>
      </c>
    </row>
    <row r="846" spans="1:2">
      <c r="A846" s="88">
        <v>3.4272998926924498</v>
      </c>
      <c r="B846" s="88">
        <v>1.89605150762552</v>
      </c>
    </row>
    <row r="847" spans="1:2">
      <c r="A847" s="88">
        <v>3.4336228306699002</v>
      </c>
      <c r="B847" s="88">
        <v>1.8610412784494199</v>
      </c>
    </row>
    <row r="848" spans="1:2">
      <c r="A848" s="88">
        <v>3.4023729256659601</v>
      </c>
      <c r="B848" s="88">
        <v>1.86099568033901</v>
      </c>
    </row>
    <row r="849" spans="1:2">
      <c r="A849" s="88">
        <v>3.3774459586394698</v>
      </c>
      <c r="B849" s="88">
        <v>1.82593985305249</v>
      </c>
    </row>
    <row r="850" spans="1:2">
      <c r="A850" s="88">
        <v>3.358683856141</v>
      </c>
      <c r="B850" s="88">
        <v>1.8317490523192701</v>
      </c>
    </row>
    <row r="851" spans="1:2">
      <c r="A851" s="88">
        <v>3.3148245536704999</v>
      </c>
      <c r="B851" s="88">
        <v>1.88421423816197</v>
      </c>
    </row>
    <row r="852" spans="1:2">
      <c r="A852" s="88">
        <v>3.4337079471426701</v>
      </c>
      <c r="B852" s="88">
        <v>1.8201853715181999</v>
      </c>
    </row>
    <row r="853" spans="1:2">
      <c r="A853" s="88">
        <v>3.4774578141481798</v>
      </c>
      <c r="B853" s="88">
        <v>1.82024920887278</v>
      </c>
    </row>
    <row r="854" spans="1:2">
      <c r="A854" s="88">
        <v>3.5337076431552701</v>
      </c>
      <c r="B854" s="88">
        <v>1.8203312854715299</v>
      </c>
    </row>
    <row r="855" spans="1:2">
      <c r="A855" s="88">
        <v>3.5211104051848099</v>
      </c>
      <c r="B855" s="88">
        <v>1.86700551129161</v>
      </c>
    </row>
    <row r="856" spans="1:2">
      <c r="A856" s="88">
        <v>3.4834889242189799</v>
      </c>
      <c r="B856" s="88">
        <v>1.92531637488942</v>
      </c>
    </row>
    <row r="857" spans="1:2">
      <c r="A857" s="88">
        <v>3.5209644912314801</v>
      </c>
      <c r="B857" s="88">
        <v>1.93704420888798</v>
      </c>
    </row>
    <row r="858" spans="1:2">
      <c r="A858" s="88">
        <v>3.5460252127151799</v>
      </c>
      <c r="B858" s="88">
        <v>1.9078978967111599</v>
      </c>
    </row>
    <row r="859" spans="1:2">
      <c r="A859" s="88">
        <v>3.5835980556965699</v>
      </c>
      <c r="B859" s="88">
        <v>1.87293326564547</v>
      </c>
    </row>
    <row r="860" spans="1:2">
      <c r="A860" s="88">
        <v>3.5834886202315799</v>
      </c>
      <c r="B860" s="88">
        <v>1.9254622888427499</v>
      </c>
    </row>
    <row r="861" spans="1:2">
      <c r="A861" s="88">
        <v>3.6147142062432902</v>
      </c>
      <c r="B861" s="88">
        <v>1.93718100321923</v>
      </c>
    </row>
    <row r="862" spans="1:2">
      <c r="A862" s="88">
        <v>3.5834156632549101</v>
      </c>
      <c r="B862" s="88">
        <v>1.96048163764094</v>
      </c>
    </row>
    <row r="863" spans="1:2">
      <c r="A863" s="88">
        <v>3.6271168922759802</v>
      </c>
      <c r="B863" s="88">
        <v>1.9838917075276401</v>
      </c>
    </row>
    <row r="864" spans="1:2">
      <c r="A864" s="88">
        <v>3.61450749480941</v>
      </c>
      <c r="B864" s="88">
        <v>2.0364024914807501</v>
      </c>
    </row>
    <row r="865" spans="1:2">
      <c r="A865" s="88">
        <v>3.5832575898054801</v>
      </c>
      <c r="B865" s="88">
        <v>2.03635689337034</v>
      </c>
    </row>
    <row r="866" spans="1:2">
      <c r="A866" s="88">
        <v>3.62687370235377</v>
      </c>
      <c r="B866" s="88">
        <v>2.1006228701882601</v>
      </c>
    </row>
    <row r="867" spans="1:2">
      <c r="A867" s="88">
        <v>3.5894102948373798</v>
      </c>
      <c r="B867" s="88">
        <v>2.0830584780566701</v>
      </c>
    </row>
    <row r="868" spans="1:2">
      <c r="A868" s="88">
        <v>3.6457209213250201</v>
      </c>
      <c r="B868" s="88">
        <v>2.05395776399026</v>
      </c>
    </row>
    <row r="869" spans="1:2">
      <c r="A869" s="88">
        <v>3.6644951833196</v>
      </c>
      <c r="B869" s="88">
        <v>2.0423120065904499</v>
      </c>
    </row>
    <row r="870" spans="1:2">
      <c r="A870" s="88">
        <v>3.6769100288484</v>
      </c>
      <c r="B870" s="88">
        <v>2.0831861527658302</v>
      </c>
    </row>
    <row r="871" spans="1:2">
      <c r="A871" s="88">
        <v>3.7207450123266899</v>
      </c>
      <c r="B871" s="88">
        <v>2.04239408318919</v>
      </c>
    </row>
    <row r="872" spans="1:2">
      <c r="A872" s="88">
        <v>3.6957207693313201</v>
      </c>
      <c r="B872" s="88">
        <v>2.05403072096692</v>
      </c>
    </row>
    <row r="873" spans="1:2">
      <c r="A873" s="88">
        <v>3.7457084578415101</v>
      </c>
      <c r="B873" s="88">
        <v>2.0599402360766201</v>
      </c>
    </row>
    <row r="874" spans="1:2">
      <c r="A874" s="88">
        <v>3.7581354628664201</v>
      </c>
      <c r="B874" s="88">
        <v>2.09497782411897</v>
      </c>
    </row>
    <row r="875" spans="1:2">
      <c r="A875" s="88">
        <v>3.7206355768616901</v>
      </c>
      <c r="B875" s="88">
        <v>2.0949231063864699</v>
      </c>
    </row>
    <row r="876" spans="1:2">
      <c r="A876" s="88">
        <v>3.8019096488641502</v>
      </c>
      <c r="B876" s="88">
        <v>2.0833685452074899</v>
      </c>
    </row>
    <row r="877" spans="1:2">
      <c r="A877" s="88">
        <v>3.8394338538611001</v>
      </c>
      <c r="B877" s="88">
        <v>2.0717501466739199</v>
      </c>
    </row>
    <row r="878" spans="1:2">
      <c r="A878" s="88">
        <v>3.80825690583382</v>
      </c>
      <c r="B878" s="88">
        <v>2.0366851997653201</v>
      </c>
    </row>
    <row r="879" spans="1:2">
      <c r="A879" s="88">
        <v>3.8957201613565098</v>
      </c>
      <c r="B879" s="88">
        <v>2.0543225488735701</v>
      </c>
    </row>
    <row r="880" spans="1:2">
      <c r="A880" s="88">
        <v>3.9269943853526699</v>
      </c>
      <c r="B880" s="88">
        <v>2.0426950307179301</v>
      </c>
    </row>
    <row r="881" spans="1:2">
      <c r="A881" s="88">
        <v>3.9708415283270702</v>
      </c>
      <c r="B881" s="88">
        <v>1.99606640300826</v>
      </c>
    </row>
    <row r="882" spans="1:2">
      <c r="A882" s="88">
        <v>3.9457929663394702</v>
      </c>
      <c r="B882" s="88">
        <v>2.0193761570520499</v>
      </c>
    </row>
    <row r="883" spans="1:2">
      <c r="A883" s="88">
        <v>3.8833417943160402</v>
      </c>
      <c r="B883" s="88">
        <v>1.9959387282990999</v>
      </c>
    </row>
    <row r="884" spans="1:2">
      <c r="A884" s="88">
        <v>3.8645918513136799</v>
      </c>
      <c r="B884" s="88">
        <v>1.9959113694328501</v>
      </c>
    </row>
    <row r="885" spans="1:2">
      <c r="A885" s="88">
        <v>3.8209027817887198</v>
      </c>
      <c r="B885" s="88">
        <v>1.96666474141312</v>
      </c>
    </row>
    <row r="886" spans="1:2">
      <c r="A886" s="88">
        <v>3.8022014767707999</v>
      </c>
      <c r="B886" s="88">
        <v>1.9432911500147401</v>
      </c>
    </row>
    <row r="887" spans="1:2">
      <c r="A887" s="88">
        <v>3.83345138177474</v>
      </c>
      <c r="B887" s="88">
        <v>1.94333674812516</v>
      </c>
    </row>
    <row r="888" spans="1:2">
      <c r="A888" s="88">
        <v>3.9209754347779802</v>
      </c>
      <c r="B888" s="88">
        <v>1.9317913065682599</v>
      </c>
    </row>
    <row r="889" spans="1:2">
      <c r="A889" s="88">
        <v>3.9396645802997901</v>
      </c>
      <c r="B889" s="88">
        <v>1.96100145609966</v>
      </c>
    </row>
    <row r="890" spans="1:2">
      <c r="A890" s="88">
        <v>3.9460483157577899</v>
      </c>
      <c r="B890" s="88">
        <v>1.8968084362583999</v>
      </c>
    </row>
    <row r="891" spans="1:2">
      <c r="A891" s="88">
        <v>3.8710728627405699</v>
      </c>
      <c r="B891" s="88">
        <v>1.88502588452735</v>
      </c>
    </row>
    <row r="892" spans="1:2">
      <c r="A892" s="88">
        <v>3.70211666428543</v>
      </c>
      <c r="B892" s="88">
        <v>1.9840011429926301</v>
      </c>
    </row>
    <row r="893" spans="1:2">
      <c r="A893" s="88">
        <v>3.6771288997783902</v>
      </c>
      <c r="B893" s="88">
        <v>1.9781281063712699</v>
      </c>
    </row>
    <row r="894" spans="1:2">
      <c r="A894" s="88">
        <v>3.6834153592675101</v>
      </c>
      <c r="B894" s="88">
        <v>1.9606275515942599</v>
      </c>
    </row>
    <row r="895" spans="1:2">
      <c r="A895" s="88">
        <v>3.6584762327449099</v>
      </c>
      <c r="B895" s="88">
        <v>1.9314082824407801</v>
      </c>
    </row>
    <row r="896" spans="1:2">
      <c r="A896" s="88">
        <v>3.6585491897215801</v>
      </c>
      <c r="B896" s="88">
        <v>1.8963889336425901</v>
      </c>
    </row>
    <row r="897" spans="1:2">
      <c r="A897" s="88">
        <v>3.62728712522153</v>
      </c>
      <c r="B897" s="88">
        <v>1.9021798936652099</v>
      </c>
    </row>
    <row r="898" spans="1:2">
      <c r="A898" s="88">
        <v>3.62733576320597</v>
      </c>
      <c r="B898" s="88">
        <v>1.87883366113308</v>
      </c>
    </row>
    <row r="899" spans="1:2">
      <c r="A899" s="88">
        <v>3.64612218469667</v>
      </c>
      <c r="B899" s="88">
        <v>1.86135134560024</v>
      </c>
    </row>
    <row r="900" spans="1:2">
      <c r="A900" s="88">
        <v>3.72100036174501</v>
      </c>
      <c r="B900" s="88">
        <v>1.9198263623955401</v>
      </c>
    </row>
    <row r="901" spans="1:2">
      <c r="A901" s="88">
        <v>3.7147868592325501</v>
      </c>
      <c r="B901" s="88">
        <v>1.90230756837437</v>
      </c>
    </row>
    <row r="902" spans="1:2">
      <c r="A902" s="88">
        <v>3.7398232617240299</v>
      </c>
      <c r="B902" s="88">
        <v>1.8848343724636101</v>
      </c>
    </row>
    <row r="903" spans="1:2">
      <c r="A903" s="88">
        <v>3.8022865932435699</v>
      </c>
      <c r="B903" s="88">
        <v>1.9024352430835301</v>
      </c>
    </row>
    <row r="904" spans="1:2">
      <c r="A904" s="88">
        <v>3.9835846802508499</v>
      </c>
      <c r="B904" s="88">
        <v>1.8793534795918101</v>
      </c>
    </row>
    <row r="905" spans="1:2">
      <c r="A905" s="88">
        <v>3.9398956107258898</v>
      </c>
      <c r="B905" s="88">
        <v>1.85010685157207</v>
      </c>
    </row>
    <row r="906" spans="1:2">
      <c r="A906" s="88">
        <v>3.9462063892072301</v>
      </c>
      <c r="B906" s="88">
        <v>1.8209331805290001</v>
      </c>
    </row>
    <row r="907" spans="1:2">
      <c r="A907" s="88">
        <v>3.9650292891862602</v>
      </c>
      <c r="B907" s="88">
        <v>1.7859411905970599</v>
      </c>
    </row>
    <row r="908" spans="1:2">
      <c r="A908" s="88">
        <v>3.8775538741674498</v>
      </c>
      <c r="B908" s="88">
        <v>1.7741403996218399</v>
      </c>
    </row>
    <row r="909" spans="1:2">
      <c r="A909" s="88">
        <v>3.8024811451813401</v>
      </c>
      <c r="B909" s="88">
        <v>1.8090503129550299</v>
      </c>
    </row>
    <row r="910" spans="1:2">
      <c r="A910" s="88">
        <v>3.7649447806882899</v>
      </c>
      <c r="B910" s="88">
        <v>1.82650526962163</v>
      </c>
    </row>
    <row r="911" spans="1:2">
      <c r="A911" s="88">
        <v>3.75880423515249</v>
      </c>
      <c r="B911" s="88">
        <v>1.7739671268022701</v>
      </c>
    </row>
    <row r="912" spans="1:2">
      <c r="A912" s="88">
        <v>3.7275908086368901</v>
      </c>
      <c r="B912" s="88">
        <v>1.75641185429276</v>
      </c>
    </row>
    <row r="913" spans="1:2">
      <c r="A913" s="88">
        <v>3.69630442514462</v>
      </c>
      <c r="B913" s="88">
        <v>1.77387593058144</v>
      </c>
    </row>
    <row r="914" spans="1:2">
      <c r="A914" s="88">
        <v>3.7212313921711102</v>
      </c>
      <c r="B914" s="88">
        <v>1.80893175786795</v>
      </c>
    </row>
    <row r="915" spans="1:2">
      <c r="A915" s="88">
        <v>3.6087682126452698</v>
      </c>
      <c r="B915" s="88">
        <v>1.79125793027137</v>
      </c>
    </row>
    <row r="916" spans="1:2">
      <c r="A916" s="88">
        <v>3.6212073771662898</v>
      </c>
      <c r="B916" s="88">
        <v>1.82045896018069</v>
      </c>
    </row>
    <row r="917" spans="1:2">
      <c r="A917" s="88">
        <v>3.5961952936670301</v>
      </c>
      <c r="B917" s="88">
        <v>1.82625903982539</v>
      </c>
    </row>
    <row r="918" spans="1:2">
      <c r="A918" s="88">
        <v>3.5712196886560998</v>
      </c>
      <c r="B918" s="88">
        <v>1.814549445071</v>
      </c>
    </row>
    <row r="919" spans="1:2">
      <c r="A919" s="88">
        <v>3.3275433866020601</v>
      </c>
      <c r="B919" s="88">
        <v>1.77917443101158</v>
      </c>
    </row>
    <row r="920" spans="1:2">
      <c r="A920" s="88">
        <v>3.2712084411222002</v>
      </c>
      <c r="B920" s="88">
        <v>1.8199482613440501</v>
      </c>
    </row>
    <row r="921" spans="1:2">
      <c r="A921" s="88">
        <v>3.2085748766571101</v>
      </c>
      <c r="B921" s="88">
        <v>1.8840592045865601</v>
      </c>
    </row>
    <row r="922" spans="1:2">
      <c r="A922" s="88">
        <v>3.2273977766361401</v>
      </c>
      <c r="B922" s="88">
        <v>1.8490672146546201</v>
      </c>
    </row>
    <row r="923" spans="1:2">
      <c r="A923" s="88">
        <v>3.2086843121221098</v>
      </c>
      <c r="B923" s="88">
        <v>1.8315301813892799</v>
      </c>
    </row>
    <row r="924" spans="1:2">
      <c r="A924" s="88">
        <v>3.1774222476220602</v>
      </c>
      <c r="B924" s="88">
        <v>1.8373211414118999</v>
      </c>
    </row>
    <row r="925" spans="1:2">
      <c r="A925" s="88">
        <v>3.23375719310192</v>
      </c>
      <c r="B925" s="88">
        <v>1.7965473110794301</v>
      </c>
    </row>
    <row r="926" spans="1:2">
      <c r="A926" s="88">
        <v>3.1962694665933</v>
      </c>
      <c r="B926" s="88">
        <v>1.7906560352139</v>
      </c>
    </row>
    <row r="927" spans="1:2">
      <c r="A927" s="88">
        <v>3.2213058690847798</v>
      </c>
      <c r="B927" s="88">
        <v>1.7731828393031399</v>
      </c>
    </row>
    <row r="928" spans="1:2">
      <c r="A928" s="88">
        <v>3.2089153425482002</v>
      </c>
      <c r="B928" s="88">
        <v>1.7206355768617001</v>
      </c>
    </row>
    <row r="929" spans="1:2">
      <c r="A929" s="88">
        <v>3.1652141135271399</v>
      </c>
      <c r="B929" s="88">
        <v>1.69722550697499</v>
      </c>
    </row>
    <row r="930" spans="1:2">
      <c r="A930" s="88">
        <v>3.2152504400217699</v>
      </c>
      <c r="B930" s="88">
        <v>1.6797887895525601</v>
      </c>
    </row>
    <row r="931" spans="1:2">
      <c r="A931" s="88">
        <v>3.2590246260194999</v>
      </c>
      <c r="B931" s="88">
        <v>1.6681795106410799</v>
      </c>
    </row>
    <row r="932" spans="1:2">
      <c r="A932" s="88">
        <v>3.3215365955234799</v>
      </c>
      <c r="B932" s="88">
        <v>1.6624341487288801</v>
      </c>
    </row>
    <row r="933" spans="1:2">
      <c r="A933" s="88">
        <v>3.31522581704214</v>
      </c>
      <c r="B933" s="88">
        <v>1.69160781977195</v>
      </c>
    </row>
    <row r="934" spans="1:2">
      <c r="A934" s="88">
        <v>3.3026407385677898</v>
      </c>
      <c r="B934" s="88">
        <v>1.7324454874590001</v>
      </c>
    </row>
    <row r="935" spans="1:2">
      <c r="A935" s="88">
        <v>3.3464149245655301</v>
      </c>
      <c r="B935" s="88">
        <v>1.72083620854752</v>
      </c>
    </row>
    <row r="936" spans="1:2">
      <c r="A936" s="88">
        <v>3.37768914856168</v>
      </c>
      <c r="B936" s="88">
        <v>1.70920869039187</v>
      </c>
    </row>
    <row r="937" spans="1:2">
      <c r="A937" s="88">
        <v>3.3714878055453399</v>
      </c>
      <c r="B937" s="88">
        <v>1.6858533382376599</v>
      </c>
    </row>
    <row r="938" spans="1:2">
      <c r="A938" s="88">
        <v>3.41516471557419</v>
      </c>
      <c r="B938" s="88">
        <v>1.72093652439043</v>
      </c>
    </row>
    <row r="939" spans="1:2">
      <c r="A939" s="88">
        <v>3.3838783320819199</v>
      </c>
      <c r="B939" s="88">
        <v>1.73840060067911</v>
      </c>
    </row>
    <row r="940" spans="1:2">
      <c r="A940" s="88">
        <v>3.3963296560990499</v>
      </c>
      <c r="B940" s="88">
        <v>1.7617650724553999</v>
      </c>
    </row>
    <row r="941" spans="1:2">
      <c r="A941" s="88">
        <v>3.29040828548065</v>
      </c>
      <c r="B941" s="88">
        <v>1.60402296928815</v>
      </c>
    </row>
    <row r="942" spans="1:2">
      <c r="A942" s="88">
        <v>3.2967798614425399</v>
      </c>
      <c r="B942" s="88">
        <v>1.5456665075799301</v>
      </c>
    </row>
    <row r="943" spans="1:2">
      <c r="A943" s="88">
        <v>3.2592678159417101</v>
      </c>
      <c r="B943" s="88">
        <v>1.5514483479804599</v>
      </c>
    </row>
    <row r="944" spans="1:2">
      <c r="A944" s="88">
        <v>3.3405905259286102</v>
      </c>
      <c r="B944" s="88">
        <v>1.5165475542693501</v>
      </c>
    </row>
    <row r="945" spans="1:2">
      <c r="A945" s="88">
        <v>3.3779323384838902</v>
      </c>
      <c r="B945" s="88">
        <v>1.59247752773125</v>
      </c>
    </row>
    <row r="946" spans="1:2">
      <c r="A946" s="88">
        <v>3.4342064864832</v>
      </c>
      <c r="B946" s="88">
        <v>1.58088648806393</v>
      </c>
    </row>
    <row r="947" spans="1:2">
      <c r="A947" s="88">
        <v>3.4404321484917699</v>
      </c>
      <c r="B947" s="88">
        <v>1.59256872395208</v>
      </c>
    </row>
    <row r="948" spans="1:2">
      <c r="A948" s="88">
        <v>3.5152616875556699</v>
      </c>
      <c r="B948" s="88">
        <v>1.67438997327951</v>
      </c>
    </row>
    <row r="949" spans="1:2">
      <c r="A949" s="88">
        <v>3.5214265520836801</v>
      </c>
      <c r="B949" s="88">
        <v>1.7152549998328099</v>
      </c>
    </row>
    <row r="950" spans="1:2">
      <c r="A950" s="88">
        <v>3.5026522900891002</v>
      </c>
      <c r="B950" s="88">
        <v>1.72690075723262</v>
      </c>
    </row>
    <row r="951" spans="1:2">
      <c r="A951" s="88">
        <v>3.583865564611</v>
      </c>
      <c r="B951" s="88">
        <v>1.7445289867187901</v>
      </c>
    </row>
    <row r="952" spans="1:2">
      <c r="A952" s="88">
        <v>3.5653588115308499</v>
      </c>
      <c r="B952" s="88">
        <v>1.62777046519192</v>
      </c>
    </row>
    <row r="953" spans="1:2">
      <c r="A953" s="88">
        <v>3.5654925659880701</v>
      </c>
      <c r="B953" s="88">
        <v>1.56356832572858</v>
      </c>
    </row>
    <row r="954" spans="1:2">
      <c r="A954" s="88">
        <v>3.5967546304881099</v>
      </c>
      <c r="B954" s="88">
        <v>1.5577773657059699</v>
      </c>
    </row>
    <row r="955" spans="1:2">
      <c r="A955" s="88">
        <v>3.6092424329935802</v>
      </c>
      <c r="B955" s="88">
        <v>1.56363216308316</v>
      </c>
    </row>
    <row r="956" spans="1:2">
      <c r="A956" s="88">
        <v>3.7030043075014998</v>
      </c>
      <c r="B956" s="88">
        <v>1.5579323992813701</v>
      </c>
    </row>
    <row r="957" spans="1:2">
      <c r="A957" s="88">
        <v>3.6527004720924401</v>
      </c>
      <c r="B957" s="88">
        <v>1.7037733956304899</v>
      </c>
    </row>
    <row r="958" spans="1:2">
      <c r="A958" s="88">
        <v>3.7089746200917402</v>
      </c>
      <c r="B958" s="88">
        <v>1.6921823559631699</v>
      </c>
    </row>
    <row r="959" spans="1:2">
      <c r="A959" s="88">
        <v>3.7901878946136498</v>
      </c>
      <c r="B959" s="88">
        <v>1.7098105854493399</v>
      </c>
    </row>
    <row r="960" spans="1:2">
      <c r="A960" s="88">
        <v>3.7902851705825298</v>
      </c>
      <c r="B960" s="88">
        <v>1.66311812038509</v>
      </c>
    </row>
    <row r="961" spans="1:2">
      <c r="A961" s="88">
        <v>3.8466444350546101</v>
      </c>
      <c r="B961" s="88">
        <v>1.61067117378656</v>
      </c>
    </row>
    <row r="962" spans="1:2">
      <c r="A962" s="88">
        <v>3.9277482741115199</v>
      </c>
      <c r="B962" s="88">
        <v>1.68082842647001</v>
      </c>
    </row>
    <row r="963" spans="1:2">
      <c r="A963" s="88">
        <v>3.9840102626147198</v>
      </c>
      <c r="B963" s="88">
        <v>1.6750739449357199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C3B8F-B9EB-2147-B191-C88BC28C0490}">
  <sheetPr>
    <tabColor theme="9" tint="0.79998168889431442"/>
  </sheetPr>
  <dimension ref="A1:B836"/>
  <sheetViews>
    <sheetView workbookViewId="0">
      <selection activeCell="I24" sqref="I24"/>
    </sheetView>
  </sheetViews>
  <sheetFormatPr baseColWidth="10" defaultRowHeight="16"/>
  <sheetData>
    <row r="1" spans="1:2">
      <c r="A1" s="88">
        <v>0.93439077144917104</v>
      </c>
      <c r="B1" s="88">
        <v>1.8521473998914</v>
      </c>
    </row>
    <row r="2" spans="1:2">
      <c r="A2" s="88">
        <v>1.10742609949531</v>
      </c>
      <c r="B2" s="88">
        <v>1.8790971105318599</v>
      </c>
    </row>
    <row r="3" spans="1:2">
      <c r="A3" s="88">
        <v>1.0958904109589001</v>
      </c>
      <c r="B3" s="88">
        <v>1.8200553826549399</v>
      </c>
    </row>
    <row r="4" spans="1:2">
      <c r="A4" s="88">
        <v>1.5803893294881</v>
      </c>
      <c r="B4" s="88">
        <v>1.7720798676181699</v>
      </c>
    </row>
    <row r="5" spans="1:2">
      <c r="A5" s="88">
        <v>1.6207642393655399</v>
      </c>
      <c r="B5" s="88">
        <v>1.7399065949727399</v>
      </c>
    </row>
    <row r="6" spans="1:2">
      <c r="A6" s="88">
        <v>1.9668348954578201</v>
      </c>
      <c r="B6" s="88">
        <v>1.7777058373627901</v>
      </c>
    </row>
    <row r="7" spans="1:2">
      <c r="A7" s="88">
        <v>1.97837058399423</v>
      </c>
      <c r="B7" s="88">
        <v>1.8313808389427499</v>
      </c>
    </row>
    <row r="8" spans="1:2">
      <c r="A8" s="88">
        <v>2.0129776496034602</v>
      </c>
      <c r="B8" s="88">
        <v>1.79383697069517</v>
      </c>
    </row>
    <row r="9" spans="1:2">
      <c r="A9" s="88">
        <v>2.0360490266762801</v>
      </c>
      <c r="B9" s="88">
        <v>1.76701881643113</v>
      </c>
    </row>
    <row r="10" spans="1:2">
      <c r="A10" s="88">
        <v>2.26676279740447</v>
      </c>
      <c r="B10" s="88">
        <v>1.8208408516082799</v>
      </c>
    </row>
    <row r="11" spans="1:2">
      <c r="A11" s="88">
        <v>2.6012977649603499</v>
      </c>
      <c r="B11" s="88">
        <v>1.8317987239031499</v>
      </c>
    </row>
    <row r="12" spans="1:2">
      <c r="A12" s="88">
        <v>2.6993511175198299</v>
      </c>
      <c r="B12" s="88">
        <v>1.7942974180126501</v>
      </c>
    </row>
    <row r="13" spans="1:2">
      <c r="A13" s="88">
        <v>2.7570295602018802</v>
      </c>
      <c r="B13" s="88">
        <v>1.82653646884629</v>
      </c>
    </row>
    <row r="14" spans="1:2">
      <c r="A14" s="88">
        <v>2.8320115356885398</v>
      </c>
      <c r="B14" s="88">
        <v>1.8909874853772499</v>
      </c>
    </row>
    <row r="15" spans="1:2">
      <c r="A15" s="88">
        <v>3.08002883922134</v>
      </c>
      <c r="B15" s="88">
        <v>1.86432023401558</v>
      </c>
    </row>
    <row r="16" spans="1:2">
      <c r="A16" s="88">
        <v>3.3799567411679901</v>
      </c>
      <c r="B16" s="88">
        <v>1.76792036454014</v>
      </c>
    </row>
    <row r="17" spans="1:2">
      <c r="A17" s="88">
        <v>3.6568132660418202</v>
      </c>
      <c r="B17" s="88">
        <v>1.7895729963770399</v>
      </c>
    </row>
    <row r="18" spans="1:2">
      <c r="A18" s="88">
        <v>3.8702235039653901</v>
      </c>
      <c r="B18" s="88">
        <v>2.29955515888012</v>
      </c>
    </row>
    <row r="19" spans="1:2">
      <c r="A19" s="88">
        <v>3.7894736842105301</v>
      </c>
      <c r="B19" s="88">
        <v>2.0365314000564898</v>
      </c>
    </row>
    <row r="20" spans="1:2">
      <c r="A20" s="88">
        <v>3.9509733237202598</v>
      </c>
      <c r="B20" s="88">
        <v>2.0742068246804899</v>
      </c>
    </row>
    <row r="21" spans="1:2">
      <c r="A21" s="88">
        <v>3.9509733237202598</v>
      </c>
      <c r="B21" s="88">
        <v>2.0151728354139502</v>
      </c>
    </row>
    <row r="22" spans="1:2">
      <c r="A22" s="88">
        <v>3.9567411679884601</v>
      </c>
      <c r="B22" s="88">
        <v>1.90784217877996</v>
      </c>
    </row>
    <row r="23" spans="1:2">
      <c r="A23" s="88">
        <v>3.8644556596971902</v>
      </c>
      <c r="B23" s="88">
        <v>1.89168009100606</v>
      </c>
    </row>
    <row r="24" spans="1:2">
      <c r="A24" s="88">
        <v>3.92213410237924</v>
      </c>
      <c r="B24" s="88">
        <v>1.8165846159005199</v>
      </c>
    </row>
    <row r="25" spans="1:2">
      <c r="A25" s="88">
        <v>0.75558759913482298</v>
      </c>
      <c r="B25" s="88">
        <v>1.70712584141266</v>
      </c>
    </row>
    <row r="26" spans="1:2">
      <c r="A26" s="88">
        <v>0.749819754866618</v>
      </c>
      <c r="B26" s="88">
        <v>1.6641881617318</v>
      </c>
    </row>
    <row r="27" spans="1:2">
      <c r="A27" s="88">
        <v>0.79596250901225696</v>
      </c>
      <c r="B27" s="88">
        <v>1.6695858424702701</v>
      </c>
    </row>
    <row r="28" spans="1:2">
      <c r="A28" s="88">
        <v>0.81903388608507599</v>
      </c>
      <c r="B28" s="88">
        <v>1.69106822487886</v>
      </c>
    </row>
    <row r="29" spans="1:2">
      <c r="A29" s="88">
        <v>0.8478731074261</v>
      </c>
      <c r="B29" s="88">
        <v>1.7179212028896</v>
      </c>
    </row>
    <row r="30" spans="1:2">
      <c r="A30" s="88">
        <v>0.87671232876712302</v>
      </c>
      <c r="B30" s="88">
        <v>1.68574019163379</v>
      </c>
    </row>
    <row r="31" spans="1:2">
      <c r="A31" s="88">
        <v>0.85940879596250896</v>
      </c>
      <c r="B31" s="88">
        <v>1.6535282259364701</v>
      </c>
    </row>
    <row r="32" spans="1:2">
      <c r="A32" s="88">
        <v>0.91131939437635201</v>
      </c>
      <c r="B32" s="88">
        <v>1.6535630496831699</v>
      </c>
    </row>
    <row r="33" spans="1:2">
      <c r="A33" s="88">
        <v>0.69214131218457098</v>
      </c>
      <c r="B33" s="88">
        <v>1.59438202681944</v>
      </c>
    </row>
    <row r="34" spans="1:2">
      <c r="A34" s="88">
        <v>0.76712328767123295</v>
      </c>
      <c r="B34" s="88">
        <v>1.46026417036293</v>
      </c>
    </row>
    <row r="35" spans="1:2">
      <c r="A35" s="88">
        <v>0.83056957462148495</v>
      </c>
      <c r="B35" s="88">
        <v>1.4710401853139199</v>
      </c>
    </row>
    <row r="36" spans="1:2">
      <c r="A36" s="88">
        <v>0.84210526315789502</v>
      </c>
      <c r="B36" s="88">
        <v>1.4388475661425499</v>
      </c>
    </row>
    <row r="37" spans="1:2">
      <c r="A37" s="88">
        <v>0.95169430425378498</v>
      </c>
      <c r="B37" s="88">
        <v>1.6213897770377399</v>
      </c>
    </row>
    <row r="38" spans="1:2">
      <c r="A38" s="88">
        <v>0.97476568132660402</v>
      </c>
      <c r="B38" s="88">
        <v>1.5945716227736999</v>
      </c>
    </row>
    <row r="39" spans="1:2">
      <c r="A39" s="88">
        <v>0.91708723864455699</v>
      </c>
      <c r="B39" s="88">
        <v>1.5998996560187699</v>
      </c>
    </row>
    <row r="40" spans="1:2">
      <c r="A40" s="88">
        <v>0.89401586157173796</v>
      </c>
      <c r="B40" s="88">
        <v>1.5623170947192999</v>
      </c>
    </row>
    <row r="41" spans="1:2">
      <c r="A41" s="88">
        <v>0.88824801730353298</v>
      </c>
      <c r="B41" s="88">
        <v>1.5193794150384401</v>
      </c>
    </row>
    <row r="42" spans="1:2">
      <c r="A42" s="88">
        <v>0.89401586157173796</v>
      </c>
      <c r="B42" s="88">
        <v>1.471082747671</v>
      </c>
    </row>
    <row r="43" spans="1:2">
      <c r="A43" s="88">
        <v>0.96322999279019506</v>
      </c>
      <c r="B43" s="88">
        <v>1.46576245303631</v>
      </c>
    </row>
    <row r="44" spans="1:2">
      <c r="A44" s="88">
        <v>0.95746214852198996</v>
      </c>
      <c r="B44" s="88">
        <v>1.49795894151287</v>
      </c>
    </row>
    <row r="45" spans="1:2">
      <c r="A45" s="88">
        <v>0.980533525594809</v>
      </c>
      <c r="B45" s="88">
        <v>1.54627495540626</v>
      </c>
    </row>
    <row r="46" spans="1:2">
      <c r="A46" s="88">
        <v>1.0151405912040401</v>
      </c>
      <c r="B46" s="88">
        <v>1.53556471864347</v>
      </c>
    </row>
    <row r="47" spans="1:2">
      <c r="A47" s="88">
        <v>1.0439798125450599</v>
      </c>
      <c r="B47" s="88">
        <v>1.5892513281390099</v>
      </c>
    </row>
    <row r="48" spans="1:2">
      <c r="A48" s="88">
        <v>1.1016582552271099</v>
      </c>
      <c r="B48" s="88">
        <v>1.5731898423000199</v>
      </c>
    </row>
    <row r="49" spans="1:2">
      <c r="A49" s="88">
        <v>1.1247296322999301</v>
      </c>
      <c r="B49" s="88">
        <v>1.62687258249036</v>
      </c>
    </row>
    <row r="50" spans="1:2">
      <c r="A50" s="88">
        <v>1.1420331651045399</v>
      </c>
      <c r="B50" s="88">
        <v>1.60005055892113</v>
      </c>
    </row>
    <row r="51" spans="1:2">
      <c r="A51" s="88">
        <v>1.2112472963230001</v>
      </c>
      <c r="B51" s="88">
        <v>1.6537642535529899</v>
      </c>
    </row>
    <row r="52" spans="1:2">
      <c r="A52" s="88">
        <v>1.2804614275414601</v>
      </c>
      <c r="B52" s="88">
        <v>1.65917741151221</v>
      </c>
    </row>
    <row r="53" spans="1:2">
      <c r="A53" s="88">
        <v>1.30353280461428</v>
      </c>
      <c r="B53" s="88">
        <v>1.64309270984209</v>
      </c>
    </row>
    <row r="54" spans="1:2">
      <c r="A54" s="88">
        <v>1.17664023071377</v>
      </c>
      <c r="B54" s="88">
        <v>1.53567305918876</v>
      </c>
    </row>
    <row r="55" spans="1:2">
      <c r="A55" s="88">
        <v>1.2170151405912</v>
      </c>
      <c r="B55" s="88">
        <v>1.5034997865433299</v>
      </c>
    </row>
    <row r="56" spans="1:2">
      <c r="A56" s="88">
        <v>1.1535688536409501</v>
      </c>
      <c r="B56" s="88">
        <v>1.48199031899842</v>
      </c>
    </row>
    <row r="57" spans="1:2">
      <c r="A57" s="88">
        <v>1.1420331651045399</v>
      </c>
      <c r="B57" s="88">
        <v>1.4658824014971601</v>
      </c>
    </row>
    <row r="58" spans="1:2">
      <c r="A58" s="88">
        <v>0.91708723864455699</v>
      </c>
      <c r="B58" s="88">
        <v>1.42279768821913</v>
      </c>
    </row>
    <row r="59" spans="1:2">
      <c r="A59" s="88">
        <v>0.88824801730353298</v>
      </c>
      <c r="B59" s="88">
        <v>1.42814506799014</v>
      </c>
    </row>
    <row r="60" spans="1:2">
      <c r="A60" s="88">
        <v>0.89978370583994205</v>
      </c>
      <c r="B60" s="88">
        <v>1.4013191751157199</v>
      </c>
    </row>
    <row r="61" spans="1:2">
      <c r="A61" s="88">
        <v>0.91708723864455699</v>
      </c>
      <c r="B61" s="88">
        <v>1.37986387784346</v>
      </c>
    </row>
    <row r="62" spans="1:2">
      <c r="A62" s="88">
        <v>0.95169430425378498</v>
      </c>
      <c r="B62" s="88">
        <v>1.3691536410806699</v>
      </c>
    </row>
    <row r="63" spans="1:2">
      <c r="A63" s="88">
        <v>0.87094448449891904</v>
      </c>
      <c r="B63" s="88">
        <v>1.36909947080803</v>
      </c>
    </row>
    <row r="64" spans="1:2">
      <c r="A64" s="88">
        <v>0.85940879596250896</v>
      </c>
      <c r="B64" s="88">
        <v>1.33152464811894</v>
      </c>
    </row>
    <row r="65" spans="1:2">
      <c r="A65" s="88">
        <v>0.85940879596250896</v>
      </c>
      <c r="B65" s="88">
        <v>1.32079119552502</v>
      </c>
    </row>
    <row r="66" spans="1:2">
      <c r="A66" s="88">
        <v>0.85940879596250896</v>
      </c>
      <c r="B66" s="88">
        <v>1.2724906588523901</v>
      </c>
    </row>
    <row r="67" spans="1:2">
      <c r="A67" s="88">
        <v>0.89978370583994205</v>
      </c>
      <c r="B67" s="88">
        <v>1.2725177439887101</v>
      </c>
    </row>
    <row r="68" spans="1:2">
      <c r="A68" s="88">
        <v>0.94592645998558</v>
      </c>
      <c r="B68" s="88">
        <v>1.2940156036180599</v>
      </c>
    </row>
    <row r="69" spans="1:2">
      <c r="A69" s="88">
        <v>0.96899783705840004</v>
      </c>
      <c r="B69" s="88">
        <v>1.31549798602665</v>
      </c>
    </row>
    <row r="70" spans="1:2">
      <c r="A70" s="88">
        <v>0.99206921413121896</v>
      </c>
      <c r="B70" s="88">
        <v>1.32088018954436</v>
      </c>
    </row>
    <row r="71" spans="1:2">
      <c r="A71" s="88">
        <v>1.00937274693583</v>
      </c>
      <c r="B71" s="88">
        <v>1.3423587026477699</v>
      </c>
    </row>
    <row r="72" spans="1:2">
      <c r="A72" s="88">
        <v>1.0555155010814701</v>
      </c>
      <c r="B72" s="88">
        <v>1.3745900148710299</v>
      </c>
    </row>
    <row r="73" spans="1:2">
      <c r="A73" s="88">
        <v>1.1304974765681299</v>
      </c>
      <c r="B73" s="88">
        <v>1.3746403158384799</v>
      </c>
    </row>
    <row r="74" spans="1:2">
      <c r="A74" s="88">
        <v>1.2170151405912</v>
      </c>
      <c r="B74" s="88">
        <v>1.36933162911936</v>
      </c>
    </row>
    <row r="75" spans="1:2">
      <c r="A75" s="88">
        <v>1.19394376351839</v>
      </c>
      <c r="B75" s="88">
        <v>1.38541633078948</v>
      </c>
    </row>
    <row r="76" spans="1:2">
      <c r="A76" s="88">
        <v>1.30353280461428</v>
      </c>
      <c r="B76" s="88">
        <v>1.4176902053698199</v>
      </c>
    </row>
    <row r="77" spans="1:2">
      <c r="A77" s="88">
        <v>1.3208363374188901</v>
      </c>
      <c r="B77" s="88">
        <v>1.43916871847322</v>
      </c>
    </row>
    <row r="78" spans="1:2">
      <c r="A78" s="88">
        <v>1.3093006488824801</v>
      </c>
      <c r="B78" s="88">
        <v>1.44989443245676</v>
      </c>
    </row>
    <row r="79" spans="1:2">
      <c r="A79" s="88">
        <v>1.3554434030281199</v>
      </c>
      <c r="B79" s="88">
        <v>1.47139229208611</v>
      </c>
    </row>
    <row r="80" spans="1:2">
      <c r="A80" s="88">
        <v>1.3554434030281199</v>
      </c>
      <c r="B80" s="88">
        <v>1.4069915765226</v>
      </c>
    </row>
    <row r="81" spans="1:2">
      <c r="A81" s="88">
        <v>1.6034607065609201</v>
      </c>
      <c r="B81" s="88">
        <v>1.6164602822271199</v>
      </c>
    </row>
    <row r="82" spans="1:2">
      <c r="A82" s="88">
        <v>1.7418889689978401</v>
      </c>
      <c r="B82" s="88">
        <v>1.65948695592732</v>
      </c>
    </row>
    <row r="83" spans="1:2">
      <c r="A83" s="88">
        <v>1.9379956741168001</v>
      </c>
      <c r="B83" s="88">
        <v>1.6140013387795999</v>
      </c>
    </row>
    <row r="84" spans="1:2">
      <c r="A84" s="88">
        <v>1.9841384282624399</v>
      </c>
      <c r="B84" s="88">
        <v>1.56841511969696</v>
      </c>
    </row>
    <row r="85" spans="1:2">
      <c r="A85" s="88">
        <v>2.0648882480172999</v>
      </c>
      <c r="B85" s="88">
        <v>1.6275032792361499</v>
      </c>
    </row>
    <row r="86" spans="1:2">
      <c r="A86" s="88">
        <v>2.1110310021629402</v>
      </c>
      <c r="B86" s="88">
        <v>1.6919349492411599</v>
      </c>
    </row>
    <row r="87" spans="1:2">
      <c r="A87" s="88">
        <v>2.4455659697188201</v>
      </c>
      <c r="B87" s="88">
        <v>1.56872466411207</v>
      </c>
    </row>
    <row r="88" spans="1:2">
      <c r="A88" s="88">
        <v>1.5803893294881</v>
      </c>
      <c r="B88" s="88">
        <v>1.47690992128543</v>
      </c>
    </row>
    <row r="89" spans="1:2">
      <c r="A89" s="88">
        <v>1.44196106705119</v>
      </c>
      <c r="B89" s="88">
        <v>1.3855827109126</v>
      </c>
    </row>
    <row r="90" spans="1:2">
      <c r="A90" s="88">
        <v>1.4073540014419601</v>
      </c>
      <c r="B90" s="88">
        <v>1.33189223211188</v>
      </c>
    </row>
    <row r="91" spans="1:2">
      <c r="A91" s="88">
        <v>1.3381398702234999</v>
      </c>
      <c r="B91" s="88">
        <v>1.3640461582313701</v>
      </c>
    </row>
    <row r="92" spans="1:2">
      <c r="A92" s="88">
        <v>1.2804614275414601</v>
      </c>
      <c r="B92" s="88">
        <v>1.3371738336946799</v>
      </c>
    </row>
    <row r="93" spans="1:2">
      <c r="A93" s="88">
        <v>1.3093006488824801</v>
      </c>
      <c r="B93" s="88">
        <v>1.3318264539236699</v>
      </c>
    </row>
    <row r="94" spans="1:2">
      <c r="A94" s="88">
        <v>1.3266041816870899</v>
      </c>
      <c r="B94" s="88">
        <v>1.3103711566514</v>
      </c>
    </row>
    <row r="95" spans="1:2">
      <c r="A95" s="88">
        <v>1.3496755587599101</v>
      </c>
      <c r="B95" s="88">
        <v>1.31575336016911</v>
      </c>
    </row>
    <row r="96" spans="1:2">
      <c r="A96" s="88">
        <v>1.3554434030281199</v>
      </c>
      <c r="B96" s="88">
        <v>1.2781901453955899</v>
      </c>
    </row>
    <row r="97" spans="1:2">
      <c r="A97" s="88">
        <v>1.3323720259553</v>
      </c>
      <c r="B97" s="88">
        <v>1.2513410366900399</v>
      </c>
    </row>
    <row r="98" spans="1:2">
      <c r="A98" s="88">
        <v>1.3093006488824801</v>
      </c>
      <c r="B98" s="88">
        <v>1.2888926435479999</v>
      </c>
    </row>
    <row r="99" spans="1:2">
      <c r="A99" s="88">
        <v>1.27469358327325</v>
      </c>
      <c r="B99" s="88">
        <v>1.28886942771686</v>
      </c>
    </row>
    <row r="100" spans="1:2">
      <c r="A100" s="88">
        <v>1.27469358327325</v>
      </c>
      <c r="B100" s="88">
        <v>1.25666906993511</v>
      </c>
    </row>
    <row r="101" spans="1:2">
      <c r="A101" s="88">
        <v>1.2516222062004301</v>
      </c>
      <c r="B101" s="88">
        <v>1.2459201401204401</v>
      </c>
    </row>
    <row r="102" spans="1:2">
      <c r="A102" s="88">
        <v>1.23431867339582</v>
      </c>
      <c r="B102" s="88">
        <v>1.25664198479879</v>
      </c>
    </row>
    <row r="103" spans="1:2">
      <c r="A103" s="88">
        <v>1.20547945205479</v>
      </c>
      <c r="B103" s="88">
        <v>1.25662263827285</v>
      </c>
    </row>
    <row r="104" spans="1:2">
      <c r="A104" s="88">
        <v>1.2170151405912</v>
      </c>
      <c r="B104" s="88">
        <v>1.24053019799235</v>
      </c>
    </row>
    <row r="105" spans="1:2">
      <c r="A105" s="88">
        <v>1.16510454217736</v>
      </c>
      <c r="B105" s="88">
        <v>1.2404953742456499</v>
      </c>
    </row>
    <row r="106" spans="1:2">
      <c r="A106" s="88">
        <v>1.2112472963230001</v>
      </c>
      <c r="B106" s="88">
        <v>1.30492704425066</v>
      </c>
    </row>
    <row r="107" spans="1:2">
      <c r="A107" s="88">
        <v>1.16510454217736</v>
      </c>
      <c r="B107" s="88">
        <v>1.3102628161061101</v>
      </c>
    </row>
    <row r="108" spans="1:2">
      <c r="A108" s="88">
        <v>1.16510454217736</v>
      </c>
      <c r="B108" s="88">
        <v>1.34782990018482</v>
      </c>
    </row>
    <row r="109" spans="1:2">
      <c r="A109" s="88">
        <v>1.11896178803172</v>
      </c>
      <c r="B109" s="88">
        <v>1.3370654931493999</v>
      </c>
    </row>
    <row r="110" spans="1:2">
      <c r="A110" s="88">
        <v>1.07858687815429</v>
      </c>
      <c r="B110" s="88">
        <v>1.28873787134044</v>
      </c>
    </row>
    <row r="111" spans="1:2">
      <c r="A111" s="88">
        <v>1.07858687815429</v>
      </c>
      <c r="B111" s="88">
        <v>1.3048380502313199</v>
      </c>
    </row>
    <row r="112" spans="1:2">
      <c r="A112" s="88">
        <v>1.1016582552271099</v>
      </c>
      <c r="B112" s="88">
        <v>1.3048535274520801</v>
      </c>
    </row>
    <row r="113" spans="1:2">
      <c r="A113" s="88">
        <v>1.1247296322999301</v>
      </c>
      <c r="B113" s="88">
        <v>1.2780353731880401</v>
      </c>
    </row>
    <row r="114" spans="1:2">
      <c r="A114" s="88">
        <v>1.10742609949531</v>
      </c>
      <c r="B114" s="88">
        <v>1.2404566811937601</v>
      </c>
    </row>
    <row r="115" spans="1:2">
      <c r="A115" s="88">
        <v>1.0151405912040401</v>
      </c>
      <c r="B115" s="88">
        <v>1.2886953089833699</v>
      </c>
    </row>
    <row r="116" spans="1:2">
      <c r="A116" s="88">
        <v>1.0439798125450599</v>
      </c>
      <c r="B116" s="88">
        <v>1.2565142977275601</v>
      </c>
    </row>
    <row r="117" spans="1:2">
      <c r="A117" s="88">
        <v>1.02090843547224</v>
      </c>
      <c r="B117" s="88">
        <v>1.2296651890220101</v>
      </c>
    </row>
    <row r="118" spans="1:2">
      <c r="A118" s="88">
        <v>0.97476568132660402</v>
      </c>
      <c r="B118" s="88">
        <v>1.2296342345805</v>
      </c>
    </row>
    <row r="119" spans="1:2">
      <c r="A119" s="88">
        <v>0.92285508291276097</v>
      </c>
      <c r="B119" s="88">
        <v>1.20813250564596</v>
      </c>
    </row>
    <row r="120" spans="1:2">
      <c r="A120" s="88">
        <v>0.76712328767123295</v>
      </c>
      <c r="B120" s="88">
        <v>1.15436077143627</v>
      </c>
    </row>
    <row r="121" spans="1:2">
      <c r="A121" s="88">
        <v>0.85364095169430398</v>
      </c>
      <c r="B121" s="88">
        <v>1.0900180954506</v>
      </c>
    </row>
    <row r="122" spans="1:2">
      <c r="A122" s="88">
        <v>0.85364095169430398</v>
      </c>
      <c r="B122" s="88">
        <v>1.0202506535901401</v>
      </c>
    </row>
    <row r="123" spans="1:2">
      <c r="A123" s="88">
        <v>0.83056957462148495</v>
      </c>
      <c r="B123" s="88">
        <v>0.96656791339978998</v>
      </c>
    </row>
    <row r="124" spans="1:2">
      <c r="A124" s="88">
        <v>0.8478731074261</v>
      </c>
      <c r="B124" s="88">
        <v>0.95584606872143996</v>
      </c>
    </row>
    <row r="125" spans="1:2">
      <c r="A125" s="88">
        <v>1.0843547224224901</v>
      </c>
      <c r="B125" s="88">
        <v>1.2082408461912499</v>
      </c>
    </row>
    <row r="126" spans="1:2">
      <c r="A126" s="88">
        <v>1.11896178803172</v>
      </c>
      <c r="B126" s="88">
        <v>1.1760637042406299</v>
      </c>
    </row>
    <row r="127" spans="1:2">
      <c r="A127" s="88">
        <v>1.11896178803172</v>
      </c>
      <c r="B127" s="88">
        <v>1.1867971568345499</v>
      </c>
    </row>
    <row r="128" spans="1:2">
      <c r="A128" s="88">
        <v>1.1304974765681299</v>
      </c>
      <c r="B128" s="88">
        <v>1.2029050743358001</v>
      </c>
    </row>
    <row r="129" spans="1:2">
      <c r="A129" s="88">
        <v>1.07858687815429</v>
      </c>
      <c r="B129" s="88">
        <v>1.1545697139164699</v>
      </c>
    </row>
    <row r="130" spans="1:2">
      <c r="A130" s="88">
        <v>1.0901225666907</v>
      </c>
      <c r="B130" s="88">
        <v>1.13311054733901</v>
      </c>
    </row>
    <row r="131" spans="1:2">
      <c r="A131" s="88">
        <v>1.1016582552271099</v>
      </c>
      <c r="B131" s="88">
        <v>1.0848177492767599</v>
      </c>
    </row>
    <row r="132" spans="1:2">
      <c r="A132" s="88">
        <v>1.1131939437635201</v>
      </c>
      <c r="B132" s="88">
        <v>1.09555894048106</v>
      </c>
    </row>
    <row r="133" spans="1:2">
      <c r="A133" s="88">
        <v>1.1304974765681299</v>
      </c>
      <c r="B133" s="88">
        <v>1.1385043587723001</v>
      </c>
    </row>
    <row r="134" spans="1:2">
      <c r="A134" s="88">
        <v>1.14780100937275</v>
      </c>
      <c r="B134" s="88">
        <v>1.1170490615000299</v>
      </c>
    </row>
    <row r="135" spans="1:2">
      <c r="A135" s="88">
        <v>1.18817591925018</v>
      </c>
      <c r="B135" s="88">
        <v>1.10097596774547</v>
      </c>
    </row>
    <row r="136" spans="1:2">
      <c r="A136" s="88">
        <v>1.2285508291276099</v>
      </c>
      <c r="B136" s="88">
        <v>1.10100305288179</v>
      </c>
    </row>
    <row r="137" spans="1:2">
      <c r="A137" s="88">
        <v>1.2285508291276099</v>
      </c>
      <c r="B137" s="88">
        <v>1.12246995806963</v>
      </c>
    </row>
    <row r="138" spans="1:2">
      <c r="A138" s="88">
        <v>1.2285508291276099</v>
      </c>
      <c r="B138" s="88">
        <v>1.1385701369605099</v>
      </c>
    </row>
    <row r="139" spans="1:2">
      <c r="A139" s="88">
        <v>1.19394376351839</v>
      </c>
      <c r="B139" s="88">
        <v>1.1492803737232899</v>
      </c>
    </row>
    <row r="140" spans="1:2">
      <c r="A140" s="88">
        <v>1.19394376351839</v>
      </c>
      <c r="B140" s="88">
        <v>1.17074727891113</v>
      </c>
    </row>
    <row r="141" spans="1:2">
      <c r="A141" s="88">
        <v>1.2516222062004301</v>
      </c>
      <c r="B141" s="88">
        <v>1.1546857930721399</v>
      </c>
    </row>
    <row r="142" spans="1:2">
      <c r="A142" s="88">
        <v>1.26315789473684</v>
      </c>
      <c r="B142" s="88">
        <v>1.1815271631673101</v>
      </c>
    </row>
    <row r="143" spans="1:2">
      <c r="A143" s="88">
        <v>1.2400865176640199</v>
      </c>
      <c r="B143" s="88">
        <v>1.20297859113439</v>
      </c>
    </row>
    <row r="144" spans="1:2">
      <c r="A144" s="88">
        <v>1.2573900504686399</v>
      </c>
      <c r="B144" s="88">
        <v>1.2029901990499601</v>
      </c>
    </row>
    <row r="145" spans="1:2">
      <c r="A145" s="88">
        <v>0.98630136986301398</v>
      </c>
      <c r="B145" s="88">
        <v>1.0740069105790699</v>
      </c>
    </row>
    <row r="146" spans="1:2">
      <c r="A146" s="88">
        <v>0.96899783705840004</v>
      </c>
      <c r="B146" s="88">
        <v>1.0417949448817501</v>
      </c>
    </row>
    <row r="147" spans="1:2">
      <c r="A147" s="88">
        <v>0.98630136986301398</v>
      </c>
      <c r="B147" s="88">
        <v>1.01497292131252</v>
      </c>
    </row>
    <row r="148" spans="1:2">
      <c r="A148" s="88">
        <v>0.95746214852198996</v>
      </c>
      <c r="B148" s="88">
        <v>0.99885339589569899</v>
      </c>
    </row>
    <row r="149" spans="1:2">
      <c r="A149" s="88">
        <v>0.94592645998558</v>
      </c>
      <c r="B149" s="88">
        <v>1.02567928877012</v>
      </c>
    </row>
    <row r="150" spans="1:2">
      <c r="A150" s="88">
        <v>0.99783705839942305</v>
      </c>
      <c r="B150" s="88">
        <v>0.97204684954722698</v>
      </c>
    </row>
    <row r="151" spans="1:2">
      <c r="A151" s="88">
        <v>1.03821196827686</v>
      </c>
      <c r="B151" s="88">
        <v>0.97207393468354897</v>
      </c>
    </row>
    <row r="152" spans="1:2">
      <c r="A152" s="88">
        <v>1.0612833453496799</v>
      </c>
      <c r="B152" s="88">
        <v>1.00428976968606</v>
      </c>
    </row>
    <row r="153" spans="1:2">
      <c r="A153" s="88">
        <v>1.1131939437635201</v>
      </c>
      <c r="B153" s="88">
        <v>1.0096913197297199</v>
      </c>
    </row>
    <row r="154" spans="1:2">
      <c r="A154" s="88">
        <v>1.1535688536409501</v>
      </c>
      <c r="B154" s="88">
        <v>1.00435167856908</v>
      </c>
    </row>
    <row r="155" spans="1:2">
      <c r="A155" s="88">
        <v>1.16510454217736</v>
      </c>
      <c r="B155" s="88">
        <v>1.03119304866425</v>
      </c>
    </row>
    <row r="156" spans="1:2">
      <c r="A156" s="88">
        <v>1.20547945205479</v>
      </c>
      <c r="B156" s="88">
        <v>1.05268703898841</v>
      </c>
    </row>
    <row r="157" spans="1:2">
      <c r="A157" s="88">
        <v>1.2400865176640199</v>
      </c>
      <c r="B157" s="88">
        <v>1.0580769811165001</v>
      </c>
    </row>
    <row r="158" spans="1:2">
      <c r="A158" s="88">
        <v>1.2573900504686399</v>
      </c>
      <c r="B158" s="88">
        <v>1.0366216838442299</v>
      </c>
    </row>
    <row r="159" spans="1:2">
      <c r="A159" s="88">
        <v>1.2227829848594101</v>
      </c>
      <c r="B159" s="88">
        <v>1.01513156282526</v>
      </c>
    </row>
    <row r="160" spans="1:2">
      <c r="A160" s="88">
        <v>1.2112472963230001</v>
      </c>
      <c r="B160" s="88">
        <v>0.988290192730091</v>
      </c>
    </row>
    <row r="161" spans="1:2">
      <c r="A161" s="88">
        <v>1.23431867339582</v>
      </c>
      <c r="B161" s="88">
        <v>0.97757221735692901</v>
      </c>
    </row>
    <row r="162" spans="1:2">
      <c r="A162" s="88">
        <v>1.1824080749819801</v>
      </c>
      <c r="B162" s="88">
        <v>0.93460358323455905</v>
      </c>
    </row>
    <row r="163" spans="1:2">
      <c r="A163" s="88">
        <v>1.0555155010814701</v>
      </c>
      <c r="B163" s="88">
        <v>0.93451845852040405</v>
      </c>
    </row>
    <row r="164" spans="1:2">
      <c r="A164" s="88">
        <v>1.0728190338860899</v>
      </c>
      <c r="B164" s="88">
        <v>0.90769643495117602</v>
      </c>
    </row>
    <row r="165" spans="1:2">
      <c r="A165" s="88">
        <v>1.1131939437635201</v>
      </c>
      <c r="B165" s="88">
        <v>0.87015643600878601</v>
      </c>
    </row>
    <row r="166" spans="1:2">
      <c r="A166" s="88">
        <v>0.99783705839942305</v>
      </c>
      <c r="B166" s="88">
        <v>0.86471232360804995</v>
      </c>
    </row>
    <row r="167" spans="1:2">
      <c r="A167" s="88">
        <v>0.94015861571737602</v>
      </c>
      <c r="B167" s="88">
        <v>0.86467363055616098</v>
      </c>
    </row>
    <row r="168" spans="1:2">
      <c r="A168" s="88">
        <v>0.92285508291276097</v>
      </c>
      <c r="B168" s="88">
        <v>0.880762201531471</v>
      </c>
    </row>
    <row r="169" spans="1:2">
      <c r="A169" s="88">
        <v>0.88824801730353298</v>
      </c>
      <c r="B169" s="88">
        <v>0.84853862791858503</v>
      </c>
    </row>
    <row r="170" spans="1:2">
      <c r="A170" s="88">
        <v>0.96899783705840004</v>
      </c>
      <c r="B170" s="88">
        <v>0.800292261518599</v>
      </c>
    </row>
    <row r="171" spans="1:2">
      <c r="A171" s="88">
        <v>0.93439077144917104</v>
      </c>
      <c r="B171" s="88">
        <v>0.75733523531179503</v>
      </c>
    </row>
    <row r="172" spans="1:2">
      <c r="A172" s="88">
        <v>0.8478731074261</v>
      </c>
      <c r="B172" s="88">
        <v>0.698243206467414</v>
      </c>
    </row>
    <row r="173" spans="1:2">
      <c r="A173" s="88">
        <v>0.90555155010814703</v>
      </c>
      <c r="B173" s="88">
        <v>0.68218172062842697</v>
      </c>
    </row>
    <row r="174" spans="1:2">
      <c r="A174" s="88">
        <v>0.96899783705840004</v>
      </c>
      <c r="B174" s="88">
        <v>0.72515809336117498</v>
      </c>
    </row>
    <row r="175" spans="1:2">
      <c r="A175" s="88">
        <v>1.0036049026676299</v>
      </c>
      <c r="B175" s="88">
        <v>0.71444785659839105</v>
      </c>
    </row>
    <row r="176" spans="1:2">
      <c r="A176" s="88">
        <v>1.03821196827686</v>
      </c>
      <c r="B176" s="88">
        <v>0.74130470391431802</v>
      </c>
    </row>
    <row r="177" spans="1:2">
      <c r="A177" s="88">
        <v>1.03821196827686</v>
      </c>
      <c r="B177" s="88">
        <v>0.76277160910215402</v>
      </c>
    </row>
    <row r="178" spans="1:2">
      <c r="A178" s="88">
        <v>1.1016582552271099</v>
      </c>
      <c r="B178" s="88">
        <v>0.78964780294402503</v>
      </c>
    </row>
    <row r="179" spans="1:2">
      <c r="A179" s="88">
        <v>1.0901225666907</v>
      </c>
      <c r="B179" s="88">
        <v>0.81110696952148298</v>
      </c>
    </row>
    <row r="180" spans="1:2">
      <c r="A180" s="88">
        <v>1.16510454217736</v>
      </c>
      <c r="B180" s="88">
        <v>0.83262417567677405</v>
      </c>
    </row>
    <row r="181" spans="1:2">
      <c r="A181" s="88">
        <v>1.19394376351839</v>
      </c>
      <c r="B181" s="88">
        <v>0.85947715368751199</v>
      </c>
    </row>
    <row r="182" spans="1:2">
      <c r="A182" s="88">
        <v>1.2227829848594101</v>
      </c>
      <c r="B182" s="88">
        <v>0.83802959502562102</v>
      </c>
    </row>
    <row r="183" spans="1:2">
      <c r="A183" s="88">
        <v>1.2573900504686399</v>
      </c>
      <c r="B183" s="88">
        <v>0.87561989493546599</v>
      </c>
    </row>
    <row r="184" spans="1:2">
      <c r="A184" s="88">
        <v>1.2573900504686399</v>
      </c>
      <c r="B184" s="88">
        <v>0.897086800123302</v>
      </c>
    </row>
    <row r="185" spans="1:2">
      <c r="A185" s="88">
        <v>1.2227829848594101</v>
      </c>
      <c r="B185" s="88">
        <v>0.91853048948000404</v>
      </c>
    </row>
    <row r="186" spans="1:2">
      <c r="A186" s="88">
        <v>1.27469358327325</v>
      </c>
      <c r="B186" s="88">
        <v>1.0849338284324299</v>
      </c>
    </row>
    <row r="187" spans="1:2">
      <c r="A187" s="88">
        <v>1.27469358327325</v>
      </c>
      <c r="B187" s="88">
        <v>1.1064007336202599</v>
      </c>
    </row>
    <row r="188" spans="1:2">
      <c r="A188" s="88">
        <v>1.3093006488824801</v>
      </c>
      <c r="B188" s="88">
        <v>1.1064239494514001</v>
      </c>
    </row>
    <row r="189" spans="1:2">
      <c r="A189" s="88">
        <v>1.3208363374188901</v>
      </c>
      <c r="B189" s="88">
        <v>1.07959805657698</v>
      </c>
    </row>
    <row r="190" spans="1:2">
      <c r="A190" s="88">
        <v>1.3381398702234999</v>
      </c>
      <c r="B190" s="88">
        <v>1.1225434748682199</v>
      </c>
    </row>
    <row r="191" spans="1:2">
      <c r="A191" s="88">
        <v>1.37274693583273</v>
      </c>
      <c r="B191" s="88">
        <v>1.10646651180847</v>
      </c>
    </row>
    <row r="192" spans="1:2">
      <c r="A192" s="88">
        <v>1.40158615717376</v>
      </c>
      <c r="B192" s="88">
        <v>1.09038567944354</v>
      </c>
    </row>
    <row r="193" spans="1:2">
      <c r="A193" s="88">
        <v>1.38428262436914</v>
      </c>
      <c r="B193" s="88">
        <v>1.05280698744926</v>
      </c>
    </row>
    <row r="194" spans="1:2">
      <c r="A194" s="88">
        <v>1.3554434030281199</v>
      </c>
      <c r="B194" s="88">
        <v>1.01522055684461</v>
      </c>
    </row>
    <row r="195" spans="1:2">
      <c r="A195" s="88">
        <v>1.34390771449171</v>
      </c>
      <c r="B195" s="88">
        <v>0.98301246045247603</v>
      </c>
    </row>
    <row r="196" spans="1:2">
      <c r="A196" s="88">
        <v>1.3208363374188901</v>
      </c>
      <c r="B196" s="88">
        <v>0.95616335174692701</v>
      </c>
    </row>
    <row r="197" spans="1:2">
      <c r="A197" s="88">
        <v>1.3208363374188901</v>
      </c>
      <c r="B197" s="88">
        <v>0.92932972026213301</v>
      </c>
    </row>
    <row r="198" spans="1:2">
      <c r="A198" s="88">
        <v>1.3496755587599101</v>
      </c>
      <c r="B198" s="88">
        <v>0.92934906678807705</v>
      </c>
    </row>
    <row r="199" spans="1:2">
      <c r="A199" s="88">
        <v>1.3669790915645299</v>
      </c>
      <c r="B199" s="88">
        <v>0.90789376951580802</v>
      </c>
    </row>
    <row r="200" spans="1:2">
      <c r="A200" s="88">
        <v>1.3669790915645299</v>
      </c>
      <c r="B200" s="88">
        <v>0.86495995914013701</v>
      </c>
    </row>
    <row r="201" spans="1:2">
      <c r="A201" s="88">
        <v>1.3554434030281199</v>
      </c>
      <c r="B201" s="88">
        <v>0.87031894682671895</v>
      </c>
    </row>
    <row r="202" spans="1:2">
      <c r="A202" s="88">
        <v>1.4073540014419601</v>
      </c>
      <c r="B202" s="88">
        <v>1.2513913376575001</v>
      </c>
    </row>
    <row r="203" spans="1:2">
      <c r="A203" s="88">
        <v>1.4765681326604201</v>
      </c>
      <c r="B203" s="88">
        <v>1.2568044956167199</v>
      </c>
    </row>
    <row r="204" spans="1:2">
      <c r="A204" s="88">
        <v>1.48233597692862</v>
      </c>
      <c r="B204" s="88">
        <v>1.2729085438127901</v>
      </c>
    </row>
    <row r="205" spans="1:2">
      <c r="A205" s="88">
        <v>1.5342465753424701</v>
      </c>
      <c r="B205" s="88">
        <v>1.2836768201534099</v>
      </c>
    </row>
    <row r="206" spans="1:2">
      <c r="A206" s="88">
        <v>1.52847873107426</v>
      </c>
      <c r="B206" s="88">
        <v>1.3051398560360501</v>
      </c>
    </row>
    <row r="207" spans="1:2">
      <c r="A207" s="88">
        <v>1.49963950973324</v>
      </c>
      <c r="B207" s="88">
        <v>1.3319541409949001</v>
      </c>
    </row>
    <row r="208" spans="1:2">
      <c r="A208" s="88">
        <v>1.54001441961067</v>
      </c>
      <c r="B208" s="88">
        <v>1.3641815839129801</v>
      </c>
    </row>
    <row r="209" spans="1:2">
      <c r="A209" s="88">
        <v>1.5803893294881</v>
      </c>
      <c r="B209" s="88">
        <v>1.3803088479401799</v>
      </c>
    </row>
    <row r="210" spans="1:2">
      <c r="A210" s="88">
        <v>1.62653208363374</v>
      </c>
      <c r="B210" s="88">
        <v>1.4179068864604001</v>
      </c>
    </row>
    <row r="211" spans="1:2">
      <c r="A211" s="88">
        <v>1.7188175919250199</v>
      </c>
      <c r="B211" s="88">
        <v>1.4501691531251699</v>
      </c>
    </row>
    <row r="212" spans="1:2">
      <c r="A212" s="88">
        <v>1.58615717375631</v>
      </c>
      <c r="B212" s="88">
        <v>1.3105452753849001</v>
      </c>
    </row>
    <row r="213" spans="1:2">
      <c r="A213" s="88">
        <v>1.66690699351118</v>
      </c>
      <c r="B213" s="88">
        <v>1.3427998034393001</v>
      </c>
    </row>
    <row r="214" spans="1:2">
      <c r="A214" s="88">
        <v>1.87454938716655</v>
      </c>
      <c r="B214" s="88">
        <v>1.44490689806831</v>
      </c>
    </row>
    <row r="215" spans="1:2">
      <c r="A215" s="88">
        <v>1.89185291997116</v>
      </c>
      <c r="B215" s="88">
        <v>1.4663854111717201</v>
      </c>
    </row>
    <row r="216" spans="1:2">
      <c r="A216" s="88">
        <v>1.9264599855803901</v>
      </c>
      <c r="B216" s="88">
        <v>1.4073746377362999</v>
      </c>
    </row>
    <row r="217" spans="1:2">
      <c r="A217" s="88">
        <v>1.9264599855803901</v>
      </c>
      <c r="B217" s="88">
        <v>1.42347481662718</v>
      </c>
    </row>
    <row r="218" spans="1:2">
      <c r="A218" s="88">
        <v>2.0591204037491</v>
      </c>
      <c r="B218" s="88">
        <v>1.4396639895373999</v>
      </c>
    </row>
    <row r="219" spans="1:2">
      <c r="A219" s="88">
        <v>2.1052631578947398</v>
      </c>
      <c r="B219" s="88">
        <v>1.4450616702758701</v>
      </c>
    </row>
    <row r="220" spans="1:2">
      <c r="A220" s="88">
        <v>2.1225666906993501</v>
      </c>
      <c r="B220" s="88">
        <v>1.43970655189448</v>
      </c>
    </row>
    <row r="221" spans="1:2">
      <c r="A221" s="88">
        <v>2.1975486661860102</v>
      </c>
      <c r="B221" s="88">
        <v>1.40755649508018</v>
      </c>
    </row>
    <row r="222" spans="1:2">
      <c r="A222" s="88">
        <v>2.1975486661860102</v>
      </c>
      <c r="B222" s="88">
        <v>1.43975685286193</v>
      </c>
    </row>
    <row r="223" spans="1:2">
      <c r="A223" s="88">
        <v>2.0994953136265302</v>
      </c>
      <c r="B223" s="88">
        <v>1.3752903591102099</v>
      </c>
    </row>
    <row r="224" spans="1:2">
      <c r="A224" s="88">
        <v>2.1283345349675602</v>
      </c>
      <c r="B224" s="88">
        <v>1.3431093478544101</v>
      </c>
    </row>
    <row r="225" spans="1:2">
      <c r="A225" s="88">
        <v>2.0418168709444902</v>
      </c>
      <c r="B225" s="88">
        <v>1.34305130827657</v>
      </c>
    </row>
    <row r="226" spans="1:2">
      <c r="A226" s="88">
        <v>1.9956741167988501</v>
      </c>
      <c r="B226" s="88">
        <v>1.32155344864723</v>
      </c>
    </row>
    <row r="227" spans="1:2">
      <c r="A227" s="88">
        <v>1.8687815428983401</v>
      </c>
      <c r="B227" s="88">
        <v>1.3053681450421999</v>
      </c>
    </row>
    <row r="228" spans="1:2">
      <c r="A228" s="88">
        <v>1.79379956741168</v>
      </c>
      <c r="B228" s="88">
        <v>1.33751820185649</v>
      </c>
    </row>
    <row r="229" spans="1:2">
      <c r="A229" s="88">
        <v>1.7188175919250199</v>
      </c>
      <c r="B229" s="88">
        <v>1.2999008168103301</v>
      </c>
    </row>
    <row r="230" spans="1:2">
      <c r="A230" s="88">
        <v>1.67844268204758</v>
      </c>
      <c r="B230" s="88">
        <v>1.27304010018921</v>
      </c>
    </row>
    <row r="231" spans="1:2">
      <c r="A231" s="88">
        <v>1.5342465753424701</v>
      </c>
      <c r="B231" s="88">
        <v>1.2300095571838201</v>
      </c>
    </row>
    <row r="232" spans="1:2">
      <c r="A232" s="88">
        <v>1.54001441961067</v>
      </c>
      <c r="B232" s="88">
        <v>1.20317979500421</v>
      </c>
    </row>
    <row r="233" spans="1:2">
      <c r="A233" s="88">
        <v>1.4592645998558</v>
      </c>
      <c r="B233" s="88">
        <v>1.1977588984346099</v>
      </c>
    </row>
    <row r="234" spans="1:2">
      <c r="A234" s="88">
        <v>1.4361932227829901</v>
      </c>
      <c r="B234" s="88">
        <v>1.21921032640169</v>
      </c>
    </row>
    <row r="235" spans="1:2">
      <c r="A235" s="88">
        <v>1.4188896899783701</v>
      </c>
      <c r="B235" s="88">
        <v>1.20309853959524</v>
      </c>
    </row>
    <row r="236" spans="1:2">
      <c r="A236" s="88">
        <v>1.38428262436914</v>
      </c>
      <c r="B236" s="88">
        <v>1.17624169227932</v>
      </c>
    </row>
    <row r="237" spans="1:2">
      <c r="A237" s="88">
        <v>1.37274693583273</v>
      </c>
      <c r="B237" s="88">
        <v>1.1655005010750199</v>
      </c>
    </row>
    <row r="238" spans="1:2">
      <c r="A238" s="88">
        <v>1.4361932227829901</v>
      </c>
      <c r="B238" s="88">
        <v>1.1494428845412199</v>
      </c>
    </row>
    <row r="239" spans="1:2">
      <c r="A239" s="88">
        <v>1.47080028839221</v>
      </c>
      <c r="B239" s="88">
        <v>1.1601995529662701</v>
      </c>
    </row>
    <row r="240" spans="1:2">
      <c r="A240" s="88">
        <v>1.8226387887527</v>
      </c>
      <c r="B240" s="88">
        <v>1.2624033802250101</v>
      </c>
    </row>
    <row r="241" spans="1:2">
      <c r="A241" s="88">
        <v>1.8226387887527</v>
      </c>
      <c r="B241" s="88">
        <v>1.2194695698493401</v>
      </c>
    </row>
    <row r="242" spans="1:2">
      <c r="A242" s="88">
        <v>1.9091564527757801</v>
      </c>
      <c r="B242" s="88">
        <v>1.2517279672089301</v>
      </c>
    </row>
    <row r="243" spans="1:2">
      <c r="A243" s="88">
        <v>1.96106705118962</v>
      </c>
      <c r="B243" s="88">
        <v>1.22492915947083</v>
      </c>
    </row>
    <row r="244" spans="1:2">
      <c r="A244" s="88">
        <v>1.9956741167988501</v>
      </c>
      <c r="B244" s="88">
        <v>1.2732529119746001</v>
      </c>
    </row>
    <row r="245" spans="1:2">
      <c r="A245" s="88">
        <v>2.0821917808219199</v>
      </c>
      <c r="B245" s="88">
        <v>1.2733109515524299</v>
      </c>
    </row>
    <row r="246" spans="1:2">
      <c r="A246" s="88">
        <v>2.1110310021629402</v>
      </c>
      <c r="B246" s="88">
        <v>1.2625968454844601</v>
      </c>
    </row>
    <row r="247" spans="1:2">
      <c r="A247" s="88">
        <v>2.16870944484499</v>
      </c>
      <c r="B247" s="88">
        <v>1.27873571742722</v>
      </c>
    </row>
    <row r="248" spans="1:2">
      <c r="A248" s="88">
        <v>2.1629416005767799</v>
      </c>
      <c r="B248" s="88">
        <v>1.24653149034028</v>
      </c>
    </row>
    <row r="249" spans="1:2">
      <c r="A249" s="88">
        <v>2.2898341744772899</v>
      </c>
      <c r="B249" s="88">
        <v>1.3485844146966499</v>
      </c>
    </row>
    <row r="250" spans="1:2">
      <c r="A250" s="88">
        <v>2.36481614996395</v>
      </c>
      <c r="B250" s="88">
        <v>1.36473489455498</v>
      </c>
    </row>
    <row r="251" spans="1:2">
      <c r="A251" s="88">
        <v>2.3994232155731798</v>
      </c>
      <c r="B251" s="88">
        <v>1.3647581103861199</v>
      </c>
    </row>
    <row r="252" spans="1:2">
      <c r="A252" s="88">
        <v>2.5147801009372701</v>
      </c>
      <c r="B252" s="88">
        <v>1.3863024016777299</v>
      </c>
    </row>
    <row r="253" spans="1:2">
      <c r="A253" s="88">
        <v>3.17808219178082</v>
      </c>
      <c r="B253" s="88">
        <v>1.56384933957409</v>
      </c>
    </row>
    <row r="254" spans="1:2">
      <c r="A254" s="88">
        <v>3.0511896178803202</v>
      </c>
      <c r="B254" s="88">
        <v>1.4725298678116401</v>
      </c>
    </row>
    <row r="255" spans="1:2">
      <c r="A255" s="88">
        <v>2.8896899783705798</v>
      </c>
      <c r="B255" s="88">
        <v>1.37045372762413</v>
      </c>
    </row>
    <row r="256" spans="1:2">
      <c r="A256" s="88">
        <v>2.8320115356885398</v>
      </c>
      <c r="B256" s="88">
        <v>1.2738139612269801</v>
      </c>
    </row>
    <row r="257" spans="1:2">
      <c r="A257" s="88">
        <v>2.7454938716654702</v>
      </c>
      <c r="B257" s="88">
        <v>1.24692229016436</v>
      </c>
    </row>
    <row r="258" spans="1:2">
      <c r="A258" s="88">
        <v>2.6820475847152099</v>
      </c>
      <c r="B258" s="88">
        <v>1.27371335929207</v>
      </c>
    </row>
    <row r="259" spans="1:2">
      <c r="A259" s="88">
        <v>2.67627974044701</v>
      </c>
      <c r="B259" s="88">
        <v>1.2951763951747199</v>
      </c>
    </row>
    <row r="260" spans="1:2">
      <c r="A260" s="88">
        <v>2.6359048305695798</v>
      </c>
      <c r="B260" s="88">
        <v>1.33808312041407</v>
      </c>
    </row>
    <row r="261" spans="1:2">
      <c r="A261" s="88">
        <v>2.5839942321557299</v>
      </c>
      <c r="B261" s="88">
        <v>1.31121466518257</v>
      </c>
    </row>
    <row r="262" spans="1:2">
      <c r="A262" s="88">
        <v>2.5147801009372701</v>
      </c>
      <c r="B262" s="88">
        <v>1.3004347809263901</v>
      </c>
    </row>
    <row r="263" spans="1:2">
      <c r="A263" s="88">
        <v>2.45133381398702</v>
      </c>
      <c r="B263" s="88">
        <v>1.2520916818966801</v>
      </c>
    </row>
    <row r="264" spans="1:2">
      <c r="A264" s="88">
        <v>2.35328046142754</v>
      </c>
      <c r="B264" s="88">
        <v>1.2573926300054299</v>
      </c>
    </row>
    <row r="265" spans="1:2">
      <c r="A265" s="88">
        <v>2.3129055515501098</v>
      </c>
      <c r="B265" s="88">
        <v>1.2358986396812699</v>
      </c>
    </row>
    <row r="266" spans="1:2">
      <c r="A266" s="88">
        <v>2.2321557317952401</v>
      </c>
      <c r="B266" s="88">
        <v>1.2358444694086299</v>
      </c>
    </row>
    <row r="267" spans="1:2">
      <c r="A267" s="88">
        <v>2.3763518385003599</v>
      </c>
      <c r="B267" s="88">
        <v>1.2037408442566</v>
      </c>
    </row>
    <row r="268" spans="1:2">
      <c r="A268" s="88">
        <v>2.4051910598413802</v>
      </c>
      <c r="B268" s="88">
        <v>1.1822932855947099</v>
      </c>
    </row>
    <row r="269" spans="1:2">
      <c r="A269" s="88">
        <v>2.1225666906993501</v>
      </c>
      <c r="B269" s="88">
        <v>1.18210368964045</v>
      </c>
    </row>
    <row r="270" spans="1:2">
      <c r="A270" s="88">
        <v>2.1283345349675602</v>
      </c>
      <c r="B270" s="88">
        <v>1.2089411904304299</v>
      </c>
    </row>
    <row r="271" spans="1:2">
      <c r="A271" s="88">
        <v>2.0764239365537098</v>
      </c>
      <c r="B271" s="88">
        <v>1.1659725563080601</v>
      </c>
    </row>
    <row r="272" spans="1:2">
      <c r="A272" s="88">
        <v>2.04758471521269</v>
      </c>
      <c r="B272" s="88">
        <v>1.19278684126691</v>
      </c>
    </row>
    <row r="273" spans="1:2">
      <c r="A273" s="88">
        <v>1.98990627253064</v>
      </c>
      <c r="B273" s="88">
        <v>1.1873814219180701</v>
      </c>
    </row>
    <row r="274" spans="1:2">
      <c r="A274" s="88">
        <v>2.0072098053352598</v>
      </c>
      <c r="B274" s="88">
        <v>1.1444592194579599</v>
      </c>
    </row>
    <row r="275" spans="1:2">
      <c r="A275" s="88">
        <v>2.04758471521269</v>
      </c>
      <c r="B275" s="88">
        <v>1.1230193994064499</v>
      </c>
    </row>
    <row r="276" spans="1:2">
      <c r="A276" s="88">
        <v>1.9552992069214099</v>
      </c>
      <c r="B276" s="88">
        <v>1.12832421682039</v>
      </c>
    </row>
    <row r="277" spans="1:2">
      <c r="A277" s="88">
        <v>1.9379956741168001</v>
      </c>
      <c r="B277" s="88">
        <v>1.16587969298353</v>
      </c>
    </row>
    <row r="278" spans="1:2">
      <c r="A278" s="88">
        <v>1.8976207642393701</v>
      </c>
      <c r="B278" s="88">
        <v>1.2034196919259199</v>
      </c>
    </row>
    <row r="279" spans="1:2">
      <c r="A279" s="88">
        <v>1.87454938716655</v>
      </c>
      <c r="B279" s="88">
        <v>1.1873040358142899</v>
      </c>
    </row>
    <row r="280" spans="1:2">
      <c r="A280" s="88">
        <v>1.7130497476568101</v>
      </c>
      <c r="B280" s="88">
        <v>1.17109551637812</v>
      </c>
    </row>
    <row r="281" spans="1:2">
      <c r="A281" s="88">
        <v>1.7303532804614301</v>
      </c>
      <c r="B281" s="88">
        <v>1.1442734928089</v>
      </c>
    </row>
    <row r="282" spans="1:2">
      <c r="A282" s="88">
        <v>1.76496034607066</v>
      </c>
      <c r="B282" s="88">
        <v>1.1711303401248201</v>
      </c>
    </row>
    <row r="283" spans="1:2">
      <c r="A283" s="88">
        <v>1.7476568132660399</v>
      </c>
      <c r="B283" s="88">
        <v>1.20331908999101</v>
      </c>
    </row>
    <row r="284" spans="1:2">
      <c r="A284" s="88">
        <v>1.70728190338861</v>
      </c>
      <c r="B284" s="88">
        <v>1.22475891004252</v>
      </c>
    </row>
    <row r="285" spans="1:2">
      <c r="A285" s="88">
        <v>1.6207642393655399</v>
      </c>
      <c r="B285" s="88">
        <v>1.19250051268294</v>
      </c>
    </row>
    <row r="286" spans="1:2">
      <c r="A286" s="88">
        <v>1.60922855082913</v>
      </c>
      <c r="B286" s="88">
        <v>1.1817593214786399</v>
      </c>
    </row>
    <row r="287" spans="1:2">
      <c r="A287" s="88">
        <v>1.6034607065609201</v>
      </c>
      <c r="B287" s="88">
        <v>1.1495550943916999</v>
      </c>
    </row>
    <row r="288" spans="1:2">
      <c r="A288" s="88">
        <v>1.65537130497477</v>
      </c>
      <c r="B288" s="88">
        <v>1.1495899181383999</v>
      </c>
    </row>
    <row r="289" spans="1:2">
      <c r="A289" s="88">
        <v>1.6726748377793801</v>
      </c>
      <c r="B289" s="88">
        <v>1.12813462086613</v>
      </c>
    </row>
    <row r="290" spans="1:2">
      <c r="A290" s="88">
        <v>1.68421052631579</v>
      </c>
      <c r="B290" s="88">
        <v>1.0852085491008401</v>
      </c>
    </row>
    <row r="291" spans="1:2">
      <c r="A291" s="88">
        <v>1.6496034607065599</v>
      </c>
      <c r="B291" s="88">
        <v>1.0744518806757899</v>
      </c>
    </row>
    <row r="292" spans="1:2">
      <c r="A292" s="88">
        <v>1.54001441961067</v>
      </c>
      <c r="B292" s="88">
        <v>1.12804562684679</v>
      </c>
    </row>
    <row r="293" spans="1:2">
      <c r="A293" s="88">
        <v>1.5054073540014401</v>
      </c>
      <c r="B293" s="88">
        <v>1.11728895842174</v>
      </c>
    </row>
    <row r="294" spans="1:2">
      <c r="A294" s="88">
        <v>1.5054073540014401</v>
      </c>
      <c r="B294" s="88">
        <v>1.1011887795308599</v>
      </c>
    </row>
    <row r="295" spans="1:2">
      <c r="A295" s="88">
        <v>1.4765681326604201</v>
      </c>
      <c r="B295" s="88">
        <v>1.0743358015201201</v>
      </c>
    </row>
    <row r="296" spans="1:2">
      <c r="A296" s="88">
        <v>1.51117519826965</v>
      </c>
      <c r="B296" s="88">
        <v>1.0475253858664599</v>
      </c>
    </row>
    <row r="297" spans="1:2">
      <c r="A297" s="88">
        <v>1.4765681326604201</v>
      </c>
      <c r="B297" s="88">
        <v>1.04750217003533</v>
      </c>
    </row>
    <row r="298" spans="1:2">
      <c r="A298" s="88">
        <v>1.4361932227829901</v>
      </c>
      <c r="B298" s="88">
        <v>1.0528418111959601</v>
      </c>
    </row>
    <row r="299" spans="1:2">
      <c r="A299" s="88">
        <v>1.4361932227829901</v>
      </c>
      <c r="B299" s="88">
        <v>1.00454127452333</v>
      </c>
    </row>
    <row r="300" spans="1:2">
      <c r="A300" s="88">
        <v>1.40158615717376</v>
      </c>
      <c r="B300" s="88">
        <v>1.0045180586922</v>
      </c>
    </row>
    <row r="301" spans="1:2">
      <c r="A301" s="88">
        <v>1.4765681326604201</v>
      </c>
      <c r="B301" s="88">
        <v>0.97773472817486196</v>
      </c>
    </row>
    <row r="302" spans="1:2">
      <c r="A302" s="88">
        <v>1.5227108868060599</v>
      </c>
      <c r="B302" s="88">
        <v>0.99923258780420798</v>
      </c>
    </row>
    <row r="303" spans="1:2">
      <c r="A303" s="88">
        <v>1.5746214852199001</v>
      </c>
      <c r="B303" s="88">
        <v>1.0314677693326599</v>
      </c>
    </row>
    <row r="304" spans="1:2">
      <c r="A304" s="88">
        <v>1.5803893294881</v>
      </c>
      <c r="B304" s="88">
        <v>1.0690387227165601</v>
      </c>
    </row>
    <row r="305" spans="1:2">
      <c r="A305" s="88">
        <v>1.6207642393655399</v>
      </c>
      <c r="B305" s="88">
        <v>1.0261319974772101</v>
      </c>
    </row>
    <row r="306" spans="1:2">
      <c r="A306" s="88">
        <v>1.6322999279019501</v>
      </c>
      <c r="B306" s="88">
        <v>0.99930610460279701</v>
      </c>
    </row>
    <row r="307" spans="1:2">
      <c r="A307" s="88">
        <v>1.6611391492429699</v>
      </c>
      <c r="B307" s="88">
        <v>1.0207923563165799</v>
      </c>
    </row>
    <row r="308" spans="1:2">
      <c r="A308" s="88">
        <v>1.79379956741168</v>
      </c>
      <c r="B308" s="88">
        <v>1.1282158762751</v>
      </c>
    </row>
    <row r="309" spans="1:2">
      <c r="A309" s="88">
        <v>1.80533525594809</v>
      </c>
      <c r="B309" s="88">
        <v>1.0852898045098001</v>
      </c>
    </row>
    <row r="310" spans="1:2">
      <c r="A310" s="88">
        <v>1.78226387887527</v>
      </c>
      <c r="B310" s="88">
        <v>1.0745408746951299</v>
      </c>
    </row>
    <row r="311" spans="1:2">
      <c r="A311" s="88">
        <v>1.87454938716655</v>
      </c>
      <c r="B311" s="88">
        <v>1.1229033202507801</v>
      </c>
    </row>
    <row r="312" spans="1:2">
      <c r="A312" s="88">
        <v>1.73612112472963</v>
      </c>
      <c r="B312" s="88">
        <v>1.02620938358099</v>
      </c>
    </row>
    <row r="313" spans="1:2">
      <c r="A313" s="88">
        <v>1.7188175919250199</v>
      </c>
      <c r="B313" s="88">
        <v>0.99936414418063002</v>
      </c>
    </row>
    <row r="314" spans="1:2">
      <c r="A314" s="88">
        <v>1.72458543619322</v>
      </c>
      <c r="B314" s="88">
        <v>0.95106747681318904</v>
      </c>
    </row>
    <row r="315" spans="1:2">
      <c r="A315" s="88">
        <v>1.67844268204758</v>
      </c>
      <c r="B315" s="88">
        <v>0.94566979607471902</v>
      </c>
    </row>
    <row r="316" spans="1:2">
      <c r="A316" s="88">
        <v>1.6322999279019501</v>
      </c>
      <c r="B316" s="88">
        <v>0.94563884163320799</v>
      </c>
    </row>
    <row r="317" spans="1:2">
      <c r="A317" s="88">
        <v>1.5803893294881</v>
      </c>
      <c r="B317" s="88">
        <v>0.92413711269867305</v>
      </c>
    </row>
    <row r="318" spans="1:2">
      <c r="A318" s="88">
        <v>1.55731795241528</v>
      </c>
      <c r="B318" s="88">
        <v>0.91875490918095803</v>
      </c>
    </row>
    <row r="319" spans="1:2">
      <c r="A319" s="88">
        <v>1.56885364095169</v>
      </c>
      <c r="B319" s="88">
        <v>0.88656229000958298</v>
      </c>
    </row>
    <row r="320" spans="1:2">
      <c r="A320" s="88">
        <v>1.44196106705119</v>
      </c>
      <c r="B320" s="88">
        <v>0.91867752307718098</v>
      </c>
    </row>
    <row r="321" spans="1:2">
      <c r="A321" s="88">
        <v>1.4361932227829901</v>
      </c>
      <c r="B321" s="88">
        <v>0.85427293820848604</v>
      </c>
    </row>
    <row r="322" spans="1:2">
      <c r="A322" s="88">
        <v>1.4361932227829901</v>
      </c>
      <c r="B322" s="88">
        <v>0.80060567523889703</v>
      </c>
    </row>
    <row r="323" spans="1:2">
      <c r="A323" s="88">
        <v>1.2689257390050499</v>
      </c>
      <c r="B323" s="88">
        <v>0.71462584463707801</v>
      </c>
    </row>
    <row r="324" spans="1:2">
      <c r="A324" s="88">
        <v>1.2804614275414601</v>
      </c>
      <c r="B324" s="88">
        <v>0.76293411992008597</v>
      </c>
    </row>
    <row r="325" spans="1:2">
      <c r="A325" s="88">
        <v>1.2516222062004301</v>
      </c>
      <c r="B325" s="88">
        <v>0.77364822598805905</v>
      </c>
    </row>
    <row r="326" spans="1:2">
      <c r="A326" s="88">
        <v>1.2285508291276099</v>
      </c>
      <c r="B326" s="88">
        <v>0.76289929617338603</v>
      </c>
    </row>
    <row r="327" spans="1:2">
      <c r="A327" s="88">
        <v>1.18817591925018</v>
      </c>
      <c r="B327" s="88">
        <v>0.74677203214618804</v>
      </c>
    </row>
    <row r="328" spans="1:2">
      <c r="A328" s="88">
        <v>1.1304974765681299</v>
      </c>
      <c r="B328" s="88">
        <v>0.66086571834295704</v>
      </c>
    </row>
    <row r="329" spans="1:2">
      <c r="A329" s="88">
        <v>1.10742609949531</v>
      </c>
      <c r="B329" s="88">
        <v>0.67695042001307904</v>
      </c>
    </row>
    <row r="330" spans="1:2">
      <c r="A330" s="88">
        <v>1.06705118961788</v>
      </c>
      <c r="B330" s="88">
        <v>0.65545642968892104</v>
      </c>
    </row>
    <row r="331" spans="1:2">
      <c r="A331" s="88">
        <v>1.0439798125450599</v>
      </c>
      <c r="B331" s="88">
        <v>0.59104023690465901</v>
      </c>
    </row>
    <row r="332" spans="1:2">
      <c r="A332" s="88">
        <v>0.99206921413121896</v>
      </c>
      <c r="B332" s="88">
        <v>0.49977106610965899</v>
      </c>
    </row>
    <row r="333" spans="1:2">
      <c r="A333" s="88">
        <v>1.0612833453496799</v>
      </c>
      <c r="B333" s="88">
        <v>0.54275130814759598</v>
      </c>
    </row>
    <row r="334" spans="1:2">
      <c r="A334" s="88">
        <v>1.0843547224224901</v>
      </c>
      <c r="B334" s="88">
        <v>0.51593315388355698</v>
      </c>
    </row>
    <row r="335" spans="1:2">
      <c r="A335" s="88">
        <v>1.1420331651045399</v>
      </c>
      <c r="B335" s="88">
        <v>0.53207202582632196</v>
      </c>
    </row>
    <row r="336" spans="1:2">
      <c r="A336" s="88">
        <v>1.1247296322999301</v>
      </c>
      <c r="B336" s="88">
        <v>0.55889404939554999</v>
      </c>
    </row>
    <row r="337" spans="1:2">
      <c r="A337" s="88">
        <v>1.1304974765681299</v>
      </c>
      <c r="B337" s="88">
        <v>0.60719845537336903</v>
      </c>
    </row>
    <row r="338" spans="1:2">
      <c r="A338" s="88">
        <v>1.1131939437635201</v>
      </c>
      <c r="B338" s="88">
        <v>0.60718684745780205</v>
      </c>
    </row>
    <row r="339" spans="1:2">
      <c r="A339" s="88">
        <v>1.1708723864455699</v>
      </c>
      <c r="B339" s="88">
        <v>0.58039190902489601</v>
      </c>
    </row>
    <row r="340" spans="1:2">
      <c r="A340" s="88">
        <v>1.23431867339582</v>
      </c>
      <c r="B340" s="88">
        <v>0.61263482916372702</v>
      </c>
    </row>
    <row r="341" spans="1:2">
      <c r="A341" s="88">
        <v>1.2516222062004301</v>
      </c>
      <c r="B341" s="88">
        <v>0.58044607929754</v>
      </c>
    </row>
    <row r="342" spans="1:2">
      <c r="A342" s="88">
        <v>1.2804614275414601</v>
      </c>
      <c r="B342" s="88">
        <v>0.53216488915085502</v>
      </c>
    </row>
    <row r="343" spans="1:2">
      <c r="A343" s="88">
        <v>1.2227829848594101</v>
      </c>
      <c r="B343" s="88">
        <v>0.55359310128680195</v>
      </c>
    </row>
    <row r="344" spans="1:2">
      <c r="A344" s="88">
        <v>1.1997116077865899</v>
      </c>
      <c r="B344" s="88">
        <v>0.53211071887821104</v>
      </c>
    </row>
    <row r="345" spans="1:2">
      <c r="A345" s="88">
        <v>1.1304974765681299</v>
      </c>
      <c r="B345" s="88">
        <v>0.483763750543315</v>
      </c>
    </row>
    <row r="346" spans="1:2">
      <c r="A346" s="88">
        <v>1.14780100937275</v>
      </c>
      <c r="B346" s="88">
        <v>0.47304190586496397</v>
      </c>
    </row>
    <row r="347" spans="1:2">
      <c r="A347" s="88">
        <v>1.1131939437635201</v>
      </c>
      <c r="B347" s="88">
        <v>0.45155178484599501</v>
      </c>
    </row>
    <row r="348" spans="1:2">
      <c r="A348" s="88">
        <v>1.17664023071377</v>
      </c>
      <c r="B348" s="88">
        <v>0.45159434720307301</v>
      </c>
    </row>
    <row r="349" spans="1:2">
      <c r="A349" s="88">
        <v>1.2227829848594101</v>
      </c>
      <c r="B349" s="88">
        <v>0.46235875423850198</v>
      </c>
    </row>
    <row r="350" spans="1:2">
      <c r="A350" s="88">
        <v>1.2689257390050499</v>
      </c>
      <c r="B350" s="88">
        <v>0.462389708680012</v>
      </c>
    </row>
    <row r="351" spans="1:2">
      <c r="A351" s="88">
        <v>1.2689257390050499</v>
      </c>
      <c r="B351" s="88">
        <v>0.42482262460129999</v>
      </c>
    </row>
    <row r="352" spans="1:2">
      <c r="A352" s="88">
        <v>1.3208363374188901</v>
      </c>
      <c r="B352" s="88">
        <v>0.42485744834799999</v>
      </c>
    </row>
    <row r="353" spans="1:2">
      <c r="A353" s="88">
        <v>1.3785147801009401</v>
      </c>
      <c r="B353" s="88">
        <v>0.46782995177555903</v>
      </c>
    </row>
    <row r="354" spans="1:2">
      <c r="A354" s="88">
        <v>1.36121124729632</v>
      </c>
      <c r="B354" s="88">
        <v>0.46781834385999299</v>
      </c>
    </row>
    <row r="355" spans="1:2">
      <c r="A355" s="88">
        <v>1.3323720259553</v>
      </c>
      <c r="B355" s="88">
        <v>0.49999935511580201</v>
      </c>
    </row>
    <row r="356" spans="1:2">
      <c r="A356" s="88">
        <v>1.0958904109589001</v>
      </c>
      <c r="B356" s="88">
        <v>0.29590511431862199</v>
      </c>
    </row>
    <row r="357" spans="1:2">
      <c r="A357" s="88">
        <v>1.16510454217736</v>
      </c>
      <c r="B357" s="88">
        <v>0.18325029374475199</v>
      </c>
    </row>
    <row r="358" spans="1:2">
      <c r="A358" s="88">
        <v>1.2227829848594101</v>
      </c>
      <c r="B358" s="88">
        <v>0.226222797172312</v>
      </c>
    </row>
    <row r="359" spans="1:2">
      <c r="A359" s="88">
        <v>1.1997116077865899</v>
      </c>
      <c r="B359" s="88">
        <v>0.247674225139392</v>
      </c>
    </row>
    <row r="360" spans="1:2">
      <c r="A360" s="88">
        <v>1.1824080749819801</v>
      </c>
      <c r="B360" s="88">
        <v>0.279862975005578</v>
      </c>
    </row>
    <row r="361" spans="1:2">
      <c r="A361" s="88">
        <v>1.1708723864455699</v>
      </c>
      <c r="B361" s="88">
        <v>0.317422320473912</v>
      </c>
    </row>
    <row r="362" spans="1:2">
      <c r="A362" s="88">
        <v>1.14780100937275</v>
      </c>
      <c r="B362" s="88">
        <v>0.33350702214403399</v>
      </c>
    </row>
    <row r="363" spans="1:2">
      <c r="A363" s="88">
        <v>1.1824080749819801</v>
      </c>
      <c r="B363" s="88">
        <v>0.34426369056908401</v>
      </c>
    </row>
    <row r="364" spans="1:2">
      <c r="A364" s="88">
        <v>1.1824080749819801</v>
      </c>
      <c r="B364" s="88">
        <v>0.37109732205387802</v>
      </c>
    </row>
    <row r="365" spans="1:2">
      <c r="A365" s="88">
        <v>1.2170151405912</v>
      </c>
      <c r="B365" s="88">
        <v>0.37648726418197098</v>
      </c>
    </row>
    <row r="366" spans="1:2">
      <c r="A366" s="88">
        <v>1.2285508291276099</v>
      </c>
      <c r="B366" s="88">
        <v>0.33356119241667798</v>
      </c>
    </row>
    <row r="367" spans="1:2">
      <c r="A367" s="88">
        <v>1.24585436193223</v>
      </c>
      <c r="B367" s="88">
        <v>0.279905537362656</v>
      </c>
    </row>
    <row r="368" spans="1:2">
      <c r="A368" s="88">
        <v>1.26315789473684</v>
      </c>
      <c r="B368" s="88">
        <v>0.18868279822992201</v>
      </c>
    </row>
    <row r="369" spans="1:2">
      <c r="A369" s="88">
        <v>1.34390771449171</v>
      </c>
      <c r="B369" s="88">
        <v>7.6035716266429798E-2</v>
      </c>
    </row>
    <row r="370" spans="1:2">
      <c r="A370" s="88">
        <v>1.3554434030281199</v>
      </c>
      <c r="B370" s="88">
        <v>0.14044417044031399</v>
      </c>
    </row>
    <row r="371" spans="1:2">
      <c r="A371" s="88">
        <v>1.3958183129055499</v>
      </c>
      <c r="B371" s="88">
        <v>2.7770003340500199E-2</v>
      </c>
    </row>
    <row r="372" spans="1:2">
      <c r="A372" s="88">
        <v>1.4246575342465799</v>
      </c>
      <c r="B372" s="88">
        <v>5.99897076481977E-2</v>
      </c>
    </row>
    <row r="373" spans="1:2">
      <c r="A373" s="88">
        <v>1.43042537851478</v>
      </c>
      <c r="B373" s="88">
        <v>3.8526671765550802E-2</v>
      </c>
    </row>
    <row r="374" spans="1:2">
      <c r="A374" s="88">
        <v>1.3208363374188901</v>
      </c>
      <c r="B374" s="88">
        <v>0.21555512276660499</v>
      </c>
    </row>
    <row r="375" spans="1:2">
      <c r="A375" s="88">
        <v>1.3381398702234999</v>
      </c>
      <c r="B375" s="88">
        <v>0.25850054105784198</v>
      </c>
    </row>
    <row r="376" spans="1:2">
      <c r="A376" s="88">
        <v>1.36121124729632</v>
      </c>
      <c r="B376" s="88">
        <v>0.31755000754514501</v>
      </c>
    </row>
    <row r="377" spans="1:2">
      <c r="A377" s="88">
        <v>1.3669790915645299</v>
      </c>
      <c r="B377" s="88">
        <v>0.36585441352296399</v>
      </c>
    </row>
    <row r="378" spans="1:2">
      <c r="A378" s="88">
        <v>1.38428262436914</v>
      </c>
      <c r="B378" s="88">
        <v>0.42490001070507799</v>
      </c>
    </row>
    <row r="379" spans="1:2">
      <c r="A379" s="88">
        <v>1.44196106705119</v>
      </c>
      <c r="B379" s="88">
        <v>0.41420525116304902</v>
      </c>
    </row>
    <row r="380" spans="1:2">
      <c r="A380" s="88">
        <v>1.39005046863735</v>
      </c>
      <c r="B380" s="88">
        <v>0.26926881739845898</v>
      </c>
    </row>
    <row r="381" spans="1:2">
      <c r="A381" s="88">
        <v>1.43042537851478</v>
      </c>
      <c r="B381" s="88">
        <v>0.30149626031653498</v>
      </c>
    </row>
    <row r="382" spans="1:2">
      <c r="A382" s="88">
        <v>1.4188896899783701</v>
      </c>
      <c r="B382" s="88">
        <v>0.199520722063939</v>
      </c>
    </row>
    <row r="383" spans="1:2">
      <c r="A383" s="88">
        <v>1.47080028839221</v>
      </c>
      <c r="B383" s="88">
        <v>0.14588828284104999</v>
      </c>
    </row>
    <row r="384" spans="1:2">
      <c r="A384" s="88">
        <v>1.5515501081470799</v>
      </c>
      <c r="B384" s="88">
        <v>0.145942453113694</v>
      </c>
    </row>
    <row r="385" spans="1:2">
      <c r="A385" s="88">
        <v>1.56885364095169</v>
      </c>
      <c r="B385" s="88">
        <v>0.15132078732622001</v>
      </c>
    </row>
    <row r="386" spans="1:2">
      <c r="A386" s="88">
        <v>1.5054073540014401</v>
      </c>
      <c r="B386" s="88">
        <v>0.19421203534481299</v>
      </c>
    </row>
    <row r="387" spans="1:2">
      <c r="A387" s="88">
        <v>1.4650324441240099</v>
      </c>
      <c r="B387" s="88">
        <v>0.215651855396326</v>
      </c>
    </row>
    <row r="388" spans="1:2">
      <c r="A388" s="88">
        <v>1.48233597692862</v>
      </c>
      <c r="B388" s="88">
        <v>0.24786382109364599</v>
      </c>
    </row>
    <row r="389" spans="1:2">
      <c r="A389" s="88">
        <v>1.5227108868060599</v>
      </c>
      <c r="B389" s="88">
        <v>0.26399108512084501</v>
      </c>
    </row>
    <row r="390" spans="1:2">
      <c r="A390" s="88">
        <v>1.4938716654650299</v>
      </c>
      <c r="B390" s="88">
        <v>0.31227227526752999</v>
      </c>
    </row>
    <row r="391" spans="1:2">
      <c r="A391" s="88">
        <v>1.4938716654650299</v>
      </c>
      <c r="B391" s="88">
        <v>0.33910590675232399</v>
      </c>
    </row>
    <row r="392" spans="1:2">
      <c r="A392" s="88">
        <v>1.4938716654650299</v>
      </c>
      <c r="B392" s="88">
        <v>0.43570698009758402</v>
      </c>
    </row>
    <row r="393" spans="1:2">
      <c r="A393" s="88">
        <v>1.3785147801009401</v>
      </c>
      <c r="B393" s="88">
        <v>0.69323245624783203</v>
      </c>
    </row>
    <row r="394" spans="1:2">
      <c r="A394" s="88">
        <v>1.40158615717376</v>
      </c>
      <c r="B394" s="88">
        <v>0.68788120717162804</v>
      </c>
    </row>
    <row r="395" spans="1:2">
      <c r="A395" s="88">
        <v>1.40158615717376</v>
      </c>
      <c r="B395" s="88">
        <v>0.63958067049899803</v>
      </c>
    </row>
    <row r="396" spans="1:2">
      <c r="A396" s="88">
        <v>1.40158615717376</v>
      </c>
      <c r="B396" s="88">
        <v>0.60201358642028702</v>
      </c>
    </row>
    <row r="397" spans="1:2">
      <c r="A397" s="88">
        <v>1.38428262436914</v>
      </c>
      <c r="B397" s="88">
        <v>0.58053507331688403</v>
      </c>
    </row>
    <row r="398" spans="1:2">
      <c r="A398" s="88">
        <v>1.4188896899783701</v>
      </c>
      <c r="B398" s="88">
        <v>0.52689102617842898</v>
      </c>
    </row>
    <row r="399" spans="1:2">
      <c r="A399" s="88">
        <v>1.4765681326604201</v>
      </c>
      <c r="B399" s="88">
        <v>0.50546281404248194</v>
      </c>
    </row>
    <row r="400" spans="1:2">
      <c r="A400" s="88">
        <v>1.51117519826965</v>
      </c>
      <c r="B400" s="88">
        <v>0.48938585098273901</v>
      </c>
    </row>
    <row r="401" spans="1:2">
      <c r="A401" s="88">
        <v>1.51117519826965</v>
      </c>
      <c r="B401" s="88">
        <v>0.54305311395232803</v>
      </c>
    </row>
    <row r="402" spans="1:2">
      <c r="A402" s="88">
        <v>1.5515501081470799</v>
      </c>
      <c r="B402" s="88">
        <v>0.45184585204034899</v>
      </c>
    </row>
    <row r="403" spans="1:2">
      <c r="A403" s="88">
        <v>1.5803893294881</v>
      </c>
      <c r="B403" s="88">
        <v>0.44113174597237598</v>
      </c>
    </row>
    <row r="404" spans="1:2">
      <c r="A404" s="88">
        <v>1.59769286229272</v>
      </c>
      <c r="B404" s="88">
        <v>0.41967644870010701</v>
      </c>
    </row>
    <row r="405" spans="1:2">
      <c r="A405" s="88">
        <v>1.55731795241528</v>
      </c>
      <c r="B405" s="88">
        <v>0.40891591096986701</v>
      </c>
    </row>
    <row r="406" spans="1:2">
      <c r="A406" s="88">
        <v>1.58615717375631</v>
      </c>
      <c r="B406" s="88">
        <v>0.38210162601101699</v>
      </c>
    </row>
    <row r="407" spans="1:2">
      <c r="A407" s="88">
        <v>1.5515501081470799</v>
      </c>
      <c r="B407" s="88">
        <v>0.33377787350725502</v>
      </c>
    </row>
    <row r="408" spans="1:2">
      <c r="A408" s="88">
        <v>1.7188175919250199</v>
      </c>
      <c r="B408" s="88">
        <v>6.5197792432414303E-3</v>
      </c>
    </row>
    <row r="409" spans="1:2">
      <c r="A409" s="88">
        <v>1.73612112472963</v>
      </c>
      <c r="B409" s="88">
        <v>3.87317449405606E-2</v>
      </c>
    </row>
    <row r="410" spans="1:2">
      <c r="A410" s="88">
        <v>1.78226387887527</v>
      </c>
      <c r="B410" s="88">
        <v>5.4862878272948098E-2</v>
      </c>
    </row>
    <row r="411" spans="1:2">
      <c r="A411" s="88">
        <v>1.7995674116798801</v>
      </c>
      <c r="B411" s="88">
        <v>1.1940675812844E-2</v>
      </c>
    </row>
    <row r="412" spans="1:2">
      <c r="A412" s="88">
        <v>1.58615717375631</v>
      </c>
      <c r="B412" s="88">
        <v>0.75240574050117803</v>
      </c>
    </row>
    <row r="413" spans="1:2">
      <c r="A413" s="88">
        <v>1.65537130497477</v>
      </c>
      <c r="B413" s="88">
        <v>0.83831979291478598</v>
      </c>
    </row>
    <row r="414" spans="1:2">
      <c r="A414" s="88">
        <v>1.68421052631579</v>
      </c>
      <c r="B414" s="88">
        <v>0.84907259203464902</v>
      </c>
    </row>
    <row r="415" spans="1:2">
      <c r="A415" s="88">
        <v>1.75342465753425</v>
      </c>
      <c r="B415" s="88">
        <v>0.84911902369691505</v>
      </c>
    </row>
    <row r="416" spans="1:2">
      <c r="A416" s="88">
        <v>1.73612112472963</v>
      </c>
      <c r="B416" s="88">
        <v>0.82764051059351296</v>
      </c>
    </row>
    <row r="417" spans="1:2">
      <c r="A417" s="88">
        <v>1.7995674116798801</v>
      </c>
      <c r="B417" s="88">
        <v>0.83304979924754896</v>
      </c>
    </row>
    <row r="418" spans="1:2">
      <c r="A418" s="88">
        <v>1.77649603460707</v>
      </c>
      <c r="B418" s="88">
        <v>0.82230086943287595</v>
      </c>
    </row>
    <row r="419" spans="1:2">
      <c r="A419" s="88">
        <v>1.7880317231434799</v>
      </c>
      <c r="B419" s="88">
        <v>0.91890968138851303</v>
      </c>
    </row>
    <row r="420" spans="1:2">
      <c r="A420" s="88">
        <v>1.76496034607066</v>
      </c>
      <c r="B420" s="88">
        <v>0.92962765676167503</v>
      </c>
    </row>
    <row r="421" spans="1:2">
      <c r="A421" s="88">
        <v>1.7995674116798801</v>
      </c>
      <c r="B421" s="88">
        <v>0.96721795667152</v>
      </c>
    </row>
    <row r="422" spans="1:2">
      <c r="A422" s="88">
        <v>1.77649603460707</v>
      </c>
      <c r="B422" s="88">
        <v>0.98866938463859999</v>
      </c>
    </row>
    <row r="423" spans="1:2">
      <c r="A423" s="88">
        <v>1.86301369863014</v>
      </c>
      <c r="B423" s="88">
        <v>1.0209277819981899</v>
      </c>
    </row>
    <row r="424" spans="1:2">
      <c r="A424" s="88">
        <v>1.86301369863014</v>
      </c>
      <c r="B424" s="88">
        <v>1.03702796088906</v>
      </c>
    </row>
    <row r="425" spans="1:2">
      <c r="A425" s="88">
        <v>1.8399423215573201</v>
      </c>
      <c r="B425" s="88">
        <v>1.0477459362622299</v>
      </c>
    </row>
    <row r="426" spans="1:2">
      <c r="A426" s="88">
        <v>1.86301369863014</v>
      </c>
      <c r="B426" s="88">
        <v>1.0745950449677799</v>
      </c>
    </row>
    <row r="427" spans="1:2">
      <c r="A427" s="88">
        <v>1.92069214131219</v>
      </c>
      <c r="B427" s="88">
        <v>1.02096647505008</v>
      </c>
    </row>
    <row r="428" spans="1:2">
      <c r="A428" s="88">
        <v>1.94953136265321</v>
      </c>
      <c r="B428" s="88">
        <v>0.99951891638818402</v>
      </c>
    </row>
    <row r="429" spans="1:2">
      <c r="A429" s="88">
        <v>1.9437635183849999</v>
      </c>
      <c r="B429" s="88">
        <v>0.96194796300428298</v>
      </c>
    </row>
    <row r="430" spans="1:2">
      <c r="A430" s="88">
        <v>1.8976207642393701</v>
      </c>
      <c r="B430" s="88">
        <v>0.94045010337493695</v>
      </c>
    </row>
    <row r="431" spans="1:2">
      <c r="A431" s="88">
        <v>1.8860850757029599</v>
      </c>
      <c r="B431" s="88">
        <v>0.9350756384676</v>
      </c>
    </row>
    <row r="432" spans="1:2">
      <c r="A432" s="88">
        <v>1.8572458543619299</v>
      </c>
      <c r="B432" s="88">
        <v>0.89212248156598495</v>
      </c>
    </row>
    <row r="433" spans="1:2">
      <c r="A433" s="88">
        <v>1.93222782984859</v>
      </c>
      <c r="B433" s="88">
        <v>0.854605698454728</v>
      </c>
    </row>
    <row r="434" spans="1:2">
      <c r="A434" s="88">
        <v>2.0072098053352598</v>
      </c>
      <c r="B434" s="88">
        <v>0.92979016757960797</v>
      </c>
    </row>
    <row r="435" spans="1:2">
      <c r="A435" s="88">
        <v>2.0937274693583299</v>
      </c>
      <c r="B435" s="88">
        <v>0.87618094418785197</v>
      </c>
    </row>
    <row r="436" spans="1:2">
      <c r="A436" s="88">
        <v>2.0302811824080802</v>
      </c>
      <c r="B436" s="88">
        <v>0.81710439256422696</v>
      </c>
    </row>
    <row r="437" spans="1:2">
      <c r="A437" s="88">
        <v>1.96106705118962</v>
      </c>
      <c r="B437" s="88">
        <v>0.80632450830804303</v>
      </c>
    </row>
    <row r="438" spans="1:2">
      <c r="A438" s="88">
        <v>1.94953136265321</v>
      </c>
      <c r="B438" s="88">
        <v>0.78484986450982996</v>
      </c>
    </row>
    <row r="439" spans="1:2">
      <c r="A439" s="88">
        <v>1.9379956741168001</v>
      </c>
      <c r="B439" s="88">
        <v>0.74727504182074</v>
      </c>
    </row>
    <row r="440" spans="1:2">
      <c r="A440" s="88">
        <v>1.9264599855803901</v>
      </c>
      <c r="B440" s="88">
        <v>0.69896676653773304</v>
      </c>
    </row>
    <row r="441" spans="1:2">
      <c r="A441" s="88">
        <v>1.8687815428983401</v>
      </c>
      <c r="B441" s="88">
        <v>0.74186188386151497</v>
      </c>
    </row>
    <row r="442" spans="1:2">
      <c r="A442" s="88">
        <v>1.8687815428983401</v>
      </c>
      <c r="B442" s="88">
        <v>0.77406224164326798</v>
      </c>
    </row>
    <row r="443" spans="1:2">
      <c r="A443" s="88">
        <v>1.77649603460707</v>
      </c>
      <c r="B443" s="88">
        <v>0.77400033276024605</v>
      </c>
    </row>
    <row r="444" spans="1:2">
      <c r="A444" s="88">
        <v>1.7995674116798801</v>
      </c>
      <c r="B444" s="88">
        <v>0.73644872590229005</v>
      </c>
    </row>
    <row r="445" spans="1:2">
      <c r="A445" s="88">
        <v>1.79379956741168</v>
      </c>
      <c r="B445" s="88">
        <v>0.688144319924471</v>
      </c>
    </row>
    <row r="446" spans="1:2">
      <c r="A446" s="88">
        <v>1.7015140591204001</v>
      </c>
      <c r="B446" s="88">
        <v>0.66661550585361395</v>
      </c>
    </row>
    <row r="447" spans="1:2">
      <c r="A447" s="88">
        <v>1.66690699351118</v>
      </c>
      <c r="B447" s="88">
        <v>0.677325742616399</v>
      </c>
    </row>
    <row r="448" spans="1:2">
      <c r="A448" s="88">
        <v>1.6726748377793801</v>
      </c>
      <c r="B448" s="88">
        <v>0.69342979081246403</v>
      </c>
    </row>
    <row r="449" spans="1:2">
      <c r="A449" s="88">
        <v>1.6409516943042499</v>
      </c>
      <c r="B449" s="88">
        <v>0.75512586204895205</v>
      </c>
    </row>
    <row r="450" spans="1:2">
      <c r="A450" s="88">
        <v>1.58615717375631</v>
      </c>
      <c r="B450" s="88">
        <v>0.607504130483289</v>
      </c>
    </row>
    <row r="451" spans="1:2">
      <c r="A451" s="88">
        <v>1.65537130497477</v>
      </c>
      <c r="B451" s="88">
        <v>0.61291728844251503</v>
      </c>
    </row>
    <row r="452" spans="1:2">
      <c r="A452" s="88">
        <v>1.6034607065609201</v>
      </c>
      <c r="B452" s="88">
        <v>0.51628139135055495</v>
      </c>
    </row>
    <row r="453" spans="1:2">
      <c r="A453" s="88">
        <v>1.67844268204758</v>
      </c>
      <c r="B453" s="88">
        <v>0.56463222899064003</v>
      </c>
    </row>
    <row r="454" spans="1:2">
      <c r="A454" s="88">
        <v>1.6957462148522</v>
      </c>
      <c r="B454" s="88">
        <v>0.537810205421413</v>
      </c>
    </row>
    <row r="455" spans="1:2">
      <c r="A455" s="88">
        <v>1.7188175919250199</v>
      </c>
      <c r="B455" s="88">
        <v>0.53245895634520901</v>
      </c>
    </row>
    <row r="456" spans="1:2">
      <c r="A456" s="88">
        <v>1.75342465753425</v>
      </c>
      <c r="B456" s="88">
        <v>0.58078270884897198</v>
      </c>
    </row>
    <row r="457" spans="1:2">
      <c r="A457" s="88">
        <v>1.79379956741168</v>
      </c>
      <c r="B457" s="88">
        <v>0.61301015176704698</v>
      </c>
    </row>
    <row r="458" spans="1:2">
      <c r="A458" s="88">
        <v>1.8860850757029599</v>
      </c>
      <c r="B458" s="88">
        <v>0.56477152397743902</v>
      </c>
    </row>
    <row r="459" spans="1:2">
      <c r="A459" s="88">
        <v>2.0879596250901198</v>
      </c>
      <c r="B459" s="88">
        <v>0.75274237005261002</v>
      </c>
    </row>
    <row r="460" spans="1:2">
      <c r="A460" s="88">
        <v>2.0994953136265302</v>
      </c>
      <c r="B460" s="88">
        <v>0.78495046644473998</v>
      </c>
    </row>
    <row r="461" spans="1:2">
      <c r="A461" s="88">
        <v>2.1629416005767799</v>
      </c>
      <c r="B461" s="88">
        <v>0.78499302880181798</v>
      </c>
    </row>
    <row r="462" spans="1:2">
      <c r="A462" s="88">
        <v>2.1802451333813999</v>
      </c>
      <c r="B462" s="88">
        <v>0.74207082634171395</v>
      </c>
    </row>
    <row r="463" spans="1:2">
      <c r="A463" s="88">
        <v>2.1975486661860102</v>
      </c>
      <c r="B463" s="88">
        <v>0.71524880277248604</v>
      </c>
    </row>
    <row r="464" spans="1:2">
      <c r="A464" s="88">
        <v>1.76496034607066</v>
      </c>
      <c r="B464" s="88">
        <v>0.48955610041104902</v>
      </c>
    </row>
    <row r="465" spans="1:2">
      <c r="A465" s="88">
        <v>1.7188175919250199</v>
      </c>
      <c r="B465" s="88">
        <v>0.46805824078170299</v>
      </c>
    </row>
    <row r="466" spans="1:2">
      <c r="A466" s="88">
        <v>1.7418889689978401</v>
      </c>
      <c r="B466" s="88">
        <v>0.451973539111582</v>
      </c>
    </row>
    <row r="467" spans="1:2">
      <c r="A467" s="88">
        <v>1.8226387887527</v>
      </c>
      <c r="B467" s="88">
        <v>0.44666098308726698</v>
      </c>
    </row>
    <row r="468" spans="1:2">
      <c r="A468" s="88">
        <v>1.85147801009373</v>
      </c>
      <c r="B468" s="88">
        <v>0.46278050850408797</v>
      </c>
    </row>
    <row r="469" spans="1:2">
      <c r="A469" s="88">
        <v>1.87454938716655</v>
      </c>
      <c r="B469" s="88">
        <v>0.40376199645829602</v>
      </c>
    </row>
    <row r="470" spans="1:2">
      <c r="A470" s="88">
        <v>1.77649603460707</v>
      </c>
      <c r="B470" s="88">
        <v>0.40369621827008501</v>
      </c>
    </row>
    <row r="471" spans="1:2">
      <c r="A471" s="88">
        <v>1.75342465753425</v>
      </c>
      <c r="B471" s="88">
        <v>0.38221383586149399</v>
      </c>
    </row>
    <row r="472" spans="1:2">
      <c r="A472" s="88">
        <v>1.72458543619322</v>
      </c>
      <c r="B472" s="88">
        <v>0.39829466822642701</v>
      </c>
    </row>
    <row r="473" spans="1:2">
      <c r="A473" s="88">
        <v>1.6496034607065599</v>
      </c>
      <c r="B473" s="88">
        <v>0.419711272446807</v>
      </c>
    </row>
    <row r="474" spans="1:2">
      <c r="A474" s="88">
        <v>1.66690699351118</v>
      </c>
      <c r="B474" s="88">
        <v>0.37142234368974397</v>
      </c>
    </row>
    <row r="475" spans="1:2">
      <c r="A475" s="88">
        <v>1.68421052631579</v>
      </c>
      <c r="B475" s="88">
        <v>0.32850014122964</v>
      </c>
    </row>
    <row r="476" spans="1:2">
      <c r="A476" s="88">
        <v>1.7130497476568101</v>
      </c>
      <c r="B476" s="88">
        <v>0.29631912997383097</v>
      </c>
    </row>
    <row r="477" spans="1:2">
      <c r="A477" s="88">
        <v>1.6899783705839899</v>
      </c>
      <c r="B477" s="88">
        <v>0.24263638978348601</v>
      </c>
    </row>
    <row r="478" spans="1:2">
      <c r="A478" s="88">
        <v>1.6438356164383601</v>
      </c>
      <c r="B478" s="88">
        <v>0.301639424608523</v>
      </c>
    </row>
    <row r="479" spans="1:2">
      <c r="A479" s="88">
        <v>1.6207642393655399</v>
      </c>
      <c r="B479" s="88">
        <v>0.26942358960601398</v>
      </c>
    </row>
    <row r="480" spans="1:2">
      <c r="A480" s="88">
        <v>1.66690699351118</v>
      </c>
      <c r="B480" s="88">
        <v>0.18358692329618401</v>
      </c>
    </row>
    <row r="481" spans="1:2">
      <c r="A481" s="88">
        <v>1.6726748377793801</v>
      </c>
      <c r="B481" s="88">
        <v>0.21579115038312599</v>
      </c>
    </row>
    <row r="482" spans="1:2">
      <c r="A482" s="88">
        <v>1.6957462148522</v>
      </c>
      <c r="B482" s="88">
        <v>0.194339722416046</v>
      </c>
    </row>
    <row r="483" spans="1:2">
      <c r="A483" s="88">
        <v>1.7303532804614301</v>
      </c>
      <c r="B483" s="88">
        <v>0.18362948565326101</v>
      </c>
    </row>
    <row r="484" spans="1:2">
      <c r="A484" s="88">
        <v>1.76496034607066</v>
      </c>
      <c r="B484" s="88">
        <v>0.14608561740568199</v>
      </c>
    </row>
    <row r="485" spans="1:2">
      <c r="A485" s="88">
        <v>1.7995674116798801</v>
      </c>
      <c r="B485" s="88">
        <v>0.18904264361248599</v>
      </c>
    </row>
    <row r="486" spans="1:2">
      <c r="A486" s="88">
        <v>1.77649603460707</v>
      </c>
      <c r="B486" s="88">
        <v>0.22659425047044299</v>
      </c>
    </row>
    <row r="487" spans="1:2">
      <c r="A487" s="88">
        <v>1.7476568132660399</v>
      </c>
      <c r="B487" s="88">
        <v>0.237308356538416</v>
      </c>
    </row>
    <row r="488" spans="1:2">
      <c r="A488" s="88">
        <v>1.78226387887527</v>
      </c>
      <c r="B488" s="88">
        <v>0.269531930151302</v>
      </c>
    </row>
    <row r="489" spans="1:2">
      <c r="A489" s="88">
        <v>1.8399423215573201</v>
      </c>
      <c r="B489" s="88">
        <v>0.25347044431231502</v>
      </c>
    </row>
    <row r="490" spans="1:2">
      <c r="A490" s="88">
        <v>1.8399423215573201</v>
      </c>
      <c r="B490" s="88">
        <v>0.29640425468798598</v>
      </c>
    </row>
    <row r="491" spans="1:2">
      <c r="A491" s="88">
        <v>1.8572458543619299</v>
      </c>
      <c r="B491" s="88">
        <v>0.33398294668226403</v>
      </c>
    </row>
    <row r="492" spans="1:2">
      <c r="A492" s="88">
        <v>1.8399423215573201</v>
      </c>
      <c r="B492" s="88">
        <v>0.355438243954533</v>
      </c>
    </row>
    <row r="493" spans="1:2">
      <c r="A493" s="88">
        <v>1.8399423215573201</v>
      </c>
      <c r="B493" s="88">
        <v>0.355438243954533</v>
      </c>
    </row>
    <row r="494" spans="1:2">
      <c r="A494" s="88">
        <v>1.9091564527757801</v>
      </c>
      <c r="B494" s="88">
        <v>0.35011794931984103</v>
      </c>
    </row>
    <row r="495" spans="1:2">
      <c r="A495" s="88">
        <v>1.88031723143475</v>
      </c>
      <c r="B495" s="88">
        <v>0.32863169760606098</v>
      </c>
    </row>
    <row r="496" spans="1:2">
      <c r="A496" s="88">
        <v>1.8976207642393701</v>
      </c>
      <c r="B496" s="88">
        <v>0.30180967403683301</v>
      </c>
    </row>
    <row r="497" spans="1:2">
      <c r="A497" s="88">
        <v>1.9091564527757801</v>
      </c>
      <c r="B497" s="88">
        <v>0.253516875974581</v>
      </c>
    </row>
    <row r="498" spans="1:2">
      <c r="A498" s="88">
        <v>1.94953136265321</v>
      </c>
      <c r="B498" s="88">
        <v>0.30721122408049201</v>
      </c>
    </row>
    <row r="499" spans="1:2">
      <c r="A499" s="88">
        <v>1.9956741167988501</v>
      </c>
      <c r="B499" s="88">
        <v>0.25357491555241402</v>
      </c>
    </row>
    <row r="500" spans="1:2">
      <c r="A500" s="88">
        <v>2.0129776496034602</v>
      </c>
      <c r="B500" s="88">
        <v>0.18918580790447501</v>
      </c>
    </row>
    <row r="501" spans="1:2">
      <c r="A501" s="88">
        <v>1.98990627253064</v>
      </c>
      <c r="B501" s="88">
        <v>0.14086979401108901</v>
      </c>
    </row>
    <row r="502" spans="1:2">
      <c r="A502" s="88">
        <v>2.0418168709444902</v>
      </c>
      <c r="B502" s="88">
        <v>0.13553789146083101</v>
      </c>
    </row>
    <row r="503" spans="1:2">
      <c r="A503" s="88">
        <v>1.9264599855803901</v>
      </c>
      <c r="B503" s="88">
        <v>0.210594673514477</v>
      </c>
    </row>
    <row r="504" spans="1:2">
      <c r="A504" s="88">
        <v>1.85147801009373</v>
      </c>
      <c r="B504" s="88">
        <v>0.146143656983516</v>
      </c>
    </row>
    <row r="505" spans="1:2">
      <c r="A505" s="88">
        <v>1.92069214131219</v>
      </c>
      <c r="B505" s="88">
        <v>0.119356457160987</v>
      </c>
    </row>
    <row r="506" spans="1:2">
      <c r="A506" s="88">
        <v>1.9437635183849999</v>
      </c>
      <c r="B506" s="88">
        <v>8.1804850303031099E-2</v>
      </c>
    </row>
    <row r="507" spans="1:2">
      <c r="A507" s="88">
        <v>2.16870944484499</v>
      </c>
      <c r="B507" s="88">
        <v>9.8055932096273501E-2</v>
      </c>
    </row>
    <row r="508" spans="1:2">
      <c r="A508" s="88">
        <v>2.2033165104542198</v>
      </c>
      <c r="B508" s="88">
        <v>0.10881260052132399</v>
      </c>
    </row>
    <row r="509" spans="1:2">
      <c r="A509" s="88">
        <v>2.07065609228551</v>
      </c>
      <c r="B509" s="88">
        <v>0.19995795355028101</v>
      </c>
    </row>
    <row r="510" spans="1:2">
      <c r="A510" s="88">
        <v>2.0879596250901198</v>
      </c>
      <c r="B510" s="88">
        <v>0.21070301405976499</v>
      </c>
    </row>
    <row r="511" spans="1:2">
      <c r="A511" s="88">
        <v>2.1167988464311498</v>
      </c>
      <c r="B511" s="88">
        <v>0.21072236058570901</v>
      </c>
    </row>
    <row r="512" spans="1:2">
      <c r="A512" s="88">
        <v>2.0879596250901198</v>
      </c>
      <c r="B512" s="88">
        <v>0.253636824435436</v>
      </c>
    </row>
    <row r="513" spans="1:2">
      <c r="A513" s="88">
        <v>2.1052631578947398</v>
      </c>
      <c r="B513" s="88">
        <v>0.26974861124187899</v>
      </c>
    </row>
    <row r="514" spans="1:2">
      <c r="A514" s="88">
        <v>2.0821917808219199</v>
      </c>
      <c r="B514" s="88">
        <v>0.29120003920895898</v>
      </c>
    </row>
    <row r="515" spans="1:2">
      <c r="A515" s="88">
        <v>2.0360490266762801</v>
      </c>
      <c r="B515" s="88">
        <v>0.29116908476744802</v>
      </c>
    </row>
    <row r="516" spans="1:2">
      <c r="A516" s="88">
        <v>2.0187454938716698</v>
      </c>
      <c r="B516" s="88">
        <v>0.33945801352451099</v>
      </c>
    </row>
    <row r="517" spans="1:2">
      <c r="A517" s="88">
        <v>2.0648882480172999</v>
      </c>
      <c r="B517" s="88">
        <v>0.33412224166906401</v>
      </c>
    </row>
    <row r="518" spans="1:2">
      <c r="A518" s="88">
        <v>2.0591204037491</v>
      </c>
      <c r="B518" s="88">
        <v>0.34485182495779299</v>
      </c>
    </row>
    <row r="519" spans="1:2">
      <c r="A519" s="88">
        <v>2.0879596250901198</v>
      </c>
      <c r="B519" s="88">
        <v>0.36633807667157198</v>
      </c>
    </row>
    <row r="520" spans="1:2">
      <c r="A520" s="88">
        <v>2.1110310021629402</v>
      </c>
      <c r="B520" s="88">
        <v>0.47368807983150502</v>
      </c>
    </row>
    <row r="521" spans="1:2">
      <c r="A521" s="88">
        <v>2.0533525594808899</v>
      </c>
      <c r="B521" s="88">
        <v>0.47364938677961599</v>
      </c>
    </row>
    <row r="522" spans="1:2">
      <c r="A522" s="88">
        <v>2.0129776496034602</v>
      </c>
      <c r="B522" s="88">
        <v>0.46288884904937699</v>
      </c>
    </row>
    <row r="523" spans="1:2">
      <c r="A523" s="88">
        <v>1.9552992069214099</v>
      </c>
      <c r="B523" s="88">
        <v>0.48968378748228197</v>
      </c>
    </row>
    <row r="524" spans="1:2">
      <c r="A524" s="88">
        <v>1.97260273972603</v>
      </c>
      <c r="B524" s="88">
        <v>0.50042884799176601</v>
      </c>
    </row>
    <row r="525" spans="1:2">
      <c r="A525" s="88">
        <v>2.0418168709444902</v>
      </c>
      <c r="B525" s="88">
        <v>0.54877581632666295</v>
      </c>
    </row>
    <row r="526" spans="1:2">
      <c r="A526" s="88">
        <v>2.0821917808219199</v>
      </c>
      <c r="B526" s="88">
        <v>0.58636998554169595</v>
      </c>
    </row>
    <row r="527" spans="1:2">
      <c r="A527" s="88">
        <v>2.1398702235039702</v>
      </c>
      <c r="B527" s="88">
        <v>0.57030849970270803</v>
      </c>
    </row>
    <row r="528" spans="1:2">
      <c r="A528" s="88">
        <v>2.15717375630858</v>
      </c>
      <c r="B528" s="88">
        <v>0.538119749836522</v>
      </c>
    </row>
    <row r="529" spans="1:2">
      <c r="A529" s="88">
        <v>2.1860129776495998</v>
      </c>
      <c r="B529" s="88">
        <v>0.53277237006550704</v>
      </c>
    </row>
    <row r="530" spans="1:2">
      <c r="A530" s="88">
        <v>2.2494592645998601</v>
      </c>
      <c r="B530" s="88">
        <v>0.48988112204691397</v>
      </c>
    </row>
    <row r="531" spans="1:2">
      <c r="A531" s="88">
        <v>2.34174477289113</v>
      </c>
      <c r="B531" s="88">
        <v>0.409442136475553</v>
      </c>
    </row>
    <row r="532" spans="1:2">
      <c r="A532" s="88">
        <v>1.8226387887527</v>
      </c>
      <c r="B532" s="88">
        <v>0.34469318344504901</v>
      </c>
    </row>
    <row r="533" spans="1:2">
      <c r="A533" s="88">
        <v>2.1802451333813999</v>
      </c>
      <c r="B533" s="88">
        <v>0.23223182813062199</v>
      </c>
    </row>
    <row r="534" spans="1:2">
      <c r="A534" s="88">
        <v>2.1802451333813999</v>
      </c>
      <c r="B534" s="88">
        <v>0.189298017754952</v>
      </c>
    </row>
    <row r="535" spans="1:2">
      <c r="A535" s="88">
        <v>2.2840663302090798</v>
      </c>
      <c r="B535" s="88">
        <v>0.221568023030105</v>
      </c>
    </row>
    <row r="536" spans="1:2">
      <c r="A536" s="88">
        <v>2.2263878875270402</v>
      </c>
      <c r="B536" s="88">
        <v>0.31276367702651597</v>
      </c>
    </row>
    <row r="537" spans="1:2">
      <c r="A537" s="88">
        <v>2.27253064167268</v>
      </c>
      <c r="B537" s="88">
        <v>0.36109516814065701</v>
      </c>
    </row>
    <row r="538" spans="1:2">
      <c r="A538" s="88">
        <v>2.2956020187454902</v>
      </c>
      <c r="B538" s="88">
        <v>0.32354356128270001</v>
      </c>
    </row>
    <row r="539" spans="1:2">
      <c r="A539" s="88">
        <v>2.3302090843547201</v>
      </c>
      <c r="B539" s="88">
        <v>0.30746659822295702</v>
      </c>
    </row>
    <row r="540" spans="1:2">
      <c r="A540" s="88">
        <v>2.37058399423216</v>
      </c>
      <c r="B540" s="88">
        <v>0.30749368335927901</v>
      </c>
    </row>
    <row r="541" spans="1:2">
      <c r="A541" s="88">
        <v>2.37058399423216</v>
      </c>
      <c r="B541" s="88">
        <v>0.269926599280567</v>
      </c>
    </row>
    <row r="542" spans="1:2">
      <c r="A542" s="88">
        <v>2.3129055515501098</v>
      </c>
      <c r="B542" s="88">
        <v>0.108886117319913</v>
      </c>
    </row>
    <row r="543" spans="1:2">
      <c r="A543" s="88">
        <v>2.35328046142754</v>
      </c>
      <c r="B543" s="88">
        <v>0.10891320245623499</v>
      </c>
    </row>
    <row r="544" spans="1:2">
      <c r="A544" s="88">
        <v>2.3878875270367699</v>
      </c>
      <c r="B544" s="88">
        <v>9.2836239396491202E-2</v>
      </c>
    </row>
    <row r="545" spans="1:2">
      <c r="A545" s="88">
        <v>2.39365537130498</v>
      </c>
      <c r="B545" s="88">
        <v>0.13040719278039201</v>
      </c>
    </row>
    <row r="546" spans="1:2">
      <c r="A546" s="88">
        <v>2.4282624369142001</v>
      </c>
      <c r="B546" s="88">
        <v>3.9196061563224797E-2</v>
      </c>
    </row>
    <row r="547" spans="1:2">
      <c r="A547" s="88">
        <v>2.5263157894736801</v>
      </c>
      <c r="B547" s="88">
        <v>1.2428208266641601E-2</v>
      </c>
    </row>
    <row r="548" spans="1:2">
      <c r="A548" s="88">
        <v>2.5839942321557299</v>
      </c>
      <c r="B548" s="88">
        <v>3.9300532803323997E-2</v>
      </c>
    </row>
    <row r="549" spans="1:2">
      <c r="A549" s="88">
        <v>2.7801009372746899</v>
      </c>
      <c r="B549" s="88">
        <v>7.2317313979932702E-3</v>
      </c>
    </row>
    <row r="550" spans="1:2">
      <c r="A550" s="88">
        <v>2.4571016582552301</v>
      </c>
      <c r="B550" s="88">
        <v>0.108982849949634</v>
      </c>
    </row>
    <row r="551" spans="1:2">
      <c r="A551" s="88">
        <v>2.4455659697188201</v>
      </c>
      <c r="B551" s="88">
        <v>0.15190892171492801</v>
      </c>
    </row>
    <row r="552" spans="1:2">
      <c r="A552" s="88">
        <v>2.46863734679164</v>
      </c>
      <c r="B552" s="88">
        <v>0.168024577826559</v>
      </c>
    </row>
    <row r="553" spans="1:2">
      <c r="A553" s="88">
        <v>2.4224945926460002</v>
      </c>
      <c r="B553" s="88">
        <v>0.178727075978967</v>
      </c>
    </row>
    <row r="554" spans="1:2">
      <c r="A554" s="88">
        <v>2.3994232155731798</v>
      </c>
      <c r="B554" s="88">
        <v>0.210911956539964</v>
      </c>
    </row>
    <row r="555" spans="1:2">
      <c r="A555" s="88">
        <v>2.4455659697188201</v>
      </c>
      <c r="B555" s="88">
        <v>0.24850999506018701</v>
      </c>
    </row>
    <row r="556" spans="1:2">
      <c r="A556" s="88">
        <v>2.4340302811824102</v>
      </c>
      <c r="B556" s="88">
        <v>0.33436987720115102</v>
      </c>
    </row>
    <row r="557" spans="1:2">
      <c r="A557" s="88">
        <v>2.4571016582552301</v>
      </c>
      <c r="B557" s="88">
        <v>0.30218499664015303</v>
      </c>
    </row>
    <row r="558" spans="1:2">
      <c r="A558" s="88">
        <v>2.4859408795962499</v>
      </c>
      <c r="B558" s="88">
        <v>0.31830452205697402</v>
      </c>
    </row>
    <row r="559" spans="1:2">
      <c r="A559" s="88">
        <v>2.5090122566690698</v>
      </c>
      <c r="B559" s="88">
        <v>0.216352199635512</v>
      </c>
    </row>
    <row r="560" spans="1:2">
      <c r="A560" s="88">
        <v>2.5551550108147101</v>
      </c>
      <c r="B560" s="88">
        <v>0.21638315407702299</v>
      </c>
    </row>
    <row r="561" spans="1:2">
      <c r="A561" s="88">
        <v>2.5090122566690698</v>
      </c>
      <c r="B561" s="88">
        <v>0.18951856815071699</v>
      </c>
    </row>
    <row r="562" spans="1:2">
      <c r="A562" s="88">
        <v>2.5436193222783001</v>
      </c>
      <c r="B562" s="88">
        <v>0.168074878794015</v>
      </c>
    </row>
    <row r="563" spans="1:2">
      <c r="A563" s="88">
        <v>2.5551550108147101</v>
      </c>
      <c r="B563" s="88">
        <v>0.119782080731763</v>
      </c>
    </row>
    <row r="564" spans="1:2">
      <c r="A564" s="88">
        <v>2.5724585436193199</v>
      </c>
      <c r="B564" s="88">
        <v>0.13052714124124701</v>
      </c>
    </row>
    <row r="565" spans="1:2">
      <c r="A565" s="88">
        <v>2.6243691420331698</v>
      </c>
      <c r="B565" s="88">
        <v>0.13592869128490601</v>
      </c>
    </row>
    <row r="566" spans="1:2">
      <c r="A566" s="88">
        <v>2.6359048305695798</v>
      </c>
      <c r="B566" s="88">
        <v>0.109102798410489</v>
      </c>
    </row>
    <row r="567" spans="1:2">
      <c r="A567" s="88">
        <v>2.6070656092285498</v>
      </c>
      <c r="B567" s="88">
        <v>0.22715143041763999</v>
      </c>
    </row>
    <row r="568" spans="1:2">
      <c r="A568" s="88">
        <v>2.6186012977649602</v>
      </c>
      <c r="B568" s="88">
        <v>0.26472625310672998</v>
      </c>
    </row>
    <row r="569" spans="1:2">
      <c r="A569" s="88">
        <v>2.65897620764239</v>
      </c>
      <c r="B569" s="88">
        <v>0.23791970675825699</v>
      </c>
    </row>
    <row r="570" spans="1:2">
      <c r="A570" s="88">
        <v>2.7916366258110998</v>
      </c>
      <c r="B570" s="88">
        <v>0.16824125891713601</v>
      </c>
    </row>
    <row r="571" spans="1:2">
      <c r="A571" s="88">
        <v>2.7224224945926498</v>
      </c>
      <c r="B571" s="88">
        <v>0.27016262689708798</v>
      </c>
    </row>
    <row r="572" spans="1:2">
      <c r="A572" s="88">
        <v>2.7051189617880298</v>
      </c>
      <c r="B572" s="88">
        <v>0.31308482935719201</v>
      </c>
    </row>
    <row r="573" spans="1:2">
      <c r="A573" s="88">
        <v>2.65897620764239</v>
      </c>
      <c r="B573" s="88">
        <v>0.30232042232176298</v>
      </c>
    </row>
    <row r="574" spans="1:2">
      <c r="A574" s="88">
        <v>2.64744051910598</v>
      </c>
      <c r="B574" s="88">
        <v>0.33451304149313899</v>
      </c>
    </row>
    <row r="575" spans="1:2">
      <c r="A575" s="88">
        <v>2.5493871665465</v>
      </c>
      <c r="B575" s="88">
        <v>0.39348125257147598</v>
      </c>
    </row>
    <row r="576" spans="1:2">
      <c r="A576" s="88">
        <v>2.5955299206921398</v>
      </c>
      <c r="B576" s="88">
        <v>0.42034583849778101</v>
      </c>
    </row>
    <row r="577" spans="1:2">
      <c r="A577" s="88">
        <v>2.6416726748377801</v>
      </c>
      <c r="B577" s="88">
        <v>0.40964334034537397</v>
      </c>
    </row>
    <row r="578" spans="1:2">
      <c r="A578" s="88">
        <v>2.4282624369142001</v>
      </c>
      <c r="B578" s="88">
        <v>0.47926761791385097</v>
      </c>
    </row>
    <row r="579" spans="1:2">
      <c r="A579" s="88">
        <v>2.46286950252343</v>
      </c>
      <c r="B579" s="88">
        <v>0.52759137041761395</v>
      </c>
    </row>
    <row r="580" spans="1:2">
      <c r="A580" s="88">
        <v>2.4340302811824102</v>
      </c>
      <c r="B580" s="88">
        <v>0.56513910797038203</v>
      </c>
    </row>
    <row r="581" spans="1:2">
      <c r="A581" s="88">
        <v>2.45133381398702</v>
      </c>
      <c r="B581" s="88">
        <v>0.58125089477682501</v>
      </c>
    </row>
    <row r="582" spans="1:2">
      <c r="A582" s="88">
        <v>2.53785147801009</v>
      </c>
      <c r="B582" s="88">
        <v>0.54374185027594601</v>
      </c>
    </row>
    <row r="583" spans="1:2">
      <c r="A583" s="88">
        <v>2.5839942321557299</v>
      </c>
      <c r="B583" s="88">
        <v>0.57060643620225104</v>
      </c>
    </row>
    <row r="584" spans="1:2">
      <c r="A584" s="88">
        <v>2.6416726748377801</v>
      </c>
      <c r="B584" s="88">
        <v>0.506244413690633</v>
      </c>
    </row>
    <row r="585" spans="1:2">
      <c r="A585" s="88">
        <v>2.5839942321557299</v>
      </c>
      <c r="B585" s="88">
        <v>0.47400536285699202</v>
      </c>
    </row>
    <row r="586" spans="1:2">
      <c r="A586" s="88">
        <v>2.6186012977649602</v>
      </c>
      <c r="B586" s="88">
        <v>0.46866185239116598</v>
      </c>
    </row>
    <row r="587" spans="1:2">
      <c r="A587" s="88">
        <v>2.5263157894736801</v>
      </c>
      <c r="B587" s="88">
        <v>0.64033518501082698</v>
      </c>
    </row>
    <row r="588" spans="1:2">
      <c r="A588" s="88">
        <v>2.49170872386446</v>
      </c>
      <c r="B588" s="88">
        <v>0.61884506399185901</v>
      </c>
    </row>
    <row r="589" spans="1:2">
      <c r="A589" s="88">
        <v>2.4455659697188201</v>
      </c>
      <c r="B589" s="88">
        <v>0.645647741035142</v>
      </c>
    </row>
    <row r="590" spans="1:2">
      <c r="A590" s="88">
        <v>2.4167267483777901</v>
      </c>
      <c r="B590" s="88">
        <v>0.68319547858790997</v>
      </c>
    </row>
    <row r="591" spans="1:2">
      <c r="A591" s="88">
        <v>2.3763518385003599</v>
      </c>
      <c r="B591" s="88">
        <v>0.69926857234246498</v>
      </c>
    </row>
    <row r="592" spans="1:2">
      <c r="A592" s="88">
        <v>2.2956020187454902</v>
      </c>
      <c r="B592" s="88">
        <v>0.715314580960697</v>
      </c>
    </row>
    <row r="593" spans="1:2">
      <c r="A593" s="88">
        <v>2.1802451333813999</v>
      </c>
      <c r="B593" s="88">
        <v>1.1016414882379599</v>
      </c>
    </row>
    <row r="594" spans="1:2">
      <c r="A594" s="88">
        <v>2.1167988464311498</v>
      </c>
      <c r="B594" s="88">
        <v>1.0962321995839199</v>
      </c>
    </row>
    <row r="595" spans="1:2">
      <c r="A595" s="88">
        <v>2.0879596250901198</v>
      </c>
      <c r="B595" s="88">
        <v>1.08547940046406</v>
      </c>
    </row>
    <row r="596" spans="1:2">
      <c r="A596" s="88">
        <v>2.04758471521269</v>
      </c>
      <c r="B596" s="88">
        <v>1.0478852312490201</v>
      </c>
    </row>
    <row r="597" spans="1:2">
      <c r="A597" s="88">
        <v>2.0764239365537098</v>
      </c>
      <c r="B597" s="88">
        <v>1.0210709462901799</v>
      </c>
    </row>
    <row r="598" spans="1:2">
      <c r="A598" s="88">
        <v>2.0994953136265302</v>
      </c>
      <c r="B598" s="88">
        <v>1.0371866024018099</v>
      </c>
    </row>
    <row r="599" spans="1:2">
      <c r="A599" s="88">
        <v>2.1341023792357601</v>
      </c>
      <c r="B599" s="88">
        <v>1.0157429130450999</v>
      </c>
    </row>
    <row r="600" spans="1:2">
      <c r="A600" s="88">
        <v>2.1514059120403801</v>
      </c>
      <c r="B600" s="88">
        <v>1.03722142614851</v>
      </c>
    </row>
    <row r="601" spans="1:2">
      <c r="A601" s="88">
        <v>2.04758471521269</v>
      </c>
      <c r="B601" s="88">
        <v>0.99421796827943598</v>
      </c>
    </row>
    <row r="602" spans="1:2">
      <c r="A602" s="88">
        <v>2.0764239365537098</v>
      </c>
      <c r="B602" s="88">
        <v>0.95130350442971001</v>
      </c>
    </row>
    <row r="603" spans="1:2">
      <c r="A603" s="88">
        <v>2.1052631578947398</v>
      </c>
      <c r="B603" s="88">
        <v>0.97815648244044795</v>
      </c>
    </row>
    <row r="604" spans="1:2">
      <c r="A604" s="88">
        <v>2.1341023792357601</v>
      </c>
      <c r="B604" s="88">
        <v>0.97280910266943399</v>
      </c>
    </row>
    <row r="605" spans="1:2">
      <c r="A605" s="88">
        <v>2.1975486661860102</v>
      </c>
      <c r="B605" s="88">
        <v>0.988951843917388</v>
      </c>
    </row>
    <row r="606" spans="1:2">
      <c r="A606" s="88">
        <v>2.24369142033165</v>
      </c>
      <c r="B606" s="88">
        <v>0.98361607206194002</v>
      </c>
    </row>
    <row r="607" spans="1:2">
      <c r="A607" s="88">
        <v>2.1514059120403801</v>
      </c>
      <c r="B607" s="88">
        <v>0.89231981613061795</v>
      </c>
    </row>
    <row r="608" spans="1:2">
      <c r="A608" s="88">
        <v>2.1744772891131898</v>
      </c>
      <c r="B608" s="88">
        <v>0.86013493556961995</v>
      </c>
    </row>
    <row r="609" spans="1:2">
      <c r="A609" s="88">
        <v>2.1917808219178099</v>
      </c>
      <c r="B609" s="88">
        <v>0.89234690126694005</v>
      </c>
    </row>
    <row r="610" spans="1:2">
      <c r="A610" s="88">
        <v>2.2206200432588301</v>
      </c>
      <c r="B610" s="88">
        <v>0.86553261630808898</v>
      </c>
    </row>
    <row r="611" spans="1:2">
      <c r="A611" s="88">
        <v>2.2321557317952401</v>
      </c>
      <c r="B611" s="88">
        <v>0.89774071270022004</v>
      </c>
    </row>
    <row r="612" spans="1:2">
      <c r="A612" s="88">
        <v>2.2898341744772899</v>
      </c>
      <c r="B612" s="88">
        <v>0.90851285834602702</v>
      </c>
    </row>
    <row r="613" spans="1:2">
      <c r="A613" s="88">
        <v>2.2898341744772899</v>
      </c>
      <c r="B613" s="88">
        <v>0.817278511297726</v>
      </c>
    </row>
    <row r="614" spans="1:2">
      <c r="A614" s="88">
        <v>2.3475126171593401</v>
      </c>
      <c r="B614" s="88">
        <v>0.77975012027090296</v>
      </c>
    </row>
    <row r="615" spans="1:2">
      <c r="A615" s="88">
        <v>2.36481614996395</v>
      </c>
      <c r="B615" s="88">
        <v>0.84952917004693496</v>
      </c>
    </row>
    <row r="616" spans="1:2">
      <c r="A616" s="88">
        <v>2.3994232155731798</v>
      </c>
      <c r="B616" s="88">
        <v>0.82808548069023202</v>
      </c>
    </row>
    <row r="617" spans="1:2">
      <c r="A617" s="88">
        <v>2.4282624369142001</v>
      </c>
      <c r="B617" s="88">
        <v>0.75833738535571205</v>
      </c>
    </row>
    <row r="618" spans="1:2">
      <c r="A618" s="88">
        <v>2.43979812545061</v>
      </c>
      <c r="B618" s="88">
        <v>0.769078576560007</v>
      </c>
    </row>
    <row r="619" spans="1:2">
      <c r="A619" s="88">
        <v>2.4744051910598399</v>
      </c>
      <c r="B619" s="88">
        <v>0.81203560276681097</v>
      </c>
    </row>
    <row r="620" spans="1:2">
      <c r="A620" s="88">
        <v>2.46863734679164</v>
      </c>
      <c r="B620" s="88">
        <v>0.86033227013425195</v>
      </c>
    </row>
    <row r="621" spans="1:2">
      <c r="A621" s="88">
        <v>2.43979812545061</v>
      </c>
      <c r="B621" s="88">
        <v>0.89788000768702003</v>
      </c>
    </row>
    <row r="622" spans="1:2">
      <c r="A622" s="88">
        <v>2.3878875270367699</v>
      </c>
      <c r="B622" s="88">
        <v>0.91394536283119598</v>
      </c>
    </row>
    <row r="623" spans="1:2">
      <c r="A623" s="88">
        <v>2.3359769286229302</v>
      </c>
      <c r="B623" s="88">
        <v>0.90317708649057904</v>
      </c>
    </row>
    <row r="624" spans="1:2">
      <c r="A624" s="88">
        <v>2.3186733958183101</v>
      </c>
      <c r="B624" s="88">
        <v>0.98366637302939497</v>
      </c>
    </row>
    <row r="625" spans="1:2">
      <c r="A625" s="88">
        <v>2.3359769286229302</v>
      </c>
      <c r="B625" s="88">
        <v>0.98367798094496095</v>
      </c>
    </row>
    <row r="626" spans="1:2">
      <c r="A626" s="88">
        <v>2.3359769286229302</v>
      </c>
      <c r="B626" s="88">
        <v>1.0051448861328001</v>
      </c>
    </row>
    <row r="627" spans="1:2">
      <c r="A627" s="88">
        <v>2.2956020187454902</v>
      </c>
      <c r="B627" s="88">
        <v>1.0265847061843101</v>
      </c>
    </row>
    <row r="628" spans="1:2">
      <c r="A628" s="88">
        <v>2.39365537130498</v>
      </c>
      <c r="B628" s="88">
        <v>0.98908340029380903</v>
      </c>
    </row>
    <row r="629" spans="1:2">
      <c r="A629" s="88">
        <v>2.3244412400865202</v>
      </c>
      <c r="B629" s="88">
        <v>1.0856380419767999</v>
      </c>
    </row>
    <row r="630" spans="1:2">
      <c r="A630" s="88">
        <v>2.3071377072819002</v>
      </c>
      <c r="B630" s="88">
        <v>1.1553938759217</v>
      </c>
    </row>
    <row r="631" spans="1:2">
      <c r="A631" s="88">
        <v>2.39365537130498</v>
      </c>
      <c r="B631" s="88">
        <v>1.0964179262329901</v>
      </c>
    </row>
    <row r="632" spans="1:2">
      <c r="A632" s="88">
        <v>2.4051910598413802</v>
      </c>
      <c r="B632" s="88">
        <v>1.10179239114032</v>
      </c>
    </row>
    <row r="633" spans="1:2">
      <c r="A633" s="88">
        <v>2.36481614996395</v>
      </c>
      <c r="B633" s="88">
        <v>1.0319978641435399</v>
      </c>
    </row>
    <row r="634" spans="1:2">
      <c r="A634" s="88">
        <v>2.4109589041095898</v>
      </c>
      <c r="B634" s="88">
        <v>1.0427622711789599</v>
      </c>
    </row>
    <row r="635" spans="1:2">
      <c r="A635" s="88">
        <v>2.4455659697188201</v>
      </c>
      <c r="B635" s="88">
        <v>0.99448495033746798</v>
      </c>
    </row>
    <row r="636" spans="1:2">
      <c r="A636" s="88">
        <v>2.48017303532805</v>
      </c>
      <c r="B636" s="88">
        <v>0.98914143987164205</v>
      </c>
    </row>
    <row r="637" spans="1:2">
      <c r="A637" s="88">
        <v>2.4974765681326598</v>
      </c>
      <c r="B637" s="88">
        <v>1.00525322667809</v>
      </c>
    </row>
    <row r="638" spans="1:2">
      <c r="A638" s="88">
        <v>2.5032444124008699</v>
      </c>
      <c r="B638" s="88">
        <v>1.04282418006199</v>
      </c>
    </row>
    <row r="639" spans="1:2">
      <c r="A639" s="88">
        <v>2.5320836337418902</v>
      </c>
      <c r="B639" s="88">
        <v>1.0750438843696799</v>
      </c>
    </row>
    <row r="640" spans="1:2">
      <c r="A640" s="88">
        <v>2.5493871665465</v>
      </c>
      <c r="B640" s="88">
        <v>1.15018966044267</v>
      </c>
    </row>
    <row r="641" spans="1:2">
      <c r="A641" s="88">
        <v>2.5205479452054802</v>
      </c>
      <c r="B641" s="88">
        <v>1.17700394540152</v>
      </c>
    </row>
    <row r="642" spans="1:2">
      <c r="A642" s="88">
        <v>2.4974765681326598</v>
      </c>
      <c r="B642" s="88">
        <v>1.19308864707165</v>
      </c>
    </row>
    <row r="643" spans="1:2">
      <c r="A643" s="88">
        <v>2.5551550108147101</v>
      </c>
      <c r="B643" s="88">
        <v>1.2092275190144099</v>
      </c>
    </row>
    <row r="644" spans="1:2">
      <c r="A644" s="88">
        <v>2.5839942321557299</v>
      </c>
      <c r="B644" s="88">
        <v>1.22534704443123</v>
      </c>
    </row>
    <row r="645" spans="1:2">
      <c r="A645" s="88">
        <v>2.56092285508291</v>
      </c>
      <c r="B645" s="88">
        <v>1.2575319249922301</v>
      </c>
    </row>
    <row r="646" spans="1:2">
      <c r="A646" s="88">
        <v>2.6012977649603499</v>
      </c>
      <c r="B646" s="88">
        <v>1.1824248419711301</v>
      </c>
    </row>
    <row r="647" spans="1:2">
      <c r="A647" s="88">
        <v>2.6532083633741901</v>
      </c>
      <c r="B647" s="88">
        <v>1.1931931183117399</v>
      </c>
    </row>
    <row r="648" spans="1:2">
      <c r="A648" s="88">
        <v>2.7108868060562399</v>
      </c>
      <c r="B648" s="88">
        <v>1.20396526395755</v>
      </c>
    </row>
    <row r="649" spans="1:2">
      <c r="A649" s="88">
        <v>2.7051189617880298</v>
      </c>
      <c r="B649" s="88">
        <v>1.16102758427669</v>
      </c>
    </row>
    <row r="650" spans="1:2">
      <c r="A650" s="88">
        <v>2.6416726748377801</v>
      </c>
      <c r="B650" s="88">
        <v>1.1448848430287399</v>
      </c>
    </row>
    <row r="651" spans="1:2">
      <c r="A651" s="88">
        <v>2.64744051910598</v>
      </c>
      <c r="B651" s="88">
        <v>1.1180550808491301</v>
      </c>
    </row>
    <row r="652" spans="1:2">
      <c r="A652" s="88">
        <v>2.6993511175198299</v>
      </c>
      <c r="B652" s="88">
        <v>1.1180899045958299</v>
      </c>
    </row>
    <row r="653" spans="1:2">
      <c r="A653" s="88">
        <v>2.6993511175198299</v>
      </c>
      <c r="B653" s="88">
        <v>1.0536891890323301</v>
      </c>
    </row>
    <row r="654" spans="1:2">
      <c r="A654" s="88">
        <v>2.7281903388608502</v>
      </c>
      <c r="B654" s="88">
        <v>1.05370853555827</v>
      </c>
    </row>
    <row r="655" spans="1:2">
      <c r="A655" s="88">
        <v>2.7801009372746899</v>
      </c>
      <c r="B655" s="88">
        <v>1.0322764541171301</v>
      </c>
    </row>
    <row r="656" spans="1:2">
      <c r="A656" s="88">
        <v>2.6186012977649602</v>
      </c>
      <c r="B656" s="88">
        <v>1.04826829246272</v>
      </c>
    </row>
    <row r="657" spans="1:2">
      <c r="A657" s="88">
        <v>2.64744051910598</v>
      </c>
      <c r="B657" s="88">
        <v>1.0536543652856301</v>
      </c>
    </row>
    <row r="658" spans="1:2">
      <c r="A658" s="88">
        <v>2.6705118961787999</v>
      </c>
      <c r="B658" s="88">
        <v>1.0161027584276701</v>
      </c>
    </row>
    <row r="659" spans="1:2">
      <c r="A659" s="88">
        <v>2.6416726748377801</v>
      </c>
      <c r="B659" s="88">
        <v>0.98924978041693001</v>
      </c>
    </row>
    <row r="660" spans="1:2">
      <c r="A660" s="88">
        <v>2.6186012977649602</v>
      </c>
      <c r="B660" s="88">
        <v>0.999967755790093</v>
      </c>
    </row>
    <row r="661" spans="1:2">
      <c r="A661" s="88">
        <v>2.5955299206921398</v>
      </c>
      <c r="B661" s="88">
        <v>0.97848537338150199</v>
      </c>
    </row>
    <row r="662" spans="1:2">
      <c r="A662" s="88">
        <v>2.56092285508291</v>
      </c>
      <c r="B662" s="88">
        <v>1.0052957890351599</v>
      </c>
    </row>
    <row r="663" spans="1:2">
      <c r="A663" s="88">
        <v>2.5839942321557299</v>
      </c>
      <c r="B663" s="88">
        <v>1.0214114451467999</v>
      </c>
    </row>
    <row r="664" spans="1:2">
      <c r="A664" s="88">
        <v>2.68781542898342</v>
      </c>
      <c r="B664" s="88">
        <v>0.96781382967060603</v>
      </c>
    </row>
    <row r="665" spans="1:2">
      <c r="A665" s="88">
        <v>2.6935832732516198</v>
      </c>
      <c r="B665" s="88">
        <v>0.94098406749100105</v>
      </c>
    </row>
    <row r="666" spans="1:2">
      <c r="A666" s="88">
        <v>2.6647440519106</v>
      </c>
      <c r="B666" s="88">
        <v>0.914131089480262</v>
      </c>
    </row>
    <row r="667" spans="1:2">
      <c r="A667" s="88">
        <v>2.65897620764239</v>
      </c>
      <c r="B667" s="88">
        <v>0.94096085165986698</v>
      </c>
    </row>
    <row r="668" spans="1:2">
      <c r="A668" s="88">
        <v>2.6012977649603499</v>
      </c>
      <c r="B668" s="88">
        <v>0.93018870601406101</v>
      </c>
    </row>
    <row r="669" spans="1:2">
      <c r="A669" s="88">
        <v>2.56092285508291</v>
      </c>
      <c r="B669" s="88">
        <v>0.887227810502068</v>
      </c>
    </row>
    <row r="670" spans="1:2">
      <c r="A670" s="88">
        <v>2.4974765681326598</v>
      </c>
      <c r="B670" s="88">
        <v>0.90865215333282601</v>
      </c>
    </row>
    <row r="671" spans="1:2">
      <c r="A671" s="88">
        <v>2.48017303532805</v>
      </c>
      <c r="B671" s="88">
        <v>0.94084090319901303</v>
      </c>
    </row>
    <row r="672" spans="1:2">
      <c r="A672" s="88">
        <v>2.5032444124008699</v>
      </c>
      <c r="B672" s="88">
        <v>0.95158983301368605</v>
      </c>
    </row>
    <row r="673" spans="1:2">
      <c r="A673" s="88">
        <v>2.56092285508291</v>
      </c>
      <c r="B673" s="88">
        <v>0.83892727382943799</v>
      </c>
    </row>
    <row r="674" spans="1:2">
      <c r="A674" s="88">
        <v>2.64744051910598</v>
      </c>
      <c r="B674" s="88">
        <v>0.806784955625519</v>
      </c>
    </row>
    <row r="675" spans="1:2">
      <c r="A675" s="88">
        <v>2.7108868060562399</v>
      </c>
      <c r="B675" s="88">
        <v>0.77462716020084299</v>
      </c>
    </row>
    <row r="676" spans="1:2">
      <c r="A676" s="88">
        <v>2.6416726748377801</v>
      </c>
      <c r="B676" s="88">
        <v>0.71554673927202905</v>
      </c>
    </row>
    <row r="677" spans="1:2">
      <c r="A677" s="88">
        <v>2.6416726748377801</v>
      </c>
      <c r="B677" s="88">
        <v>0.68871310778723505</v>
      </c>
    </row>
    <row r="678" spans="1:2">
      <c r="A678" s="88">
        <v>2.8147080028839202</v>
      </c>
      <c r="B678" s="88">
        <v>0.86056442844558401</v>
      </c>
    </row>
    <row r="679" spans="1:2">
      <c r="A679" s="88">
        <v>2.77433309300649</v>
      </c>
      <c r="B679" s="88">
        <v>0.87663752220013802</v>
      </c>
    </row>
    <row r="680" spans="1:2">
      <c r="A680" s="88">
        <v>2.7974044700793099</v>
      </c>
      <c r="B680" s="88">
        <v>0.91422008349960604</v>
      </c>
    </row>
    <row r="681" spans="1:2">
      <c r="A681" s="88">
        <v>2.8320115356885398</v>
      </c>
      <c r="B681" s="88">
        <v>0.914243299330739</v>
      </c>
    </row>
    <row r="682" spans="1:2">
      <c r="A682" s="88">
        <v>2.8550829127613602</v>
      </c>
      <c r="B682" s="88">
        <v>0.96792603952108303</v>
      </c>
    </row>
    <row r="683" spans="1:2">
      <c r="A683" s="88">
        <v>2.87238644556597</v>
      </c>
      <c r="B683" s="88">
        <v>1.0967390785636599</v>
      </c>
    </row>
    <row r="684" spans="1:2">
      <c r="A684" s="88">
        <v>2.8435472242249502</v>
      </c>
      <c r="B684" s="88">
        <v>1.12892008981947</v>
      </c>
    </row>
    <row r="685" spans="1:2">
      <c r="A685" s="88">
        <v>2.8089401586157199</v>
      </c>
      <c r="B685" s="88">
        <v>1.11816342139442</v>
      </c>
    </row>
    <row r="686" spans="1:2">
      <c r="A686" s="88">
        <v>2.9242970439798102</v>
      </c>
      <c r="B686" s="88">
        <v>1.1450744389829901</v>
      </c>
    </row>
    <row r="687" spans="1:2">
      <c r="A687" s="88">
        <v>2.9012256669069898</v>
      </c>
      <c r="B687" s="88">
        <v>1.17725931954399</v>
      </c>
    </row>
    <row r="688" spans="1:2">
      <c r="A688" s="88">
        <v>2.9242970439798102</v>
      </c>
      <c r="B688" s="88">
        <v>1.24704223862521</v>
      </c>
    </row>
    <row r="689" spans="1:2">
      <c r="A689" s="88">
        <v>2.97043979812545</v>
      </c>
      <c r="B689" s="88">
        <v>1.24707319306672</v>
      </c>
    </row>
    <row r="690" spans="1:2">
      <c r="A690" s="88">
        <v>2.9473684210526301</v>
      </c>
      <c r="B690" s="88">
        <v>1.2899915262216399</v>
      </c>
    </row>
    <row r="691" spans="1:2">
      <c r="A691" s="88">
        <v>2.8666186012977701</v>
      </c>
      <c r="B691" s="88">
        <v>0.76399817884702403</v>
      </c>
    </row>
    <row r="692" spans="1:2">
      <c r="A692" s="88">
        <v>2.8896899783705798</v>
      </c>
      <c r="B692" s="88">
        <v>0.75328020347386204</v>
      </c>
    </row>
    <row r="693" spans="1:2">
      <c r="A693" s="88">
        <v>2.8954578226387899</v>
      </c>
      <c r="B693" s="88">
        <v>0.64058282054291504</v>
      </c>
    </row>
    <row r="694" spans="1:2">
      <c r="A694" s="88">
        <v>2.8320115356885398</v>
      </c>
      <c r="B694" s="88">
        <v>0.51710555335578401</v>
      </c>
    </row>
    <row r="695" spans="1:2">
      <c r="A695" s="88">
        <v>2.7397260273972601</v>
      </c>
      <c r="B695" s="88">
        <v>0.41507584483054399</v>
      </c>
    </row>
    <row r="696" spans="1:2">
      <c r="A696" s="88">
        <v>2.8031723143475098</v>
      </c>
      <c r="B696" s="88">
        <v>0.36681787051499098</v>
      </c>
    </row>
    <row r="697" spans="1:2">
      <c r="A697" s="88">
        <v>2.8147080028839202</v>
      </c>
      <c r="B697" s="88">
        <v>0.30779161985882197</v>
      </c>
    </row>
    <row r="698" spans="1:2">
      <c r="A698" s="88">
        <v>2.8377793799567401</v>
      </c>
      <c r="B698" s="88">
        <v>0.10387149779514</v>
      </c>
    </row>
    <row r="699" spans="1:2">
      <c r="A699" s="88">
        <v>2.8896899783705798</v>
      </c>
      <c r="B699" s="88">
        <v>0.13073995302663499</v>
      </c>
    </row>
    <row r="700" spans="1:2">
      <c r="A700" s="88">
        <v>2.8781542898341699</v>
      </c>
      <c r="B700" s="88">
        <v>0.184399477385846</v>
      </c>
    </row>
    <row r="701" spans="1:2">
      <c r="A701" s="88">
        <v>2.8954578226387899</v>
      </c>
      <c r="B701" s="88">
        <v>0.20587799048924799</v>
      </c>
    </row>
    <row r="702" spans="1:2">
      <c r="A702" s="88">
        <v>2.9127613554434002</v>
      </c>
      <c r="B702" s="88">
        <v>0.28639049285919699</v>
      </c>
    </row>
    <row r="703" spans="1:2">
      <c r="A703" s="88">
        <v>2.9646719538572501</v>
      </c>
      <c r="B703" s="88">
        <v>0.29179204290285599</v>
      </c>
    </row>
    <row r="704" spans="1:2">
      <c r="A704" s="88">
        <v>3.0223503965392902</v>
      </c>
      <c r="B704" s="88">
        <v>0.243530199282115</v>
      </c>
    </row>
    <row r="705" spans="1:2">
      <c r="A705" s="88">
        <v>3.0050468637346799</v>
      </c>
      <c r="B705" s="88">
        <v>0.14155079172432999</v>
      </c>
    </row>
    <row r="706" spans="1:2">
      <c r="A706" s="88">
        <v>3.05695746214852</v>
      </c>
      <c r="B706" s="88">
        <v>0.114751983986236</v>
      </c>
    </row>
    <row r="707" spans="1:2">
      <c r="A707" s="88">
        <v>3.0742609949531401</v>
      </c>
      <c r="B707" s="88">
        <v>0.146963949683555</v>
      </c>
    </row>
    <row r="708" spans="1:2">
      <c r="A708" s="88">
        <v>3.05695746214852</v>
      </c>
      <c r="B708" s="88">
        <v>0.1845194258467</v>
      </c>
    </row>
    <row r="709" spans="1:2">
      <c r="A709" s="88">
        <v>3.16654650324441</v>
      </c>
      <c r="B709" s="88">
        <v>3.9691332627399802E-2</v>
      </c>
    </row>
    <row r="710" spans="1:2">
      <c r="A710" s="88">
        <v>3.17808219178082</v>
      </c>
      <c r="B710" s="88">
        <v>9.8733060504325301E-2</v>
      </c>
    </row>
    <row r="711" spans="1:2">
      <c r="A711" s="88">
        <v>3.3280461427541499</v>
      </c>
      <c r="B711" s="88">
        <v>2.9066220578770601E-2</v>
      </c>
    </row>
    <row r="712" spans="1:2">
      <c r="A712" s="88">
        <v>3.2415284787310701</v>
      </c>
      <c r="B712" s="88">
        <v>0.22221032769145699</v>
      </c>
    </row>
    <row r="713" spans="1:2">
      <c r="A713" s="88">
        <v>3.1492429704398002</v>
      </c>
      <c r="B713" s="88">
        <v>0.27044895548106401</v>
      </c>
    </row>
    <row r="714" spans="1:2">
      <c r="A714" s="88">
        <v>3.16654650324441</v>
      </c>
      <c r="B714" s="88">
        <v>0.39926199452364403</v>
      </c>
    </row>
    <row r="715" spans="1:2">
      <c r="A715" s="88">
        <v>2.9935111751982699</v>
      </c>
      <c r="B715" s="88">
        <v>0.49574698871323702</v>
      </c>
    </row>
    <row r="716" spans="1:2">
      <c r="A716" s="88">
        <v>2.9531362653208402</v>
      </c>
      <c r="B716" s="88">
        <v>0.50645335617083198</v>
      </c>
    </row>
    <row r="717" spans="1:2">
      <c r="A717" s="88">
        <v>2.9992790194664698</v>
      </c>
      <c r="B717" s="88">
        <v>0.72652008878765595</v>
      </c>
    </row>
    <row r="718" spans="1:2">
      <c r="A718" s="88">
        <v>3.0165825522710898</v>
      </c>
      <c r="B718" s="88">
        <v>0.72116497040626404</v>
      </c>
    </row>
    <row r="719" spans="1:2">
      <c r="A719" s="88">
        <v>3.0223503965392902</v>
      </c>
      <c r="B719" s="88">
        <v>0.81240318675975398</v>
      </c>
    </row>
    <row r="720" spans="1:2">
      <c r="A720" s="88">
        <v>2.9069935111751999</v>
      </c>
      <c r="B720" s="88">
        <v>0.93039377918907096</v>
      </c>
    </row>
    <row r="721" spans="1:2">
      <c r="A721" s="88">
        <v>2.9473684210526301</v>
      </c>
      <c r="B721" s="88">
        <v>0.93578759062235195</v>
      </c>
    </row>
    <row r="722" spans="1:2">
      <c r="A722" s="88">
        <v>2.9300648882480198</v>
      </c>
      <c r="B722" s="88">
        <v>0.96797634048853798</v>
      </c>
    </row>
    <row r="723" spans="1:2">
      <c r="A723" s="88">
        <v>2.9531362653208402</v>
      </c>
      <c r="B723" s="88">
        <v>0.98945872289712899</v>
      </c>
    </row>
    <row r="724" spans="1:2">
      <c r="A724" s="88">
        <v>2.9935111751982699</v>
      </c>
      <c r="B724" s="88">
        <v>1.0002192606273701</v>
      </c>
    </row>
    <row r="725" spans="1:2">
      <c r="A725" s="88">
        <v>2.9877433309300598</v>
      </c>
      <c r="B725" s="88">
        <v>1.0324157491039301</v>
      </c>
    </row>
    <row r="726" spans="1:2">
      <c r="A726" s="88">
        <v>2.98197548666186</v>
      </c>
      <c r="B726" s="88">
        <v>1.0860791427683301</v>
      </c>
    </row>
    <row r="727" spans="1:2">
      <c r="A727" s="88">
        <v>2.97043979812545</v>
      </c>
      <c r="B727" s="88">
        <v>1.1558388460184199</v>
      </c>
    </row>
    <row r="728" spans="1:2">
      <c r="A728" s="88">
        <v>3.0050468637346799</v>
      </c>
      <c r="B728" s="88">
        <v>1.1236617040678001</v>
      </c>
    </row>
    <row r="729" spans="1:2">
      <c r="A729" s="88">
        <v>3.0627253064167301</v>
      </c>
      <c r="B729" s="88">
        <v>1.1076002182288101</v>
      </c>
    </row>
    <row r="730" spans="1:2">
      <c r="A730" s="88">
        <v>3.1146359048305698</v>
      </c>
      <c r="B730" s="88">
        <v>1.1183684945694301</v>
      </c>
    </row>
    <row r="731" spans="1:2">
      <c r="A731" s="88">
        <v>3.0165825522710898</v>
      </c>
      <c r="B731" s="88">
        <v>1.1880701582416799</v>
      </c>
    </row>
    <row r="732" spans="1:2">
      <c r="A732" s="88">
        <v>3.05695746214852</v>
      </c>
      <c r="B732" s="88">
        <v>1.18273051708105</v>
      </c>
    </row>
    <row r="733" spans="1:2">
      <c r="A733" s="88">
        <v>3.0857966834895501</v>
      </c>
      <c r="B733" s="88">
        <v>1.1988500424978701</v>
      </c>
    </row>
    <row r="734" spans="1:2">
      <c r="A734" s="88">
        <v>3.1261715933669798</v>
      </c>
      <c r="B734" s="88">
        <v>1.2847447483855301</v>
      </c>
    </row>
    <row r="735" spans="1:2">
      <c r="A735" s="88">
        <v>3.16654650324441</v>
      </c>
      <c r="B735" s="88">
        <v>1.25793820203706</v>
      </c>
    </row>
    <row r="736" spans="1:2">
      <c r="A736" s="88">
        <v>3.2184571016582599</v>
      </c>
      <c r="B736" s="88">
        <v>1.2311393942989699</v>
      </c>
    </row>
    <row r="737" spans="1:2">
      <c r="A737" s="88">
        <v>3.08002883922134</v>
      </c>
      <c r="B737" s="88">
        <v>1.0217442053930399</v>
      </c>
    </row>
    <row r="738" spans="1:2">
      <c r="A738" s="88">
        <v>3.0511896178803202</v>
      </c>
      <c r="B738" s="88">
        <v>1.0056246799762201</v>
      </c>
    </row>
    <row r="739" spans="1:2">
      <c r="A739" s="88">
        <v>3.2472963229992802</v>
      </c>
      <c r="B739" s="88">
        <v>1.4350943401093501</v>
      </c>
    </row>
    <row r="740" spans="1:2">
      <c r="A740" s="88">
        <v>3.3972602739725999</v>
      </c>
      <c r="B740" s="88">
        <v>1.4620285735290499</v>
      </c>
    </row>
    <row r="741" spans="1:2">
      <c r="A741" s="88">
        <v>3.4145638067772199</v>
      </c>
      <c r="B741" s="88">
        <v>1.41910637106895</v>
      </c>
    </row>
    <row r="742" spans="1:2">
      <c r="A742" s="88">
        <v>3.4953136265320799</v>
      </c>
      <c r="B742" s="88">
        <v>1.51576161468685</v>
      </c>
    </row>
    <row r="743" spans="1:2">
      <c r="A743" s="88">
        <v>3.4837779379956699</v>
      </c>
      <c r="B743" s="88">
        <v>1.36011881346467</v>
      </c>
    </row>
    <row r="744" spans="1:2">
      <c r="A744" s="88">
        <v>3.6452775775054098</v>
      </c>
      <c r="B744" s="88">
        <v>1.47829513254305</v>
      </c>
    </row>
    <row r="745" spans="1:2">
      <c r="A745" s="88">
        <v>3.7490987743330901</v>
      </c>
      <c r="B745" s="88">
        <v>1.4783647800364501</v>
      </c>
    </row>
    <row r="746" spans="1:2">
      <c r="A746" s="88">
        <v>3.97981254506128</v>
      </c>
      <c r="B746" s="88">
        <v>1.6019542570740599</v>
      </c>
    </row>
    <row r="747" spans="1:2">
      <c r="A747" s="88">
        <v>3.8875270367700101</v>
      </c>
      <c r="B747" s="88">
        <v>1.4408905592822701</v>
      </c>
    </row>
    <row r="748" spans="1:2">
      <c r="A748" s="88">
        <v>3.7260273972602702</v>
      </c>
      <c r="B748" s="88">
        <v>1.4300487661430601</v>
      </c>
    </row>
    <row r="749" spans="1:2">
      <c r="A749" s="88">
        <v>3.59913482335977</v>
      </c>
      <c r="B749" s="88">
        <v>1.3172623891927699</v>
      </c>
    </row>
    <row r="750" spans="1:2">
      <c r="A750" s="88">
        <v>3.2819033886085101</v>
      </c>
      <c r="B750" s="88">
        <v>1.19898159887429</v>
      </c>
    </row>
    <row r="751" spans="1:2">
      <c r="A751" s="88">
        <v>3.3165104542177399</v>
      </c>
      <c r="B751" s="88">
        <v>1.15607100432975</v>
      </c>
    </row>
    <row r="752" spans="1:2">
      <c r="A752" s="88">
        <v>3.3453496755587602</v>
      </c>
      <c r="B752" s="88">
        <v>1.2204910664191999</v>
      </c>
    </row>
    <row r="753" spans="1:2">
      <c r="A753" s="88">
        <v>3.4087959625090098</v>
      </c>
      <c r="B753" s="88">
        <v>1.26346743915195</v>
      </c>
    </row>
    <row r="754" spans="1:2">
      <c r="A754" s="88">
        <v>3.4664744051910601</v>
      </c>
      <c r="B754" s="88">
        <v>1.21520559553121</v>
      </c>
    </row>
    <row r="755" spans="1:2">
      <c r="A755" s="88">
        <v>3.4145638067772199</v>
      </c>
      <c r="B755" s="88">
        <v>1.1722369614088399</v>
      </c>
    </row>
    <row r="756" spans="1:2">
      <c r="A756" s="88">
        <v>3.40302811824081</v>
      </c>
      <c r="B756" s="88">
        <v>1.1400288650167101</v>
      </c>
    </row>
    <row r="757" spans="1:2">
      <c r="A757" s="88">
        <v>3.4434030281182402</v>
      </c>
      <c r="B757" s="88">
        <v>1.10248886607432</v>
      </c>
    </row>
    <row r="758" spans="1:2">
      <c r="A758" s="88">
        <v>3.5183850036048998</v>
      </c>
      <c r="B758" s="88">
        <v>1.16157315630832</v>
      </c>
    </row>
    <row r="759" spans="1:2">
      <c r="A759" s="88">
        <v>3.5299206921413102</v>
      </c>
      <c r="B759" s="88">
        <v>1.1401139897308601</v>
      </c>
    </row>
    <row r="760" spans="1:2">
      <c r="A760" s="88">
        <v>3.6164383561643798</v>
      </c>
      <c r="B760" s="88">
        <v>1.16700566079349</v>
      </c>
    </row>
    <row r="761" spans="1:2">
      <c r="A761" s="88">
        <v>3.69718817591925</v>
      </c>
      <c r="B761" s="88">
        <v>1.18852673625397</v>
      </c>
    </row>
    <row r="762" spans="1:2">
      <c r="A762" s="88">
        <v>3.7664023071377102</v>
      </c>
      <c r="B762" s="88">
        <v>1.2207735256979899</v>
      </c>
    </row>
    <row r="763" spans="1:2">
      <c r="A763" s="88">
        <v>3.7087238644556599</v>
      </c>
      <c r="B763" s="88">
        <v>1.1295004855977999</v>
      </c>
    </row>
    <row r="764" spans="1:2">
      <c r="A764" s="88">
        <v>3.8471521268925701</v>
      </c>
      <c r="B764" s="88">
        <v>1.1081264437345</v>
      </c>
    </row>
    <row r="765" spans="1:2">
      <c r="A765" s="88">
        <v>3.91059841384283</v>
      </c>
      <c r="B765" s="88">
        <v>1.13500263757637</v>
      </c>
    </row>
    <row r="766" spans="1:2">
      <c r="A766" s="88">
        <v>3.9394376351838498</v>
      </c>
      <c r="B766" s="88">
        <v>1.04378763705401</v>
      </c>
    </row>
    <row r="767" spans="1:2">
      <c r="A767" s="88">
        <v>3.8298485940879599</v>
      </c>
      <c r="B767" s="88">
        <v>1.0329806676615101</v>
      </c>
    </row>
    <row r="768" spans="1:2">
      <c r="A768" s="88">
        <v>3.8529199711607802</v>
      </c>
      <c r="B768" s="88">
        <v>0.96859542931875697</v>
      </c>
    </row>
    <row r="769" spans="1:2">
      <c r="A769" s="88">
        <v>3.8817591925018</v>
      </c>
      <c r="B769" s="88">
        <v>0.920314239172072</v>
      </c>
    </row>
    <row r="770" spans="1:2">
      <c r="A770" s="88">
        <v>3.81254506128335</v>
      </c>
      <c r="B770" s="88">
        <v>0.91490108121284697</v>
      </c>
    </row>
    <row r="771" spans="1:2">
      <c r="A771" s="88">
        <v>3.8875270367700101</v>
      </c>
      <c r="B771" s="88">
        <v>0.84518394031983701</v>
      </c>
    </row>
    <row r="772" spans="1:2">
      <c r="A772" s="88">
        <v>3.8471521268925701</v>
      </c>
      <c r="B772" s="88">
        <v>0.80758977110480301</v>
      </c>
    </row>
    <row r="773" spans="1:2">
      <c r="A773" s="88">
        <v>3.6279740447007902</v>
      </c>
      <c r="B773" s="88">
        <v>1.11334613643428</v>
      </c>
    </row>
    <row r="774" spans="1:2">
      <c r="A774" s="88">
        <v>3.6106705118961799</v>
      </c>
      <c r="B774" s="88">
        <v>1.0918676233308799</v>
      </c>
    </row>
    <row r="775" spans="1:2">
      <c r="A775" s="88">
        <v>3.6337418889689999</v>
      </c>
      <c r="B775" s="88">
        <v>1.0650494690668399</v>
      </c>
    </row>
    <row r="776" spans="1:2">
      <c r="A776" s="88">
        <v>3.6683489545782302</v>
      </c>
      <c r="B776" s="88">
        <v>1.0489725060071</v>
      </c>
    </row>
    <row r="777" spans="1:2">
      <c r="A777" s="88">
        <v>3.6683489545782302</v>
      </c>
      <c r="B777" s="88">
        <v>1.08117286378885</v>
      </c>
    </row>
    <row r="778" spans="1:2">
      <c r="A778" s="88">
        <v>3.7029560201874601</v>
      </c>
      <c r="B778" s="88">
        <v>1.04899572183823</v>
      </c>
    </row>
    <row r="779" spans="1:2">
      <c r="A779" s="88">
        <v>3.7087238644556599</v>
      </c>
      <c r="B779" s="88">
        <v>0.98996560187687099</v>
      </c>
    </row>
    <row r="780" spans="1:2">
      <c r="A780" s="88">
        <v>3.6683489545782302</v>
      </c>
      <c r="B780" s="88">
        <v>0.95773815895879599</v>
      </c>
    </row>
    <row r="781" spans="1:2">
      <c r="A781" s="88">
        <v>3.5760634462869501</v>
      </c>
      <c r="B781" s="88">
        <v>1.01671023934232</v>
      </c>
    </row>
    <row r="782" spans="1:2">
      <c r="A782" s="88">
        <v>3.58759913482336</v>
      </c>
      <c r="B782" s="88">
        <v>1.0435516094374899</v>
      </c>
    </row>
    <row r="783" spans="1:2">
      <c r="A783" s="88">
        <v>3.5702956020187502</v>
      </c>
      <c r="B783" s="88">
        <v>1.0703736330067199</v>
      </c>
    </row>
    <row r="784" spans="1:2">
      <c r="A784" s="88">
        <v>3.5299206921413102</v>
      </c>
      <c r="B784" s="88">
        <v>1.0703465478704</v>
      </c>
    </row>
    <row r="785" spans="1:2">
      <c r="A785" s="88">
        <v>3.4953136265320799</v>
      </c>
      <c r="B785" s="88">
        <v>1.04885642685143</v>
      </c>
    </row>
    <row r="786" spans="1:2">
      <c r="A786" s="88">
        <v>3.5241528478731099</v>
      </c>
      <c r="B786" s="88">
        <v>1.02204214189258</v>
      </c>
    </row>
    <row r="787" spans="1:2">
      <c r="A787" s="88">
        <v>3.4953136265320799</v>
      </c>
      <c r="B787" s="88">
        <v>1.0005558901788001</v>
      </c>
    </row>
    <row r="788" spans="1:2">
      <c r="A788" s="88">
        <v>3.5414563806777202</v>
      </c>
      <c r="B788" s="88">
        <v>0.989853392026394</v>
      </c>
    </row>
    <row r="789" spans="1:2">
      <c r="A789" s="88">
        <v>3.6395097332372002</v>
      </c>
      <c r="B789" s="88">
        <v>0.78061684463320902</v>
      </c>
    </row>
    <row r="790" spans="1:2">
      <c r="A790" s="88">
        <v>3.4549387166546501</v>
      </c>
      <c r="B790" s="88">
        <v>0.87172737391546595</v>
      </c>
    </row>
    <row r="791" spans="1:2">
      <c r="A791" s="88">
        <v>3.4087959625090098</v>
      </c>
      <c r="B791" s="88">
        <v>0.86632969317699604</v>
      </c>
    </row>
    <row r="792" spans="1:2">
      <c r="A792" s="88">
        <v>3.3799567411679901</v>
      </c>
      <c r="B792" s="88">
        <v>0.882410525541928</v>
      </c>
    </row>
    <row r="793" spans="1:2">
      <c r="A793" s="88">
        <v>3.4087959625090098</v>
      </c>
      <c r="B793" s="88">
        <v>0.79656225131653102</v>
      </c>
    </row>
    <row r="794" spans="1:2">
      <c r="A794" s="88">
        <v>3.2472963229992802</v>
      </c>
      <c r="B794" s="88">
        <v>1.13455766747965</v>
      </c>
    </row>
    <row r="795" spans="1:2">
      <c r="A795" s="88">
        <v>3.2242249459264598</v>
      </c>
      <c r="B795" s="88">
        <v>1.0379411169136401</v>
      </c>
    </row>
    <row r="796" spans="1:2">
      <c r="A796" s="88">
        <v>3.2011535688536399</v>
      </c>
      <c r="B796" s="88">
        <v>0.95742474523849797</v>
      </c>
    </row>
    <row r="797" spans="1:2">
      <c r="A797" s="88">
        <v>3.25306416726748</v>
      </c>
      <c r="B797" s="88">
        <v>0.94135939009432101</v>
      </c>
    </row>
    <row r="798" spans="1:2">
      <c r="A798" s="88">
        <v>3.2299927901946601</v>
      </c>
      <c r="B798" s="88">
        <v>0.88230992360701799</v>
      </c>
    </row>
    <row r="799" spans="1:2">
      <c r="A799" s="88">
        <v>3.1319394376351801</v>
      </c>
      <c r="B799" s="88">
        <v>0.96811176617014905</v>
      </c>
    </row>
    <row r="800" spans="1:2">
      <c r="A800" s="88">
        <v>3.1146359048305698</v>
      </c>
      <c r="B800" s="88">
        <v>0.93053307417586995</v>
      </c>
    </row>
    <row r="801" spans="1:2">
      <c r="A801" s="88">
        <v>3.10886806056237</v>
      </c>
      <c r="B801" s="88">
        <v>0.823194678931504</v>
      </c>
    </row>
    <row r="802" spans="1:2">
      <c r="A802" s="88">
        <v>3.1261715933669798</v>
      </c>
      <c r="B802" s="88">
        <v>0.76417229758052296</v>
      </c>
    </row>
    <row r="803" spans="1:2">
      <c r="A803" s="88">
        <v>3.10886806056237</v>
      </c>
      <c r="B803" s="88">
        <v>0.69975997410144997</v>
      </c>
    </row>
    <row r="804" spans="1:2">
      <c r="A804" s="88">
        <v>3.155010814708</v>
      </c>
      <c r="B804" s="88">
        <v>0.72125783373079699</v>
      </c>
    </row>
    <row r="805" spans="1:2">
      <c r="A805" s="88">
        <v>3.155010814708</v>
      </c>
      <c r="B805" s="88">
        <v>0.66759057076120798</v>
      </c>
    </row>
    <row r="806" spans="1:2">
      <c r="A806" s="88">
        <v>3.2472963229992802</v>
      </c>
      <c r="B806" s="88">
        <v>0.69985283742598403</v>
      </c>
    </row>
    <row r="807" spans="1:2">
      <c r="A807" s="88">
        <v>3.3511175198269698</v>
      </c>
      <c r="B807" s="88">
        <v>0.66235540084067102</v>
      </c>
    </row>
    <row r="808" spans="1:2">
      <c r="A808" s="88">
        <v>3.3511175198269698</v>
      </c>
      <c r="B808" s="88">
        <v>0.62478831676195901</v>
      </c>
    </row>
    <row r="809" spans="1:2">
      <c r="A809" s="88">
        <v>3.1896178803172299</v>
      </c>
      <c r="B809" s="88">
        <v>0.54417908176228802</v>
      </c>
    </row>
    <row r="810" spans="1:2">
      <c r="A810" s="88">
        <v>3.1319394376351801</v>
      </c>
      <c r="B810" s="88">
        <v>0.55487384130431705</v>
      </c>
    </row>
    <row r="811" spans="1:2">
      <c r="A811" s="88">
        <v>3.26459985580389</v>
      </c>
      <c r="B811" s="88">
        <v>0.47982866716623701</v>
      </c>
    </row>
    <row r="812" spans="1:2">
      <c r="A812" s="88">
        <v>3.2415284787310701</v>
      </c>
      <c r="B812" s="88">
        <v>0.44224610586676999</v>
      </c>
    </row>
    <row r="813" spans="1:2">
      <c r="A813" s="88">
        <v>3.3280461427541499</v>
      </c>
      <c r="B813" s="88">
        <v>0.436937419147644</v>
      </c>
    </row>
    <row r="814" spans="1:2">
      <c r="A814" s="88">
        <v>3.29343907714492</v>
      </c>
      <c r="B814" s="88">
        <v>0.41008057183171598</v>
      </c>
    </row>
    <row r="815" spans="1:2">
      <c r="A815" s="88">
        <v>3.3338139870223502</v>
      </c>
      <c r="B815" s="88">
        <v>0.39937420437412102</v>
      </c>
    </row>
    <row r="816" spans="1:2">
      <c r="A816" s="88">
        <v>3.3972602739725999</v>
      </c>
      <c r="B816" s="88">
        <v>0.39941676673119803</v>
      </c>
    </row>
    <row r="817" spans="1:2">
      <c r="A817" s="88">
        <v>3.4318673395818302</v>
      </c>
      <c r="B817" s="88">
        <v>0.41017343515624899</v>
      </c>
    </row>
    <row r="818" spans="1:2">
      <c r="A818" s="88">
        <v>3.4145638067772199</v>
      </c>
      <c r="B818" s="88">
        <v>0.35649456427109399</v>
      </c>
    </row>
    <row r="819" spans="1:2">
      <c r="A819" s="88">
        <v>3.6452775775054098</v>
      </c>
      <c r="B819" s="88">
        <v>0.49618422019957897</v>
      </c>
    </row>
    <row r="820" spans="1:2">
      <c r="A820" s="88">
        <v>3.4722422494592702</v>
      </c>
      <c r="B820" s="88">
        <v>0.33506635213514702</v>
      </c>
    </row>
    <row r="821" spans="1:2">
      <c r="A821" s="88">
        <v>3.4953136265320799</v>
      </c>
      <c r="B821" s="88">
        <v>0.31361492416806702</v>
      </c>
    </row>
    <row r="822" spans="1:2">
      <c r="A822" s="88">
        <v>3.5299206921413102</v>
      </c>
      <c r="B822" s="88">
        <v>0.27607105592048797</v>
      </c>
    </row>
    <row r="823" spans="1:2">
      <c r="A823" s="88">
        <v>3.5414563806777202</v>
      </c>
      <c r="B823" s="88">
        <v>0.28681224712478398</v>
      </c>
    </row>
    <row r="824" spans="1:2">
      <c r="A824" s="88">
        <v>3.58759913482336</v>
      </c>
      <c r="B824" s="88">
        <v>0.23854266489366499</v>
      </c>
    </row>
    <row r="825" spans="1:2">
      <c r="A825" s="88">
        <v>3.4607065609228602</v>
      </c>
      <c r="B825" s="88">
        <v>0.25992444536734599</v>
      </c>
    </row>
    <row r="826" spans="1:2">
      <c r="A826" s="88">
        <v>3.3568853640951701</v>
      </c>
      <c r="B826" s="88">
        <v>0.22765444009219299</v>
      </c>
    </row>
    <row r="827" spans="1:2">
      <c r="A827" s="88">
        <v>3.4087959625090098</v>
      </c>
      <c r="B827" s="88">
        <v>0.174022000869304</v>
      </c>
    </row>
    <row r="828" spans="1:2">
      <c r="A828" s="88">
        <v>3.4607065609228602</v>
      </c>
      <c r="B828" s="88">
        <v>0.168690098319045</v>
      </c>
    </row>
    <row r="829" spans="1:2">
      <c r="A829" s="88">
        <v>3.4491708723864498</v>
      </c>
      <c r="B829" s="88">
        <v>0.12574854933299601</v>
      </c>
    </row>
    <row r="830" spans="1:2">
      <c r="A830" s="88">
        <v>3.6510454217736101</v>
      </c>
      <c r="B830" s="88">
        <v>0.10978379612373</v>
      </c>
    </row>
    <row r="831" spans="1:2">
      <c r="A831" s="88">
        <v>3.7317952415284799</v>
      </c>
      <c r="B831" s="88">
        <v>8.8371061208539103E-2</v>
      </c>
    </row>
    <row r="832" spans="1:2">
      <c r="A832" s="88">
        <v>3.7548666186013002</v>
      </c>
      <c r="B832" s="88">
        <v>0.174254159180636</v>
      </c>
    </row>
    <row r="833" spans="1:2">
      <c r="A833" s="88">
        <v>3.8067772170151399</v>
      </c>
      <c r="B833" s="88">
        <v>0.286990235163472</v>
      </c>
    </row>
    <row r="834" spans="1:2">
      <c r="A834" s="88">
        <v>3.8817591925018</v>
      </c>
      <c r="B834" s="88">
        <v>0.31387416761572101</v>
      </c>
    </row>
    <row r="835" spans="1:2">
      <c r="A835" s="88">
        <v>3.8529199711607802</v>
      </c>
      <c r="B835" s="88">
        <v>0.18505338996276399</v>
      </c>
    </row>
    <row r="836" spans="1:2">
      <c r="A836" s="88">
        <v>3.8875270367700101</v>
      </c>
      <c r="B836" s="88">
        <v>0.18507660579389701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ensemble_orig</vt:lpstr>
      <vt:lpstr>base</vt:lpstr>
      <vt:lpstr>base_2</vt:lpstr>
      <vt:lpstr>Wei&amp;Li</vt:lpstr>
      <vt:lpstr>RH0_D30</vt:lpstr>
      <vt:lpstr>RH0_D50</vt:lpstr>
      <vt:lpstr>RH0_D100</vt:lpstr>
      <vt:lpstr>RH90_D30</vt:lpstr>
      <vt:lpstr>RH90_D50</vt:lpstr>
      <vt:lpstr>RH90_D100</vt:lpstr>
      <vt:lpstr>FE_out_average</vt:lpstr>
      <vt:lpstr>FE_in_average</vt:lpstr>
      <vt:lpstr>FE_out_upper</vt:lpstr>
      <vt:lpstr>FE_in_upper</vt:lpstr>
      <vt:lpstr>FE_out_lower</vt:lpstr>
      <vt:lpstr>FE_in_lower</vt:lpstr>
      <vt:lpstr>u0_mask</vt:lpstr>
      <vt:lpstr>raw data</vt:lpstr>
      <vt:lpstr>emission velocity</vt:lpstr>
      <vt:lpstr>emission size</vt:lpstr>
      <vt:lpstr>Milton 2013, raw</vt:lpstr>
      <vt:lpstr>Sheet17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Fierce</dc:creator>
  <cp:lastModifiedBy>Microsoft Office User</cp:lastModifiedBy>
  <dcterms:created xsi:type="dcterms:W3CDTF">2021-02-05T15:58:38Z</dcterms:created>
  <dcterms:modified xsi:type="dcterms:W3CDTF">2021-03-30T15:58:00Z</dcterms:modified>
</cp:coreProperties>
</file>