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lfmendoza\Desktop\Development\Collage\data-structures\recommendation-engine\python\data\"/>
    </mc:Choice>
  </mc:AlternateContent>
  <xr:revisionPtr revIDLastSave="0" documentId="13_ncr:1_{55882E5D-33BD-47B6-900C-EC979CF9F56A}" xr6:coauthVersionLast="47" xr6:coauthVersionMax="47" xr10:uidLastSave="{00000000-0000-0000-0000-000000000000}"/>
  <bookViews>
    <workbookView xWindow="-120" yWindow="-120" windowWidth="29040" windowHeight="15720" xr2:uid="{00000000-000D-0000-FFFF-FFFF00000000}"/>
  </bookViews>
  <sheets>
    <sheet name="Research" sheetId="3" r:id="rId1"/>
    <sheet name="Data" sheetId="1" r:id="rId2"/>
    <sheet name="Analysi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6" i="1" l="1"/>
  <c r="C96" i="1"/>
  <c r="D96" i="1"/>
  <c r="B9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2" i="1"/>
</calcChain>
</file>

<file path=xl/sharedStrings.xml><?xml version="1.0" encoding="utf-8"?>
<sst xmlns="http://schemas.openxmlformats.org/spreadsheetml/2006/main" count="190" uniqueCount="183">
  <si>
    <t>AnnotatedToken</t>
  </si>
  <si>
    <t>MetaPixel</t>
  </si>
  <si>
    <t>TikTokPixel</t>
  </si>
  <si>
    <t>XPixel</t>
  </si>
  <si>
    <t>320i</t>
  </si>
  <si>
    <t>A3</t>
  </si>
  <si>
    <t>A4</t>
  </si>
  <si>
    <t>ASX</t>
  </si>
  <si>
    <t>Accord</t>
  </si>
  <si>
    <t>Altima</t>
  </si>
  <si>
    <t>Atlas</t>
  </si>
  <si>
    <t>Audi</t>
  </si>
  <si>
    <t>BMW</t>
  </si>
  <si>
    <t>Baleno</t>
  </si>
  <si>
    <t>C-Class</t>
  </si>
  <si>
    <t>CR-V</t>
  </si>
  <si>
    <t>CX-3</t>
  </si>
  <si>
    <t>CX-5</t>
  </si>
  <si>
    <t>Camry</t>
  </si>
  <si>
    <t>Cherokee</t>
  </si>
  <si>
    <t>Chevrolet</t>
  </si>
  <si>
    <t>Civic</t>
  </si>
  <si>
    <t>Compact Sedan</t>
  </si>
  <si>
    <t>Compass</t>
  </si>
  <si>
    <t>Corolla</t>
  </si>
  <si>
    <t>E-Class</t>
  </si>
  <si>
    <t>Eclipse Cross</t>
  </si>
  <si>
    <t>Edge</t>
  </si>
  <si>
    <t>Elantra</t>
  </si>
  <si>
    <t>Equinox</t>
  </si>
  <si>
    <t>Escape</t>
  </si>
  <si>
    <t>Explorer</t>
  </si>
  <si>
    <t>Ford</t>
  </si>
  <si>
    <t>Forester</t>
  </si>
  <si>
    <t>Fusion</t>
  </si>
  <si>
    <t>GLA</t>
  </si>
  <si>
    <t>GLE</t>
  </si>
  <si>
    <t>Golf</t>
  </si>
  <si>
    <t>Hatchback</t>
  </si>
  <si>
    <t>Highlander</t>
  </si>
  <si>
    <t>Honda</t>
  </si>
  <si>
    <t>Hyundai</t>
  </si>
  <si>
    <t>Impreza</t>
  </si>
  <si>
    <t>Jeep</t>
  </si>
  <si>
    <t>Jetta</t>
  </si>
  <si>
    <t>Jimny</t>
  </si>
  <si>
    <t>Kia</t>
  </si>
  <si>
    <t>Kona</t>
  </si>
  <si>
    <t>Legacy</t>
  </si>
  <si>
    <t>Maxima</t>
  </si>
  <si>
    <t>Mazda</t>
  </si>
  <si>
    <t>Mazda3</t>
  </si>
  <si>
    <t>Mazda6</t>
  </si>
  <si>
    <t>Mercedes-Benz</t>
  </si>
  <si>
    <t>Mitsubishi</t>
  </si>
  <si>
    <t>Model 3</t>
  </si>
  <si>
    <t>Model S</t>
  </si>
  <si>
    <t>Model X</t>
  </si>
  <si>
    <t>Model Y</t>
  </si>
  <si>
    <t>Nissan</t>
  </si>
  <si>
    <t>Outback</t>
  </si>
  <si>
    <t>Outlander</t>
  </si>
  <si>
    <t>Pajero</t>
  </si>
  <si>
    <t>Pilot</t>
  </si>
  <si>
    <t>Q5</t>
  </si>
  <si>
    <t>Q7</t>
  </si>
  <si>
    <t>RAV4</t>
  </si>
  <si>
    <t>Renegade</t>
  </si>
  <si>
    <t>Rogue</t>
  </si>
  <si>
    <t>S60</t>
  </si>
  <si>
    <t>SUV</t>
  </si>
  <si>
    <t>Sedan</t>
  </si>
  <si>
    <t>Seltos</t>
  </si>
  <si>
    <t>Sentra</t>
  </si>
  <si>
    <t>Sonata</t>
  </si>
  <si>
    <t>Sorento</t>
  </si>
  <si>
    <t>Soul</t>
  </si>
  <si>
    <t>Spark</t>
  </si>
  <si>
    <t>Sportage</t>
  </si>
  <si>
    <t>Subaru</t>
  </si>
  <si>
    <t>Suzuki</t>
  </si>
  <si>
    <t>Swift</t>
  </si>
  <si>
    <t>Tahoe</t>
  </si>
  <si>
    <t>Tesla</t>
  </si>
  <si>
    <t>Tiguan</t>
  </si>
  <si>
    <t>Toyota</t>
  </si>
  <si>
    <t>Traverse</t>
  </si>
  <si>
    <t>Tucson</t>
  </si>
  <si>
    <t>V40</t>
  </si>
  <si>
    <t>Vitara</t>
  </si>
  <si>
    <t>Volkswagen</t>
  </si>
  <si>
    <t>Volvo</t>
  </si>
  <si>
    <t>Wrangler</t>
  </si>
  <si>
    <t>X1</t>
  </si>
  <si>
    <t>X3</t>
  </si>
  <si>
    <t>X5</t>
  </si>
  <si>
    <t>XC40</t>
  </si>
  <si>
    <t>XC60</t>
  </si>
  <si>
    <t>Total</t>
  </si>
  <si>
    <t>Crea tres listas de objetos estas simularán información recolectada por Meta Pixel, X Pixel y TikTok Pixel y deben contener al menos 25 objetos con las siguientes propiedades: keyword (cualquiera de los valores de la lista anterior correspondientes a las propiedades de maker, model, type. Ejemplo keyword: "Toyota", keyword: "SUV, keyword: "Lancer") y por</t>
  </si>
  <si>
    <t>device (computer, phone, tablet)</t>
  </si>
  <si>
    <t>Timestamp</t>
  </si>
  <si>
    <t>keyword</t>
  </si>
  <si>
    <t>TikTok Pixel</t>
  </si>
  <si>
    <t>Ubicación (solo ciudades de guatemala)</t>
  </si>
  <si>
    <t>Precio</t>
  </si>
  <si>
    <t>X Pixel</t>
  </si>
  <si>
    <t>Tipo (Sedán, Hatchback, Sedán Compacto, SUV, etc)</t>
  </si>
  <si>
    <t>Kilometraje</t>
  </si>
  <si>
    <t>Modelo</t>
  </si>
  <si>
    <t>Año</t>
  </si>
  <si>
    <t>Marca</t>
  </si>
  <si>
    <t>Meta Pixel</t>
  </si>
  <si>
    <t>Carro</t>
  </si>
  <si>
    <t>Data Schema</t>
  </si>
  <si>
    <t>Optimizar recomendaciones basadas en conversion tracking para usuarios sabiendo keywords en sus búsquedas de redes sociales</t>
  </si>
  <si>
    <t>Propósito</t>
  </si>
  <si>
    <t>Naïve bayes classification</t>
  </si>
  <si>
    <t>Algoritmo</t>
  </si>
  <si>
    <t>Clasificador Bayesiano Ingenuo</t>
  </si>
  <si>
    <t>Introducción</t>
  </si>
  <si>
    <t>El Clasificador Bayesiano Ingenuo (Naive Bayes Classifier) es un algoritmo de clasificación basado en el Teorema de Bayes con una suposición de independencia ingenua (es decir, asume que las características son independientes entre sí). Es uno de los algoritmos más simples y efectivos para tareas de clasificación, especialmente cuando se trabaja con grandes conjuntos de datos.</t>
  </si>
  <si>
    <t>Teorema de Bayes</t>
  </si>
  <si>
    <t>El Teorema de Bayes nos permite actualizar nuestras creencias sobre un evento basado en nueva evidencia. Se expresa matemáticamente como:</t>
  </si>
  <si>
    <t>P(A∣B)=P(B∣A)⋅P(A)P(B)P(A|B) = \frac{P(B|A) \cdot P(A)}{P(B)}P(A∣B)=P(B)P(B∣A)⋅P(A)​</t>
  </si>
  <si>
    <t>Donde:</t>
  </si>
  <si>
    <t>P(A∣B)P(A|B)P(A∣B) es la probabilidad posterior de AAA dado BBB.</t>
  </si>
  <si>
    <t>P(B∣A)P(B|A)P(B∣A) es la probabilidad de BBB dado AAA (probabilidad verosímil).</t>
  </si>
  <si>
    <t>P(A)P(A)P(A) es la probabilidad previa de AAA.</t>
  </si>
  <si>
    <t>P(B)P(B)P(B) es la probabilidad de BBB.</t>
  </si>
  <si>
    <t>Clasificación con Naive Bayes</t>
  </si>
  <si>
    <t>Para clasificar un conjunto de datos, el clasificador Bayesiano ingenuo sigue estos pasos:</t>
  </si>
  <si>
    <r>
      <t>1. Entrenamiento</t>
    </r>
    <r>
      <rPr>
        <sz val="11"/>
        <color theme="1"/>
        <rFont val="Calibri"/>
        <family val="2"/>
        <scheme val="minor"/>
      </rPr>
      <t>:</t>
    </r>
  </si>
  <si>
    <t>Calcular las probabilidades previas para cada clase.</t>
  </si>
  <si>
    <t>Calcular las probabilidades condicionales de cada característica dada una clase.</t>
  </si>
  <si>
    <r>
      <t>2. Clasificación</t>
    </r>
    <r>
      <rPr>
        <sz val="11"/>
        <color theme="1"/>
        <rFont val="Calibri"/>
        <family val="2"/>
        <scheme val="minor"/>
      </rPr>
      <t>:</t>
    </r>
  </si>
  <si>
    <t>Para una nueva instancia, calcular la probabilidad posterior para cada clase.</t>
  </si>
  <si>
    <t>Asignar la clase con la mayor probabilidad posterior.</t>
  </si>
  <si>
    <t>Ejemplo</t>
  </si>
  <si>
    <t>Supongamos que queremos clasificar si un correo electrónico es "spam" o "no spam" basado en las palabras contenidas en el correo.</t>
  </si>
  <si>
    <t>Paso 1: Entrenamiento</t>
  </si>
  <si>
    <t>Contamos el número de correos spam y no spam.</t>
  </si>
  <si>
    <t>Calculamos la probabilidad de que una palabra aparezca en un correo spam y no spam.</t>
  </si>
  <si>
    <t>Paso 2: Clasificación</t>
  </si>
  <si>
    <t>Para un nuevo correo, multiplicamos las probabilidades de aparición de cada palabra dado que el correo es spam o no spam.</t>
  </si>
  <si>
    <t>Combinamos estas probabilidades con la probabilidad previa de ser spam o no spam.</t>
  </si>
  <si>
    <t>Escogemos la categoría con la probabilidad más alta.</t>
  </si>
  <si>
    <t>Fórmula de Clasificación</t>
  </si>
  <si>
    <t>Para una instancia con características x1,x2,...,xnx_1, x_2, ..., x_nx1​,x2​,...,xn​, la probabilidad de que pertenezca a una clase CkC_kCk​ es:</t>
  </si>
  <si>
    <t>P(Ck∣x1,x2,...,xn)∝P(Ck)∏i=1nP(xi∣Ck)P(C_k | x_1, x_2, ..., x_n) \propto P(C_k) \prod_{i=1}^{n} P(x_i | C_k)P(Ck​∣x1​,x2​,...,xn​)∝P(Ck​)∏i=1n​P(xi​∣Ck​)</t>
  </si>
  <si>
    <t>P(Ck)P(C_k)P(Ck​) es la probabilidad previa de la clase CkC_kCk​.</t>
  </si>
  <si>
    <t>P(xi∣Ck)P(x_i | C_k)P(xi​∣Ck​) es la probabilidad condicional de la característica xix_ixi​ dado que la clase es CkC_kCk​.</t>
  </si>
  <si>
    <t>Ejemplo Detallado</t>
  </si>
  <si>
    <t>Imaginemos que tenemos los siguientes correos:</t>
  </si>
  <si>
    <r>
      <t>Correo 1</t>
    </r>
    <r>
      <rPr>
        <sz val="11"/>
        <color theme="1"/>
        <rFont val="Calibri"/>
        <family val="2"/>
        <scheme val="minor"/>
      </rPr>
      <t>: "ganar dinero rápido" (spam)</t>
    </r>
  </si>
  <si>
    <r>
      <t>Correo 2</t>
    </r>
    <r>
      <rPr>
        <sz val="11"/>
        <color theme="1"/>
        <rFont val="Calibri"/>
        <family val="2"/>
        <scheme val="minor"/>
      </rPr>
      <t>: "ganar una oferta especial" (spam)</t>
    </r>
  </si>
  <si>
    <r>
      <t>Correo 3</t>
    </r>
    <r>
      <rPr>
        <sz val="11"/>
        <color theme="1"/>
        <rFont val="Calibri"/>
        <family val="2"/>
        <scheme val="minor"/>
      </rPr>
      <t>: "reunión importante mañana" (no spam)</t>
    </r>
  </si>
  <si>
    <r>
      <t>Correo 4</t>
    </r>
    <r>
      <rPr>
        <sz val="11"/>
        <color theme="1"/>
        <rFont val="Calibri"/>
        <family val="2"/>
        <scheme val="minor"/>
      </rPr>
      <t>: "la oferta del día" (no spam)</t>
    </r>
  </si>
  <si>
    <r>
      <t>Probabilidades Previas</t>
    </r>
    <r>
      <rPr>
        <sz val="11"/>
        <color theme="1"/>
        <rFont val="Calibri"/>
        <family val="2"/>
        <scheme val="minor"/>
      </rPr>
      <t>:</t>
    </r>
  </si>
  <si>
    <t>P(spam)=24=0.5P(spam) = \frac{2}{4} = 0.5P(spam)=42​=0.5</t>
  </si>
  <si>
    <t>P(no spam)=24=0.5P(no \, spam) = \frac{2}{4} = 0.5P(nospam)=42​=0.5</t>
  </si>
  <si>
    <r>
      <t>Probabilidades Condicionales</t>
    </r>
    <r>
      <rPr>
        <sz val="11"/>
        <color theme="1"/>
        <rFont val="Calibri"/>
        <family val="2"/>
        <scheme val="minor"/>
      </rPr>
      <t xml:space="preserve"> (Ejemplo para la palabra "ganar"):</t>
    </r>
  </si>
  <si>
    <t>P(ganar∣spam)=22=1P(ganar | spam) = \frac{2}{2} = 1P(ganar∣spam)=22​=1</t>
  </si>
  <si>
    <t>P(ganar∣no spam)=02=0P(ganar | no \, spam) = \frac{0}{2} = 0P(ganar∣nospam)=20​=0</t>
  </si>
  <si>
    <t>Para clasificar un nuevo correo "ganar oferta", calculamos:</t>
  </si>
  <si>
    <r>
      <t>Para Spam</t>
    </r>
    <r>
      <rPr>
        <sz val="11"/>
        <color theme="1"/>
        <rFont val="Calibri"/>
        <family val="2"/>
        <scheme val="minor"/>
      </rPr>
      <t>: P(spam∣ganar,oferta)∝P(spam)⋅P(ganar∣spam)⋅P(oferta∣spam)P(spam | ganar, oferta) \propto P(spam) \cdot P(ganar | spam) \cdot P(oferta | spam)P(spam∣ganar,oferta)∝P(spam)⋅P(ganar∣spam)⋅P(oferta∣spam) P(spam∣ganar,oferta)∝0.5⋅1⋅0.5=0.25P(spam | ganar, oferta) \propto 0.5 \cdot 1 \cdot 0.5 = 0.25P(spam∣ganar,oferta)∝0.5⋅1⋅0.5=0.25</t>
    </r>
  </si>
  <si>
    <r>
      <t>Para No Spam</t>
    </r>
    <r>
      <rPr>
        <sz val="11"/>
        <color theme="1"/>
        <rFont val="Calibri"/>
        <family val="2"/>
        <scheme val="minor"/>
      </rPr>
      <t>: P(no spam∣ganar,oferta)∝P(no spam)⋅P(ganar∣no spam)⋅P(oferta∣no spam)P(no \, spam | ganar, oferta) \propto P(no \, spam) \cdot P(ganar | no \, spam) \cdot P(oferta | no \, spam)P(nospam∣ganar,oferta)∝P(nospam)⋅P(ganar∣nospam)⋅P(oferta∣nospam) P(no spam∣ganar,oferta)∝0.5⋅0⋅0.5=0P(no \, spam | ganar, oferta) \propto 0.5 \cdot 0 \cdot 0.5 = 0P(nospam∣ganar,oferta)∝0.5⋅0⋅0.5=0</t>
    </r>
  </si>
  <si>
    <t>Como P(spam∣ganar,oferta)P(spam | ganar, oferta)P(spam∣ganar,oferta) es mayor, clasificamos el correo como spam.</t>
  </si>
  <si>
    <t>Ventajas y Desventajas</t>
  </si>
  <si>
    <r>
      <t>Ventajas</t>
    </r>
    <r>
      <rPr>
        <sz val="11"/>
        <color theme="1"/>
        <rFont val="Calibri"/>
        <family val="2"/>
        <scheme val="minor"/>
      </rPr>
      <t>:</t>
    </r>
  </si>
  <si>
    <t>Simple y rápido de entrenar.</t>
  </si>
  <si>
    <t>Funciona bien con grandes conjuntos de datos.</t>
  </si>
  <si>
    <t>Eficiente en términos de memoria.</t>
  </si>
  <si>
    <r>
      <t>Desventajas</t>
    </r>
    <r>
      <rPr>
        <sz val="11"/>
        <color theme="1"/>
        <rFont val="Calibri"/>
        <family val="2"/>
        <scheme val="minor"/>
      </rPr>
      <t>:</t>
    </r>
  </si>
  <si>
    <t>La suposición de independencia rara vez se cumple en la realidad.</t>
  </si>
  <si>
    <t>Sensible a las características irrelevantes.</t>
  </si>
  <si>
    <t>Aplicaciones</t>
  </si>
  <si>
    <t>Filtrado de spam.</t>
  </si>
  <si>
    <t>Análisis de sentimientos.</t>
  </si>
  <si>
    <t>Diagnóstico médico.</t>
  </si>
  <si>
    <t>Clasificación de textos.</t>
  </si>
  <si>
    <t>Conclusión</t>
  </si>
  <si>
    <t>El Clasificador Bayesiano Ingenuo es una herramienta poderosa y eficiente para problemas de clasificación, especialmente cuando se necesita rapidez y se dispone de grandes volúmenes de datos. A pesar de su suposición ingenua de independencia, a menudo proporciona buenos resultados en la práctica.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</si>
</sst>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b/>
      <sz val="13.5"/>
      <color theme="1"/>
      <name val="Calibri"/>
      <family val="2"/>
      <scheme val="minor"/>
    </font>
    <font>
      <b/>
      <sz val="12"/>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center" indent="1"/>
    </xf>
    <xf numFmtId="0" fontId="2" fillId="0" borderId="0" xfId="0" applyFont="1"/>
    <xf numFmtId="0" fontId="2" fillId="0" borderId="0" xfId="0" applyFont="1" applyAlignment="1">
      <alignment horizontal="left" vertical="center" indent="1"/>
    </xf>
    <xf numFmtId="0" fontId="0" fillId="0" borderId="0" xfId="0" applyAlignment="1">
      <alignment horizontal="left" vertical="center" indent="2"/>
    </xf>
    <xf numFmtId="0" fontId="5"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0</xdr:colOff>
      <xdr:row>26</xdr:row>
      <xdr:rowOff>0</xdr:rowOff>
    </xdr:from>
    <xdr:ext cx="20916900" cy="8801100"/>
    <xdr:pic>
      <xdr:nvPicPr>
        <xdr:cNvPr id="2" name="Picture 1" descr="Forms response chart. Question title: ¿Qué aspectos son más importantes para ti al buscar un vehículo?&#10;. Number of responses: 14 responses.">
          <a:extLst>
            <a:ext uri="{FF2B5EF4-FFF2-40B4-BE49-F238E27FC236}">
              <a16:creationId xmlns:a16="http://schemas.microsoft.com/office/drawing/2014/main" id="{18853B2A-70F1-48A2-9AC4-9075891838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4953000"/>
          <a:ext cx="20916900" cy="8801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6EB78-297B-464E-B798-EA83A5C288D4}">
  <dimension ref="B2:B110"/>
  <sheetViews>
    <sheetView tabSelected="1" workbookViewId="0">
      <selection activeCell="H32" sqref="H32"/>
    </sheetView>
  </sheetViews>
  <sheetFormatPr defaultRowHeight="15" x14ac:dyDescent="0.25"/>
  <sheetData>
    <row r="2" spans="2:2" ht="18" x14ac:dyDescent="0.25">
      <c r="B2" s="3" t="s">
        <v>119</v>
      </c>
    </row>
    <row r="4" spans="2:2" ht="15.75" x14ac:dyDescent="0.25">
      <c r="B4" s="4" t="s">
        <v>120</v>
      </c>
    </row>
    <row r="6" spans="2:2" x14ac:dyDescent="0.25">
      <c r="B6" t="s">
        <v>121</v>
      </c>
    </row>
    <row r="8" spans="2:2" ht="15.75" x14ac:dyDescent="0.25">
      <c r="B8" s="4" t="s">
        <v>122</v>
      </c>
    </row>
    <row r="10" spans="2:2" x14ac:dyDescent="0.25">
      <c r="B10" t="s">
        <v>123</v>
      </c>
    </row>
    <row r="12" spans="2:2" x14ac:dyDescent="0.25">
      <c r="B12" t="s">
        <v>124</v>
      </c>
    </row>
    <row r="14" spans="2:2" x14ac:dyDescent="0.25">
      <c r="B14" t="s">
        <v>125</v>
      </c>
    </row>
    <row r="15" spans="2:2" x14ac:dyDescent="0.25">
      <c r="B15" s="5"/>
    </row>
    <row r="16" spans="2:2" x14ac:dyDescent="0.25">
      <c r="B16" s="5" t="s">
        <v>126</v>
      </c>
    </row>
    <row r="17" spans="2:2" x14ac:dyDescent="0.25">
      <c r="B17" s="5" t="s">
        <v>127</v>
      </c>
    </row>
    <row r="18" spans="2:2" x14ac:dyDescent="0.25">
      <c r="B18" s="5" t="s">
        <v>128</v>
      </c>
    </row>
    <row r="19" spans="2:2" x14ac:dyDescent="0.25">
      <c r="B19" s="5" t="s">
        <v>129</v>
      </c>
    </row>
    <row r="21" spans="2:2" ht="15.75" x14ac:dyDescent="0.25">
      <c r="B21" s="4" t="s">
        <v>130</v>
      </c>
    </row>
    <row r="23" spans="2:2" x14ac:dyDescent="0.25">
      <c r="B23" t="s">
        <v>131</v>
      </c>
    </row>
    <row r="24" spans="2:2" x14ac:dyDescent="0.25">
      <c r="B24" s="5"/>
    </row>
    <row r="25" spans="2:2" x14ac:dyDescent="0.25">
      <c r="B25" s="7" t="s">
        <v>132</v>
      </c>
    </row>
    <row r="26" spans="2:2" x14ac:dyDescent="0.25">
      <c r="B26" s="5"/>
    </row>
    <row r="27" spans="2:2" x14ac:dyDescent="0.25">
      <c r="B27" s="5"/>
    </row>
    <row r="28" spans="2:2" x14ac:dyDescent="0.25">
      <c r="B28" s="8" t="s">
        <v>133</v>
      </c>
    </row>
    <row r="29" spans="2:2" x14ac:dyDescent="0.25">
      <c r="B29" s="8" t="s">
        <v>134</v>
      </c>
    </row>
    <row r="30" spans="2:2" x14ac:dyDescent="0.25">
      <c r="B30" s="5"/>
    </row>
    <row r="31" spans="2:2" x14ac:dyDescent="0.25">
      <c r="B31" s="7" t="s">
        <v>135</v>
      </c>
    </row>
    <row r="32" spans="2:2" x14ac:dyDescent="0.25">
      <c r="B32" s="5"/>
    </row>
    <row r="33" spans="2:2" x14ac:dyDescent="0.25">
      <c r="B33" s="5"/>
    </row>
    <row r="34" spans="2:2" x14ac:dyDescent="0.25">
      <c r="B34" s="8" t="s">
        <v>136</v>
      </c>
    </row>
    <row r="35" spans="2:2" x14ac:dyDescent="0.25">
      <c r="B35" s="8" t="s">
        <v>137</v>
      </c>
    </row>
    <row r="37" spans="2:2" x14ac:dyDescent="0.25">
      <c r="B37" s="9" t="s">
        <v>138</v>
      </c>
    </row>
    <row r="39" spans="2:2" x14ac:dyDescent="0.25">
      <c r="B39" t="s">
        <v>139</v>
      </c>
    </row>
    <row r="41" spans="2:2" x14ac:dyDescent="0.25">
      <c r="B41" s="6" t="s">
        <v>140</v>
      </c>
    </row>
    <row r="42" spans="2:2" x14ac:dyDescent="0.25">
      <c r="B42" s="5"/>
    </row>
    <row r="43" spans="2:2" x14ac:dyDescent="0.25">
      <c r="B43" s="5" t="s">
        <v>141</v>
      </c>
    </row>
    <row r="44" spans="2:2" x14ac:dyDescent="0.25">
      <c r="B44" s="5" t="s">
        <v>142</v>
      </c>
    </row>
    <row r="46" spans="2:2" x14ac:dyDescent="0.25">
      <c r="B46" s="6" t="s">
        <v>143</v>
      </c>
    </row>
    <row r="47" spans="2:2" x14ac:dyDescent="0.25">
      <c r="B47" s="5"/>
    </row>
    <row r="48" spans="2:2" x14ac:dyDescent="0.25">
      <c r="B48" s="5" t="s">
        <v>144</v>
      </c>
    </row>
    <row r="49" spans="2:2" x14ac:dyDescent="0.25">
      <c r="B49" s="5" t="s">
        <v>145</v>
      </c>
    </row>
    <row r="50" spans="2:2" x14ac:dyDescent="0.25">
      <c r="B50" s="5" t="s">
        <v>146</v>
      </c>
    </row>
    <row r="52" spans="2:2" x14ac:dyDescent="0.25">
      <c r="B52" s="9" t="s">
        <v>147</v>
      </c>
    </row>
    <row r="54" spans="2:2" x14ac:dyDescent="0.25">
      <c r="B54" t="s">
        <v>148</v>
      </c>
    </row>
    <row r="56" spans="2:2" x14ac:dyDescent="0.25">
      <c r="B56" t="s">
        <v>149</v>
      </c>
    </row>
    <row r="57" spans="2:2" x14ac:dyDescent="0.25">
      <c r="B57" s="5"/>
    </row>
    <row r="58" spans="2:2" x14ac:dyDescent="0.25">
      <c r="B58" s="5" t="s">
        <v>150</v>
      </c>
    </row>
    <row r="59" spans="2:2" x14ac:dyDescent="0.25">
      <c r="B59" s="5" t="s">
        <v>151</v>
      </c>
    </row>
    <row r="61" spans="2:2" ht="15.75" x14ac:dyDescent="0.25">
      <c r="B61" s="4" t="s">
        <v>152</v>
      </c>
    </row>
    <row r="63" spans="2:2" x14ac:dyDescent="0.25">
      <c r="B63" t="s">
        <v>153</v>
      </c>
    </row>
    <row r="64" spans="2:2" x14ac:dyDescent="0.25">
      <c r="B64" s="5"/>
    </row>
    <row r="65" spans="2:2" x14ac:dyDescent="0.25">
      <c r="B65" s="7" t="s">
        <v>154</v>
      </c>
    </row>
    <row r="66" spans="2:2" x14ac:dyDescent="0.25">
      <c r="B66" s="7" t="s">
        <v>155</v>
      </c>
    </row>
    <row r="67" spans="2:2" x14ac:dyDescent="0.25">
      <c r="B67" s="7" t="s">
        <v>156</v>
      </c>
    </row>
    <row r="68" spans="2:2" x14ac:dyDescent="0.25">
      <c r="B68" s="7" t="s">
        <v>157</v>
      </c>
    </row>
    <row r="70" spans="2:2" x14ac:dyDescent="0.25">
      <c r="B70" s="6" t="s">
        <v>158</v>
      </c>
    </row>
    <row r="71" spans="2:2" x14ac:dyDescent="0.25">
      <c r="B71" s="5"/>
    </row>
    <row r="72" spans="2:2" x14ac:dyDescent="0.25">
      <c r="B72" s="5" t="s">
        <v>159</v>
      </c>
    </row>
    <row r="73" spans="2:2" x14ac:dyDescent="0.25">
      <c r="B73" s="5" t="s">
        <v>160</v>
      </c>
    </row>
    <row r="75" spans="2:2" x14ac:dyDescent="0.25">
      <c r="B75" s="6" t="s">
        <v>161</v>
      </c>
    </row>
    <row r="76" spans="2:2" x14ac:dyDescent="0.25">
      <c r="B76" s="5"/>
    </row>
    <row r="77" spans="2:2" x14ac:dyDescent="0.25">
      <c r="B77" s="5" t="s">
        <v>162</v>
      </c>
    </row>
    <row r="78" spans="2:2" x14ac:dyDescent="0.25">
      <c r="B78" s="5" t="s">
        <v>163</v>
      </c>
    </row>
    <row r="80" spans="2:2" x14ac:dyDescent="0.25">
      <c r="B80" t="s">
        <v>164</v>
      </c>
    </row>
    <row r="82" spans="2:2" x14ac:dyDescent="0.25">
      <c r="B82" s="6" t="s">
        <v>165</v>
      </c>
    </row>
    <row r="84" spans="2:2" x14ac:dyDescent="0.25">
      <c r="B84" s="6" t="s">
        <v>166</v>
      </c>
    </row>
    <row r="86" spans="2:2" x14ac:dyDescent="0.25">
      <c r="B86" t="s">
        <v>167</v>
      </c>
    </row>
    <row r="88" spans="2:2" ht="15.75" x14ac:dyDescent="0.25">
      <c r="B88" s="4" t="s">
        <v>168</v>
      </c>
    </row>
    <row r="90" spans="2:2" x14ac:dyDescent="0.25">
      <c r="B90" s="6" t="s">
        <v>169</v>
      </c>
    </row>
    <row r="91" spans="2:2" x14ac:dyDescent="0.25">
      <c r="B91" s="5"/>
    </row>
    <row r="92" spans="2:2" x14ac:dyDescent="0.25">
      <c r="B92" s="5" t="s">
        <v>170</v>
      </c>
    </row>
    <row r="93" spans="2:2" x14ac:dyDescent="0.25">
      <c r="B93" s="5" t="s">
        <v>171</v>
      </c>
    </row>
    <row r="94" spans="2:2" x14ac:dyDescent="0.25">
      <c r="B94" s="5" t="s">
        <v>172</v>
      </c>
    </row>
    <row r="96" spans="2:2" x14ac:dyDescent="0.25">
      <c r="B96" s="6" t="s">
        <v>173</v>
      </c>
    </row>
    <row r="97" spans="2:2" x14ac:dyDescent="0.25">
      <c r="B97" s="5"/>
    </row>
    <row r="98" spans="2:2" x14ac:dyDescent="0.25">
      <c r="B98" s="5" t="s">
        <v>174</v>
      </c>
    </row>
    <row r="99" spans="2:2" x14ac:dyDescent="0.25">
      <c r="B99" s="5" t="s">
        <v>175</v>
      </c>
    </row>
    <row r="101" spans="2:2" ht="15.75" x14ac:dyDescent="0.25">
      <c r="B101" s="4" t="s">
        <v>176</v>
      </c>
    </row>
    <row r="102" spans="2:2" x14ac:dyDescent="0.25">
      <c r="B102" s="5"/>
    </row>
    <row r="103" spans="2:2" x14ac:dyDescent="0.25">
      <c r="B103" s="5" t="s">
        <v>177</v>
      </c>
    </row>
    <row r="104" spans="2:2" x14ac:dyDescent="0.25">
      <c r="B104" s="5" t="s">
        <v>178</v>
      </c>
    </row>
    <row r="105" spans="2:2" x14ac:dyDescent="0.25">
      <c r="B105" s="5" t="s">
        <v>179</v>
      </c>
    </row>
    <row r="106" spans="2:2" x14ac:dyDescent="0.25">
      <c r="B106" s="5" t="s">
        <v>180</v>
      </c>
    </row>
    <row r="108" spans="2:2" ht="18" x14ac:dyDescent="0.25">
      <c r="B108" s="3" t="s">
        <v>181</v>
      </c>
    </row>
    <row r="110" spans="2:2" x14ac:dyDescent="0.25">
      <c r="B110" t="s">
        <v>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6"/>
  <sheetViews>
    <sheetView workbookViewId="0">
      <selection activeCell="C26" sqref="C26"/>
    </sheetView>
  </sheetViews>
  <sheetFormatPr defaultRowHeight="15" x14ac:dyDescent="0.25"/>
  <cols>
    <col min="1" max="1" width="16" bestFit="1" customWidth="1"/>
    <col min="2" max="2" width="10.140625" bestFit="1" customWidth="1"/>
    <col min="3" max="3" width="11.140625" bestFit="1" customWidth="1"/>
    <col min="4" max="4" width="6.5703125" bestFit="1" customWidth="1"/>
  </cols>
  <sheetData>
    <row r="1" spans="1:5" x14ac:dyDescent="0.25">
      <c r="A1" s="1" t="s">
        <v>0</v>
      </c>
      <c r="B1" s="1" t="s">
        <v>1</v>
      </c>
      <c r="C1" s="1" t="s">
        <v>2</v>
      </c>
      <c r="D1" s="1" t="s">
        <v>3</v>
      </c>
      <c r="E1" s="2" t="s">
        <v>98</v>
      </c>
    </row>
    <row r="2" spans="1:5" x14ac:dyDescent="0.25">
      <c r="A2" s="1" t="s">
        <v>4</v>
      </c>
      <c r="B2">
        <v>2</v>
      </c>
      <c r="C2">
        <v>2</v>
      </c>
      <c r="D2">
        <v>2</v>
      </c>
      <c r="E2">
        <f>SUM(B2:D2)</f>
        <v>6</v>
      </c>
    </row>
    <row r="3" spans="1:5" x14ac:dyDescent="0.25">
      <c r="A3" s="1" t="s">
        <v>5</v>
      </c>
      <c r="B3">
        <v>1</v>
      </c>
      <c r="C3">
        <v>1</v>
      </c>
      <c r="D3">
        <v>1</v>
      </c>
      <c r="E3">
        <f t="shared" ref="E3:E66" si="0">SUM(B3:D3)</f>
        <v>3</v>
      </c>
    </row>
    <row r="4" spans="1:5" x14ac:dyDescent="0.25">
      <c r="A4" s="1" t="s">
        <v>6</v>
      </c>
      <c r="B4">
        <v>3</v>
      </c>
      <c r="C4">
        <v>3</v>
      </c>
      <c r="D4">
        <v>3</v>
      </c>
      <c r="E4">
        <f t="shared" si="0"/>
        <v>9</v>
      </c>
    </row>
    <row r="5" spans="1:5" x14ac:dyDescent="0.25">
      <c r="A5" s="1" t="s">
        <v>7</v>
      </c>
      <c r="B5">
        <v>1</v>
      </c>
      <c r="C5">
        <v>1</v>
      </c>
      <c r="D5">
        <v>1</v>
      </c>
      <c r="E5">
        <f t="shared" si="0"/>
        <v>3</v>
      </c>
    </row>
    <row r="6" spans="1:5" x14ac:dyDescent="0.25">
      <c r="A6" s="1" t="s">
        <v>8</v>
      </c>
      <c r="B6">
        <v>1</v>
      </c>
      <c r="C6">
        <v>0</v>
      </c>
      <c r="D6">
        <v>1</v>
      </c>
      <c r="E6">
        <f t="shared" si="0"/>
        <v>2</v>
      </c>
    </row>
    <row r="7" spans="1:5" x14ac:dyDescent="0.25">
      <c r="A7" s="1" t="s">
        <v>9</v>
      </c>
      <c r="B7">
        <v>2</v>
      </c>
      <c r="C7">
        <v>0</v>
      </c>
      <c r="D7">
        <v>2</v>
      </c>
      <c r="E7">
        <f t="shared" si="0"/>
        <v>4</v>
      </c>
    </row>
    <row r="8" spans="1:5" x14ac:dyDescent="0.25">
      <c r="A8" s="1" t="s">
        <v>10</v>
      </c>
      <c r="B8">
        <v>1</v>
      </c>
      <c r="C8">
        <v>1</v>
      </c>
      <c r="D8">
        <v>1</v>
      </c>
      <c r="E8">
        <f t="shared" si="0"/>
        <v>3</v>
      </c>
    </row>
    <row r="9" spans="1:5" x14ac:dyDescent="0.25">
      <c r="A9" s="1" t="s">
        <v>11</v>
      </c>
      <c r="B9">
        <v>16</v>
      </c>
      <c r="C9">
        <v>16</v>
      </c>
      <c r="D9">
        <v>16</v>
      </c>
      <c r="E9">
        <f t="shared" si="0"/>
        <v>48</v>
      </c>
    </row>
    <row r="10" spans="1:5" x14ac:dyDescent="0.25">
      <c r="A10" s="1" t="s">
        <v>12</v>
      </c>
      <c r="B10">
        <v>16</v>
      </c>
      <c r="C10">
        <v>16</v>
      </c>
      <c r="D10">
        <v>16</v>
      </c>
      <c r="E10">
        <f t="shared" si="0"/>
        <v>48</v>
      </c>
    </row>
    <row r="11" spans="1:5" x14ac:dyDescent="0.25">
      <c r="A11" s="1" t="s">
        <v>13</v>
      </c>
      <c r="B11">
        <v>1</v>
      </c>
      <c r="C11">
        <v>1</v>
      </c>
      <c r="D11">
        <v>1</v>
      </c>
      <c r="E11">
        <f t="shared" si="0"/>
        <v>3</v>
      </c>
    </row>
    <row r="12" spans="1:5" x14ac:dyDescent="0.25">
      <c r="A12" s="1" t="s">
        <v>14</v>
      </c>
      <c r="B12">
        <v>2</v>
      </c>
      <c r="C12">
        <v>2</v>
      </c>
      <c r="D12">
        <v>2</v>
      </c>
      <c r="E12">
        <f t="shared" si="0"/>
        <v>6</v>
      </c>
    </row>
    <row r="13" spans="1:5" x14ac:dyDescent="0.25">
      <c r="A13" s="1" t="s">
        <v>15</v>
      </c>
      <c r="B13">
        <v>2</v>
      </c>
      <c r="C13">
        <v>2</v>
      </c>
      <c r="D13">
        <v>2</v>
      </c>
      <c r="E13">
        <f t="shared" si="0"/>
        <v>6</v>
      </c>
    </row>
    <row r="14" spans="1:5" x14ac:dyDescent="0.25">
      <c r="A14" s="1" t="s">
        <v>16</v>
      </c>
      <c r="B14">
        <v>1</v>
      </c>
      <c r="C14">
        <v>1</v>
      </c>
      <c r="D14">
        <v>1</v>
      </c>
      <c r="E14">
        <f t="shared" si="0"/>
        <v>3</v>
      </c>
    </row>
    <row r="15" spans="1:5" x14ac:dyDescent="0.25">
      <c r="A15" s="1" t="s">
        <v>17</v>
      </c>
      <c r="B15">
        <v>3</v>
      </c>
      <c r="C15">
        <v>3</v>
      </c>
      <c r="D15">
        <v>3</v>
      </c>
      <c r="E15">
        <f t="shared" si="0"/>
        <v>9</v>
      </c>
    </row>
    <row r="16" spans="1:5" x14ac:dyDescent="0.25">
      <c r="A16" s="1" t="s">
        <v>18</v>
      </c>
      <c r="B16">
        <v>1</v>
      </c>
      <c r="C16">
        <v>0</v>
      </c>
      <c r="D16">
        <v>1</v>
      </c>
      <c r="E16">
        <f t="shared" si="0"/>
        <v>2</v>
      </c>
    </row>
    <row r="17" spans="1:5" x14ac:dyDescent="0.25">
      <c r="A17" s="1" t="s">
        <v>19</v>
      </c>
      <c r="B17">
        <v>2</v>
      </c>
      <c r="C17">
        <v>2</v>
      </c>
      <c r="D17">
        <v>2</v>
      </c>
      <c r="E17">
        <f t="shared" si="0"/>
        <v>6</v>
      </c>
    </row>
    <row r="18" spans="1:5" x14ac:dyDescent="0.25">
      <c r="A18" s="1" t="s">
        <v>20</v>
      </c>
      <c r="B18">
        <v>16</v>
      </c>
      <c r="C18">
        <v>12</v>
      </c>
      <c r="D18">
        <v>16</v>
      </c>
      <c r="E18">
        <f t="shared" si="0"/>
        <v>44</v>
      </c>
    </row>
    <row r="19" spans="1:5" x14ac:dyDescent="0.25">
      <c r="A19" s="1" t="s">
        <v>21</v>
      </c>
      <c r="B19">
        <v>3</v>
      </c>
      <c r="C19">
        <v>0</v>
      </c>
      <c r="D19">
        <v>3</v>
      </c>
      <c r="E19">
        <f t="shared" si="0"/>
        <v>6</v>
      </c>
    </row>
    <row r="20" spans="1:5" x14ac:dyDescent="0.25">
      <c r="A20" s="1" t="s">
        <v>22</v>
      </c>
      <c r="B20">
        <v>2</v>
      </c>
      <c r="C20">
        <v>1</v>
      </c>
      <c r="D20">
        <v>3</v>
      </c>
      <c r="E20">
        <f t="shared" si="0"/>
        <v>6</v>
      </c>
    </row>
    <row r="21" spans="1:5" x14ac:dyDescent="0.25">
      <c r="A21" s="1" t="s">
        <v>23</v>
      </c>
      <c r="B21">
        <v>1</v>
      </c>
      <c r="C21">
        <v>1</v>
      </c>
      <c r="D21">
        <v>1</v>
      </c>
      <c r="E21">
        <f t="shared" si="0"/>
        <v>3</v>
      </c>
    </row>
    <row r="22" spans="1:5" x14ac:dyDescent="0.25">
      <c r="A22" s="1" t="s">
        <v>24</v>
      </c>
      <c r="B22">
        <v>1</v>
      </c>
      <c r="C22">
        <v>0</v>
      </c>
      <c r="D22">
        <v>1</v>
      </c>
      <c r="E22">
        <f t="shared" si="0"/>
        <v>2</v>
      </c>
    </row>
    <row r="23" spans="1:5" x14ac:dyDescent="0.25">
      <c r="A23" s="1" t="s">
        <v>25</v>
      </c>
      <c r="B23">
        <v>1</v>
      </c>
      <c r="C23">
        <v>1</v>
      </c>
      <c r="D23">
        <v>1</v>
      </c>
      <c r="E23">
        <f t="shared" si="0"/>
        <v>3</v>
      </c>
    </row>
    <row r="24" spans="1:5" x14ac:dyDescent="0.25">
      <c r="A24" s="1" t="s">
        <v>26</v>
      </c>
      <c r="B24">
        <v>2</v>
      </c>
      <c r="C24">
        <v>2</v>
      </c>
      <c r="D24">
        <v>2</v>
      </c>
      <c r="E24">
        <f t="shared" si="0"/>
        <v>6</v>
      </c>
    </row>
    <row r="25" spans="1:5" x14ac:dyDescent="0.25">
      <c r="A25" s="1" t="s">
        <v>27</v>
      </c>
      <c r="B25">
        <v>1</v>
      </c>
      <c r="C25">
        <v>1</v>
      </c>
      <c r="D25">
        <v>1</v>
      </c>
      <c r="E25">
        <f t="shared" si="0"/>
        <v>3</v>
      </c>
    </row>
    <row r="26" spans="1:5" x14ac:dyDescent="0.25">
      <c r="A26" s="1" t="s">
        <v>28</v>
      </c>
      <c r="B26">
        <v>2</v>
      </c>
      <c r="C26">
        <v>2</v>
      </c>
      <c r="D26">
        <v>2</v>
      </c>
      <c r="E26">
        <f t="shared" si="0"/>
        <v>6</v>
      </c>
    </row>
    <row r="27" spans="1:5" x14ac:dyDescent="0.25">
      <c r="A27" s="1" t="s">
        <v>29</v>
      </c>
      <c r="B27">
        <v>1</v>
      </c>
      <c r="C27">
        <v>1</v>
      </c>
      <c r="D27">
        <v>1</v>
      </c>
      <c r="E27">
        <f t="shared" si="0"/>
        <v>3</v>
      </c>
    </row>
    <row r="28" spans="1:5" x14ac:dyDescent="0.25">
      <c r="A28" s="1" t="s">
        <v>30</v>
      </c>
      <c r="B28">
        <v>3</v>
      </c>
      <c r="C28">
        <v>3</v>
      </c>
      <c r="D28">
        <v>3</v>
      </c>
      <c r="E28">
        <f t="shared" si="0"/>
        <v>9</v>
      </c>
    </row>
    <row r="29" spans="1:5" x14ac:dyDescent="0.25">
      <c r="A29" s="1" t="s">
        <v>31</v>
      </c>
      <c r="B29">
        <v>1</v>
      </c>
      <c r="C29">
        <v>1</v>
      </c>
      <c r="D29">
        <v>1</v>
      </c>
      <c r="E29">
        <f t="shared" si="0"/>
        <v>3</v>
      </c>
    </row>
    <row r="30" spans="1:5" x14ac:dyDescent="0.25">
      <c r="A30" s="1" t="s">
        <v>32</v>
      </c>
      <c r="B30">
        <v>16</v>
      </c>
      <c r="C30">
        <v>12</v>
      </c>
      <c r="D30">
        <v>16</v>
      </c>
      <c r="E30">
        <f t="shared" si="0"/>
        <v>44</v>
      </c>
    </row>
    <row r="31" spans="1:5" x14ac:dyDescent="0.25">
      <c r="A31" s="1" t="s">
        <v>33</v>
      </c>
      <c r="B31">
        <v>2</v>
      </c>
      <c r="C31">
        <v>2</v>
      </c>
      <c r="D31">
        <v>2</v>
      </c>
      <c r="E31">
        <f t="shared" si="0"/>
        <v>6</v>
      </c>
    </row>
    <row r="32" spans="1:5" x14ac:dyDescent="0.25">
      <c r="A32" s="1" t="s">
        <v>34</v>
      </c>
      <c r="B32">
        <v>2</v>
      </c>
      <c r="C32">
        <v>0</v>
      </c>
      <c r="D32">
        <v>2</v>
      </c>
      <c r="E32">
        <f t="shared" si="0"/>
        <v>4</v>
      </c>
    </row>
    <row r="33" spans="1:5" x14ac:dyDescent="0.25">
      <c r="A33" s="1" t="s">
        <v>35</v>
      </c>
      <c r="B33">
        <v>1</v>
      </c>
      <c r="C33">
        <v>1</v>
      </c>
      <c r="D33">
        <v>1</v>
      </c>
      <c r="E33">
        <f t="shared" si="0"/>
        <v>3</v>
      </c>
    </row>
    <row r="34" spans="1:5" x14ac:dyDescent="0.25">
      <c r="A34" s="1" t="s">
        <v>36</v>
      </c>
      <c r="B34">
        <v>1</v>
      </c>
      <c r="C34">
        <v>1</v>
      </c>
      <c r="D34">
        <v>1</v>
      </c>
      <c r="E34">
        <f t="shared" si="0"/>
        <v>3</v>
      </c>
    </row>
    <row r="35" spans="1:5" x14ac:dyDescent="0.25">
      <c r="A35" s="1" t="s">
        <v>37</v>
      </c>
      <c r="B35">
        <v>2</v>
      </c>
      <c r="C35">
        <v>2</v>
      </c>
      <c r="D35">
        <v>2</v>
      </c>
      <c r="E35">
        <f t="shared" si="0"/>
        <v>6</v>
      </c>
    </row>
    <row r="36" spans="1:5" x14ac:dyDescent="0.25">
      <c r="A36" s="1" t="s">
        <v>38</v>
      </c>
      <c r="B36">
        <v>18</v>
      </c>
      <c r="C36">
        <v>15</v>
      </c>
      <c r="D36">
        <v>18</v>
      </c>
      <c r="E36">
        <f t="shared" si="0"/>
        <v>51</v>
      </c>
    </row>
    <row r="37" spans="1:5" x14ac:dyDescent="0.25">
      <c r="A37" s="1" t="s">
        <v>39</v>
      </c>
      <c r="B37">
        <v>1</v>
      </c>
      <c r="C37">
        <v>1</v>
      </c>
      <c r="D37">
        <v>1</v>
      </c>
      <c r="E37">
        <f t="shared" si="0"/>
        <v>3</v>
      </c>
    </row>
    <row r="38" spans="1:5" x14ac:dyDescent="0.25">
      <c r="A38" s="1" t="s">
        <v>40</v>
      </c>
      <c r="B38">
        <v>16</v>
      </c>
      <c r="C38">
        <v>8</v>
      </c>
      <c r="D38">
        <v>16</v>
      </c>
      <c r="E38">
        <f t="shared" si="0"/>
        <v>40</v>
      </c>
    </row>
    <row r="39" spans="1:5" x14ac:dyDescent="0.25">
      <c r="A39" s="1" t="s">
        <v>41</v>
      </c>
      <c r="B39">
        <v>16</v>
      </c>
      <c r="C39">
        <v>16</v>
      </c>
      <c r="D39">
        <v>16</v>
      </c>
      <c r="E39">
        <f t="shared" si="0"/>
        <v>48</v>
      </c>
    </row>
    <row r="40" spans="1:5" x14ac:dyDescent="0.25">
      <c r="A40" s="1" t="s">
        <v>42</v>
      </c>
      <c r="B40">
        <v>0</v>
      </c>
      <c r="C40">
        <v>2</v>
      </c>
      <c r="D40">
        <v>2</v>
      </c>
      <c r="E40">
        <f t="shared" si="0"/>
        <v>4</v>
      </c>
    </row>
    <row r="41" spans="1:5" x14ac:dyDescent="0.25">
      <c r="A41" s="1" t="s">
        <v>43</v>
      </c>
      <c r="B41">
        <v>12</v>
      </c>
      <c r="C41">
        <v>12</v>
      </c>
      <c r="D41">
        <v>12</v>
      </c>
      <c r="E41">
        <f t="shared" si="0"/>
        <v>36</v>
      </c>
    </row>
    <row r="42" spans="1:5" x14ac:dyDescent="0.25">
      <c r="A42" s="1" t="s">
        <v>44</v>
      </c>
      <c r="B42">
        <v>3</v>
      </c>
      <c r="C42">
        <v>3</v>
      </c>
      <c r="D42">
        <v>3</v>
      </c>
      <c r="E42">
        <f t="shared" si="0"/>
        <v>9</v>
      </c>
    </row>
    <row r="43" spans="1:5" x14ac:dyDescent="0.25">
      <c r="A43" s="1" t="s">
        <v>45</v>
      </c>
      <c r="B43">
        <v>1</v>
      </c>
      <c r="C43">
        <v>1</v>
      </c>
      <c r="D43">
        <v>1</v>
      </c>
      <c r="E43">
        <f t="shared" si="0"/>
        <v>3</v>
      </c>
    </row>
    <row r="44" spans="1:5" x14ac:dyDescent="0.25">
      <c r="A44" s="1" t="s">
        <v>46</v>
      </c>
      <c r="B44">
        <v>16</v>
      </c>
      <c r="C44">
        <v>16</v>
      </c>
      <c r="D44">
        <v>16</v>
      </c>
      <c r="E44">
        <f t="shared" si="0"/>
        <v>48</v>
      </c>
    </row>
    <row r="45" spans="1:5" x14ac:dyDescent="0.25">
      <c r="A45" s="1" t="s">
        <v>47</v>
      </c>
      <c r="B45">
        <v>1</v>
      </c>
      <c r="C45">
        <v>1</v>
      </c>
      <c r="D45">
        <v>1</v>
      </c>
      <c r="E45">
        <f t="shared" si="0"/>
        <v>3</v>
      </c>
    </row>
    <row r="46" spans="1:5" x14ac:dyDescent="0.25">
      <c r="A46" s="1" t="s">
        <v>48</v>
      </c>
      <c r="B46">
        <v>1</v>
      </c>
      <c r="C46">
        <v>1</v>
      </c>
      <c r="D46">
        <v>1</v>
      </c>
      <c r="E46">
        <f t="shared" si="0"/>
        <v>3</v>
      </c>
    </row>
    <row r="47" spans="1:5" x14ac:dyDescent="0.25">
      <c r="A47" s="1" t="s">
        <v>49</v>
      </c>
      <c r="B47">
        <v>1</v>
      </c>
      <c r="C47">
        <v>0</v>
      </c>
      <c r="D47">
        <v>1</v>
      </c>
      <c r="E47">
        <f t="shared" si="0"/>
        <v>2</v>
      </c>
    </row>
    <row r="48" spans="1:5" x14ac:dyDescent="0.25">
      <c r="A48" s="1" t="s">
        <v>50</v>
      </c>
      <c r="B48">
        <v>16</v>
      </c>
      <c r="C48">
        <v>8</v>
      </c>
      <c r="D48">
        <v>16</v>
      </c>
      <c r="E48">
        <f t="shared" si="0"/>
        <v>40</v>
      </c>
    </row>
    <row r="49" spans="1:5" x14ac:dyDescent="0.25">
      <c r="A49" s="1" t="s">
        <v>51</v>
      </c>
      <c r="B49">
        <v>2</v>
      </c>
      <c r="C49">
        <v>0</v>
      </c>
      <c r="D49">
        <v>2</v>
      </c>
      <c r="E49">
        <f t="shared" si="0"/>
        <v>4</v>
      </c>
    </row>
    <row r="50" spans="1:5" x14ac:dyDescent="0.25">
      <c r="A50" s="1" t="s">
        <v>52</v>
      </c>
      <c r="B50">
        <v>1</v>
      </c>
      <c r="C50">
        <v>0</v>
      </c>
      <c r="D50">
        <v>1</v>
      </c>
      <c r="E50">
        <f t="shared" si="0"/>
        <v>2</v>
      </c>
    </row>
    <row r="51" spans="1:5" x14ac:dyDescent="0.25">
      <c r="A51" s="1" t="s">
        <v>53</v>
      </c>
      <c r="B51">
        <v>16</v>
      </c>
      <c r="C51">
        <v>16</v>
      </c>
      <c r="D51">
        <v>16</v>
      </c>
      <c r="E51">
        <f t="shared" si="0"/>
        <v>48</v>
      </c>
    </row>
    <row r="52" spans="1:5" x14ac:dyDescent="0.25">
      <c r="A52" s="1" t="s">
        <v>54</v>
      </c>
      <c r="B52">
        <v>12</v>
      </c>
      <c r="C52">
        <v>12</v>
      </c>
      <c r="D52">
        <v>12</v>
      </c>
      <c r="E52">
        <f t="shared" si="0"/>
        <v>36</v>
      </c>
    </row>
    <row r="53" spans="1:5" x14ac:dyDescent="0.25">
      <c r="A53" s="1" t="s">
        <v>55</v>
      </c>
      <c r="B53">
        <v>2</v>
      </c>
      <c r="C53">
        <v>2</v>
      </c>
      <c r="D53">
        <v>2</v>
      </c>
      <c r="E53">
        <f t="shared" si="0"/>
        <v>6</v>
      </c>
    </row>
    <row r="54" spans="1:5" x14ac:dyDescent="0.25">
      <c r="A54" s="1" t="s">
        <v>56</v>
      </c>
      <c r="B54">
        <v>1</v>
      </c>
      <c r="C54">
        <v>1</v>
      </c>
      <c r="D54">
        <v>1</v>
      </c>
      <c r="E54">
        <f t="shared" si="0"/>
        <v>3</v>
      </c>
    </row>
    <row r="55" spans="1:5" x14ac:dyDescent="0.25">
      <c r="A55" s="1" t="s">
        <v>57</v>
      </c>
      <c r="B55">
        <v>2</v>
      </c>
      <c r="C55">
        <v>2</v>
      </c>
      <c r="D55">
        <v>2</v>
      </c>
      <c r="E55">
        <f t="shared" si="0"/>
        <v>6</v>
      </c>
    </row>
    <row r="56" spans="1:5" x14ac:dyDescent="0.25">
      <c r="A56" s="1" t="s">
        <v>58</v>
      </c>
      <c r="B56">
        <v>1</v>
      </c>
      <c r="C56">
        <v>1</v>
      </c>
      <c r="D56">
        <v>1</v>
      </c>
      <c r="E56">
        <f t="shared" si="0"/>
        <v>3</v>
      </c>
    </row>
    <row r="57" spans="1:5" x14ac:dyDescent="0.25">
      <c r="A57" s="1" t="s">
        <v>59</v>
      </c>
      <c r="B57">
        <v>16</v>
      </c>
      <c r="C57">
        <v>4</v>
      </c>
      <c r="D57">
        <v>16</v>
      </c>
      <c r="E57">
        <f t="shared" si="0"/>
        <v>36</v>
      </c>
    </row>
    <row r="58" spans="1:5" x14ac:dyDescent="0.25">
      <c r="A58" s="1" t="s">
        <v>60</v>
      </c>
      <c r="B58">
        <v>1</v>
      </c>
      <c r="C58">
        <v>1</v>
      </c>
      <c r="D58">
        <v>1</v>
      </c>
      <c r="E58">
        <f t="shared" si="0"/>
        <v>3</v>
      </c>
    </row>
    <row r="59" spans="1:5" x14ac:dyDescent="0.25">
      <c r="A59" s="1" t="s">
        <v>61</v>
      </c>
      <c r="B59">
        <v>2</v>
      </c>
      <c r="C59">
        <v>2</v>
      </c>
      <c r="D59">
        <v>2</v>
      </c>
      <c r="E59">
        <f t="shared" si="0"/>
        <v>6</v>
      </c>
    </row>
    <row r="60" spans="1:5" x14ac:dyDescent="0.25">
      <c r="A60" s="1" t="s">
        <v>62</v>
      </c>
      <c r="B60">
        <v>1</v>
      </c>
      <c r="C60">
        <v>1</v>
      </c>
      <c r="D60">
        <v>1</v>
      </c>
      <c r="E60">
        <f t="shared" si="0"/>
        <v>3</v>
      </c>
    </row>
    <row r="61" spans="1:5" x14ac:dyDescent="0.25">
      <c r="A61" s="1" t="s">
        <v>63</v>
      </c>
      <c r="B61">
        <v>1</v>
      </c>
      <c r="C61">
        <v>1</v>
      </c>
      <c r="D61">
        <v>1</v>
      </c>
      <c r="E61">
        <f t="shared" si="0"/>
        <v>3</v>
      </c>
    </row>
    <row r="62" spans="1:5" x14ac:dyDescent="0.25">
      <c r="A62" s="1" t="s">
        <v>64</v>
      </c>
      <c r="B62">
        <v>2</v>
      </c>
      <c r="C62">
        <v>2</v>
      </c>
      <c r="D62">
        <v>2</v>
      </c>
      <c r="E62">
        <f t="shared" si="0"/>
        <v>6</v>
      </c>
    </row>
    <row r="63" spans="1:5" x14ac:dyDescent="0.25">
      <c r="A63" s="1" t="s">
        <v>65</v>
      </c>
      <c r="B63">
        <v>1</v>
      </c>
      <c r="C63">
        <v>1</v>
      </c>
      <c r="D63">
        <v>1</v>
      </c>
      <c r="E63">
        <f t="shared" si="0"/>
        <v>3</v>
      </c>
    </row>
    <row r="64" spans="1:5" x14ac:dyDescent="0.25">
      <c r="A64" s="1" t="s">
        <v>66</v>
      </c>
      <c r="B64">
        <v>2</v>
      </c>
      <c r="C64">
        <v>2</v>
      </c>
      <c r="D64">
        <v>2</v>
      </c>
      <c r="E64">
        <f t="shared" si="0"/>
        <v>6</v>
      </c>
    </row>
    <row r="65" spans="1:5" x14ac:dyDescent="0.25">
      <c r="A65" s="1" t="s">
        <v>67</v>
      </c>
      <c r="B65">
        <v>2</v>
      </c>
      <c r="C65">
        <v>2</v>
      </c>
      <c r="D65">
        <v>2</v>
      </c>
      <c r="E65">
        <f t="shared" si="0"/>
        <v>6</v>
      </c>
    </row>
    <row r="66" spans="1:5" x14ac:dyDescent="0.25">
      <c r="A66" s="1" t="s">
        <v>68</v>
      </c>
      <c r="B66">
        <v>1</v>
      </c>
      <c r="C66">
        <v>1</v>
      </c>
      <c r="D66">
        <v>1</v>
      </c>
      <c r="E66">
        <f t="shared" si="0"/>
        <v>3</v>
      </c>
    </row>
    <row r="67" spans="1:5" x14ac:dyDescent="0.25">
      <c r="A67" s="1" t="s">
        <v>69</v>
      </c>
      <c r="B67">
        <v>1</v>
      </c>
      <c r="C67">
        <v>1</v>
      </c>
      <c r="D67">
        <v>1</v>
      </c>
      <c r="E67">
        <f t="shared" ref="E67:E95" si="1">SUM(B67:D67)</f>
        <v>3</v>
      </c>
    </row>
    <row r="68" spans="1:5" x14ac:dyDescent="0.25">
      <c r="A68" s="1" t="s">
        <v>70</v>
      </c>
      <c r="B68">
        <v>215</v>
      </c>
      <c r="C68">
        <v>215</v>
      </c>
      <c r="D68">
        <v>215</v>
      </c>
      <c r="E68">
        <f t="shared" si="1"/>
        <v>645</v>
      </c>
    </row>
    <row r="69" spans="1:5" x14ac:dyDescent="0.25">
      <c r="A69" s="1" t="s">
        <v>71</v>
      </c>
      <c r="B69">
        <v>60</v>
      </c>
      <c r="C69">
        <v>36</v>
      </c>
      <c r="D69">
        <v>60</v>
      </c>
      <c r="E69">
        <f t="shared" si="1"/>
        <v>156</v>
      </c>
    </row>
    <row r="70" spans="1:5" x14ac:dyDescent="0.25">
      <c r="A70" s="1" t="s">
        <v>72</v>
      </c>
      <c r="B70">
        <v>2</v>
      </c>
      <c r="C70">
        <v>2</v>
      </c>
      <c r="D70">
        <v>2</v>
      </c>
      <c r="E70">
        <f t="shared" si="1"/>
        <v>6</v>
      </c>
    </row>
    <row r="71" spans="1:5" x14ac:dyDescent="0.25">
      <c r="A71" s="1" t="s">
        <v>73</v>
      </c>
      <c r="B71">
        <v>3</v>
      </c>
      <c r="C71">
        <v>0</v>
      </c>
      <c r="D71">
        <v>3</v>
      </c>
      <c r="E71">
        <f t="shared" si="1"/>
        <v>6</v>
      </c>
    </row>
    <row r="72" spans="1:5" x14ac:dyDescent="0.25">
      <c r="A72" s="1" t="s">
        <v>74</v>
      </c>
      <c r="B72">
        <v>1</v>
      </c>
      <c r="C72">
        <v>1</v>
      </c>
      <c r="D72">
        <v>1</v>
      </c>
      <c r="E72">
        <f t="shared" si="1"/>
        <v>3</v>
      </c>
    </row>
    <row r="73" spans="1:5" x14ac:dyDescent="0.25">
      <c r="A73" s="1" t="s">
        <v>75</v>
      </c>
      <c r="B73">
        <v>1</v>
      </c>
      <c r="C73">
        <v>1</v>
      </c>
      <c r="D73">
        <v>1</v>
      </c>
      <c r="E73">
        <f t="shared" si="1"/>
        <v>3</v>
      </c>
    </row>
    <row r="74" spans="1:5" x14ac:dyDescent="0.25">
      <c r="A74" s="1" t="s">
        <v>76</v>
      </c>
      <c r="B74">
        <v>3</v>
      </c>
      <c r="C74">
        <v>3</v>
      </c>
      <c r="D74">
        <v>3</v>
      </c>
      <c r="E74">
        <f t="shared" si="1"/>
        <v>9</v>
      </c>
    </row>
    <row r="75" spans="1:5" x14ac:dyDescent="0.25">
      <c r="A75" s="1" t="s">
        <v>77</v>
      </c>
      <c r="B75">
        <v>3</v>
      </c>
      <c r="C75">
        <v>0</v>
      </c>
      <c r="D75">
        <v>3</v>
      </c>
      <c r="E75">
        <f t="shared" si="1"/>
        <v>6</v>
      </c>
    </row>
    <row r="76" spans="1:5" x14ac:dyDescent="0.25">
      <c r="A76" s="1" t="s">
        <v>78</v>
      </c>
      <c r="B76">
        <v>1</v>
      </c>
      <c r="C76">
        <v>1</v>
      </c>
      <c r="D76">
        <v>1</v>
      </c>
      <c r="E76">
        <f t="shared" si="1"/>
        <v>3</v>
      </c>
    </row>
    <row r="77" spans="1:5" x14ac:dyDescent="0.25">
      <c r="A77" s="1" t="s">
        <v>79</v>
      </c>
      <c r="B77">
        <v>9</v>
      </c>
      <c r="C77">
        <v>12</v>
      </c>
      <c r="D77">
        <v>12</v>
      </c>
      <c r="E77">
        <f t="shared" si="1"/>
        <v>33</v>
      </c>
    </row>
    <row r="78" spans="1:5" x14ac:dyDescent="0.25">
      <c r="A78" s="1" t="s">
        <v>80</v>
      </c>
      <c r="B78">
        <v>12</v>
      </c>
      <c r="C78">
        <v>12</v>
      </c>
      <c r="D78">
        <v>12</v>
      </c>
      <c r="E78">
        <f t="shared" si="1"/>
        <v>36</v>
      </c>
    </row>
    <row r="79" spans="1:5" x14ac:dyDescent="0.25">
      <c r="A79" s="1" t="s">
        <v>81</v>
      </c>
      <c r="B79">
        <v>2</v>
      </c>
      <c r="C79">
        <v>2</v>
      </c>
      <c r="D79">
        <v>2</v>
      </c>
      <c r="E79">
        <f t="shared" si="1"/>
        <v>6</v>
      </c>
    </row>
    <row r="80" spans="1:5" x14ac:dyDescent="0.25">
      <c r="A80" s="1" t="s">
        <v>82</v>
      </c>
      <c r="B80">
        <v>2</v>
      </c>
      <c r="C80">
        <v>2</v>
      </c>
      <c r="D80">
        <v>2</v>
      </c>
      <c r="E80">
        <f t="shared" si="1"/>
        <v>6</v>
      </c>
    </row>
    <row r="81" spans="1:5" x14ac:dyDescent="0.25">
      <c r="A81" s="1" t="s">
        <v>83</v>
      </c>
      <c r="B81">
        <v>12</v>
      </c>
      <c r="C81">
        <v>12</v>
      </c>
      <c r="D81">
        <v>12</v>
      </c>
      <c r="E81">
        <f t="shared" si="1"/>
        <v>36</v>
      </c>
    </row>
    <row r="82" spans="1:5" x14ac:dyDescent="0.25">
      <c r="A82" s="1" t="s">
        <v>84</v>
      </c>
      <c r="B82">
        <v>1</v>
      </c>
      <c r="C82">
        <v>1</v>
      </c>
      <c r="D82">
        <v>1</v>
      </c>
      <c r="E82">
        <f t="shared" si="1"/>
        <v>3</v>
      </c>
    </row>
    <row r="83" spans="1:5" x14ac:dyDescent="0.25">
      <c r="A83" s="1" t="s">
        <v>85</v>
      </c>
      <c r="B83">
        <v>20</v>
      </c>
      <c r="C83">
        <v>10</v>
      </c>
      <c r="D83">
        <v>20</v>
      </c>
      <c r="E83">
        <f t="shared" si="1"/>
        <v>50</v>
      </c>
    </row>
    <row r="84" spans="1:5" x14ac:dyDescent="0.25">
      <c r="A84" s="1" t="s">
        <v>86</v>
      </c>
      <c r="B84">
        <v>1</v>
      </c>
      <c r="C84">
        <v>1</v>
      </c>
      <c r="D84">
        <v>1</v>
      </c>
      <c r="E84">
        <f t="shared" si="1"/>
        <v>3</v>
      </c>
    </row>
    <row r="85" spans="1:5" x14ac:dyDescent="0.25">
      <c r="A85" s="1" t="s">
        <v>87</v>
      </c>
      <c r="B85">
        <v>3</v>
      </c>
      <c r="C85">
        <v>3</v>
      </c>
      <c r="D85">
        <v>3</v>
      </c>
      <c r="E85">
        <f t="shared" si="1"/>
        <v>9</v>
      </c>
    </row>
    <row r="86" spans="1:5" x14ac:dyDescent="0.25">
      <c r="A86" s="1" t="s">
        <v>88</v>
      </c>
      <c r="B86">
        <v>1</v>
      </c>
      <c r="C86">
        <v>1</v>
      </c>
      <c r="D86">
        <v>1</v>
      </c>
      <c r="E86">
        <f t="shared" si="1"/>
        <v>3</v>
      </c>
    </row>
    <row r="87" spans="1:5" x14ac:dyDescent="0.25">
      <c r="A87" s="1" t="s">
        <v>89</v>
      </c>
      <c r="B87">
        <v>2</v>
      </c>
      <c r="C87">
        <v>2</v>
      </c>
      <c r="D87">
        <v>2</v>
      </c>
      <c r="E87">
        <f t="shared" si="1"/>
        <v>6</v>
      </c>
    </row>
    <row r="88" spans="1:5" x14ac:dyDescent="0.25">
      <c r="A88" s="1" t="s">
        <v>90</v>
      </c>
      <c r="B88">
        <v>16</v>
      </c>
      <c r="C88">
        <v>16</v>
      </c>
      <c r="D88">
        <v>16</v>
      </c>
      <c r="E88">
        <f t="shared" si="1"/>
        <v>48</v>
      </c>
    </row>
    <row r="89" spans="1:5" x14ac:dyDescent="0.25">
      <c r="A89" s="1" t="s">
        <v>91</v>
      </c>
      <c r="B89">
        <v>12</v>
      </c>
      <c r="C89">
        <v>12</v>
      </c>
      <c r="D89">
        <v>12</v>
      </c>
      <c r="E89">
        <f t="shared" si="1"/>
        <v>36</v>
      </c>
    </row>
    <row r="90" spans="1:5" x14ac:dyDescent="0.25">
      <c r="A90" s="1" t="s">
        <v>92</v>
      </c>
      <c r="B90">
        <v>1</v>
      </c>
      <c r="C90">
        <v>1</v>
      </c>
      <c r="D90">
        <v>1</v>
      </c>
      <c r="E90">
        <f t="shared" si="1"/>
        <v>3</v>
      </c>
    </row>
    <row r="91" spans="1:5" x14ac:dyDescent="0.25">
      <c r="A91" s="1" t="s">
        <v>93</v>
      </c>
      <c r="B91">
        <v>1</v>
      </c>
      <c r="C91">
        <v>1</v>
      </c>
      <c r="D91">
        <v>1</v>
      </c>
      <c r="E91">
        <f t="shared" si="1"/>
        <v>3</v>
      </c>
    </row>
    <row r="92" spans="1:5" x14ac:dyDescent="0.25">
      <c r="A92" s="1" t="s">
        <v>94</v>
      </c>
      <c r="B92">
        <v>3</v>
      </c>
      <c r="C92">
        <v>3</v>
      </c>
      <c r="D92">
        <v>3</v>
      </c>
      <c r="E92">
        <f t="shared" si="1"/>
        <v>9</v>
      </c>
    </row>
    <row r="93" spans="1:5" x14ac:dyDescent="0.25">
      <c r="A93" s="1" t="s">
        <v>95</v>
      </c>
      <c r="B93">
        <v>1</v>
      </c>
      <c r="C93">
        <v>1</v>
      </c>
      <c r="D93">
        <v>1</v>
      </c>
      <c r="E93">
        <f t="shared" si="1"/>
        <v>3</v>
      </c>
    </row>
    <row r="94" spans="1:5" x14ac:dyDescent="0.25">
      <c r="A94" s="1" t="s">
        <v>96</v>
      </c>
      <c r="B94">
        <v>2</v>
      </c>
      <c r="C94">
        <v>2</v>
      </c>
      <c r="D94">
        <v>2</v>
      </c>
      <c r="E94">
        <f t="shared" si="1"/>
        <v>6</v>
      </c>
    </row>
    <row r="95" spans="1:5" x14ac:dyDescent="0.25">
      <c r="A95" s="1" t="s">
        <v>97</v>
      </c>
      <c r="B95">
        <v>2</v>
      </c>
      <c r="C95">
        <v>2</v>
      </c>
      <c r="D95">
        <v>2</v>
      </c>
      <c r="E95">
        <f t="shared" si="1"/>
        <v>6</v>
      </c>
    </row>
    <row r="96" spans="1:5" x14ac:dyDescent="0.25">
      <c r="A96" s="2" t="s">
        <v>98</v>
      </c>
      <c r="B96">
        <f>SUM(B2:B95)</f>
        <v>674</v>
      </c>
      <c r="C96">
        <f t="shared" ref="C96:D96" si="2">SUM(C2:C95)</f>
        <v>585</v>
      </c>
      <c r="D96">
        <f t="shared" si="2"/>
        <v>680</v>
      </c>
      <c r="E96">
        <f>SUM(E2:E95)</f>
        <v>1939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8833-7190-4721-B8ED-BBCC49C5B5BF}">
  <dimension ref="B2:K24"/>
  <sheetViews>
    <sheetView workbookViewId="0">
      <selection activeCell="E16" sqref="E16"/>
    </sheetView>
  </sheetViews>
  <sheetFormatPr defaultRowHeight="15" x14ac:dyDescent="0.25"/>
  <sheetData>
    <row r="2" spans="2:11" x14ac:dyDescent="0.25">
      <c r="B2" t="s">
        <v>118</v>
      </c>
      <c r="D2" t="s">
        <v>117</v>
      </c>
      <c r="I2" t="s">
        <v>116</v>
      </c>
      <c r="J2" t="s">
        <v>115</v>
      </c>
    </row>
    <row r="4" spans="2:11" x14ac:dyDescent="0.25">
      <c r="B4" t="s">
        <v>114</v>
      </c>
    </row>
    <row r="6" spans="2:11" x14ac:dyDescent="0.25">
      <c r="B6" t="s">
        <v>113</v>
      </c>
      <c r="J6" t="s">
        <v>112</v>
      </c>
    </row>
    <row r="7" spans="2:11" x14ac:dyDescent="0.25">
      <c r="C7" t="s">
        <v>111</v>
      </c>
      <c r="K7" t="s">
        <v>102</v>
      </c>
    </row>
    <row r="8" spans="2:11" x14ac:dyDescent="0.25">
      <c r="C8" t="s">
        <v>110</v>
      </c>
      <c r="K8" t="s">
        <v>101</v>
      </c>
    </row>
    <row r="9" spans="2:11" x14ac:dyDescent="0.25">
      <c r="C9" t="s">
        <v>109</v>
      </c>
      <c r="K9" t="s">
        <v>100</v>
      </c>
    </row>
    <row r="10" spans="2:11" x14ac:dyDescent="0.25">
      <c r="C10" t="s">
        <v>108</v>
      </c>
    </row>
    <row r="11" spans="2:11" x14ac:dyDescent="0.25">
      <c r="C11" t="s">
        <v>107</v>
      </c>
      <c r="J11" t="s">
        <v>106</v>
      </c>
    </row>
    <row r="12" spans="2:11" x14ac:dyDescent="0.25">
      <c r="C12" t="s">
        <v>105</v>
      </c>
      <c r="K12" t="s">
        <v>102</v>
      </c>
    </row>
    <row r="13" spans="2:11" x14ac:dyDescent="0.25">
      <c r="C13" t="s">
        <v>104</v>
      </c>
      <c r="K13" t="s">
        <v>101</v>
      </c>
    </row>
    <row r="14" spans="2:11" x14ac:dyDescent="0.25">
      <c r="K14" t="s">
        <v>100</v>
      </c>
    </row>
    <row r="16" spans="2:11" x14ac:dyDescent="0.25">
      <c r="J16" t="s">
        <v>103</v>
      </c>
    </row>
    <row r="17" spans="10:11" x14ac:dyDescent="0.25">
      <c r="K17" t="s">
        <v>102</v>
      </c>
    </row>
    <row r="18" spans="10:11" x14ac:dyDescent="0.25">
      <c r="K18" t="s">
        <v>101</v>
      </c>
    </row>
    <row r="19" spans="10:11" x14ac:dyDescent="0.25">
      <c r="K19" t="s">
        <v>100</v>
      </c>
    </row>
    <row r="24" spans="10:11" x14ac:dyDescent="0.25">
      <c r="J24" t="s">
        <v>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vt: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MENDOZA ALVAREZ, LUIS FERNANDO</cp:lastModifiedBy>
  <dcterms:created xsi:type="dcterms:W3CDTF">2024-05-23T04:54:28Z</dcterms:created>
  <dcterms:modified xsi:type="dcterms:W3CDTF">2024-05-23T17:22:45Z</dcterms:modified>
</cp:coreProperties>
</file>