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ernando/Dropbox/my_files/research/ISR/results/7-18.09.2017/"/>
    </mc:Choice>
  </mc:AlternateContent>
  <bookViews>
    <workbookView xWindow="-6380" yWindow="-21600" windowWidth="38400" windowHeight="21600" tabRatio="500"/>
  </bookViews>
  <sheets>
    <sheet name="Input-output space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93" i="2" l="1"/>
  <c r="P395" i="2"/>
  <c r="O393" i="2"/>
  <c r="N395" i="2"/>
  <c r="M393" i="2"/>
  <c r="L395" i="2"/>
  <c r="K393" i="2"/>
  <c r="J395" i="2"/>
  <c r="I393" i="2"/>
  <c r="H395" i="2"/>
  <c r="G393" i="2"/>
  <c r="F395" i="2"/>
  <c r="P393" i="2"/>
  <c r="N393" i="2"/>
  <c r="L393" i="2"/>
  <c r="J393" i="2"/>
  <c r="H393" i="2"/>
  <c r="F393" i="2"/>
  <c r="Q389" i="2"/>
  <c r="P391" i="2"/>
  <c r="O389" i="2"/>
  <c r="N391" i="2"/>
  <c r="M389" i="2"/>
  <c r="L391" i="2"/>
  <c r="K389" i="2"/>
  <c r="J391" i="2"/>
  <c r="I389" i="2"/>
  <c r="H391" i="2"/>
  <c r="G389" i="2"/>
  <c r="F391" i="2"/>
  <c r="P389" i="2"/>
  <c r="N389" i="2"/>
  <c r="L389" i="2"/>
  <c r="J389" i="2"/>
  <c r="H389" i="2"/>
  <c r="F389" i="2"/>
  <c r="Q385" i="2"/>
  <c r="P387" i="2"/>
  <c r="O385" i="2"/>
  <c r="N387" i="2"/>
  <c r="M385" i="2"/>
  <c r="L387" i="2"/>
  <c r="K385" i="2"/>
  <c r="J387" i="2"/>
  <c r="I385" i="2"/>
  <c r="H387" i="2"/>
  <c r="G385" i="2"/>
  <c r="F387" i="2"/>
  <c r="P385" i="2"/>
  <c r="N385" i="2"/>
  <c r="L385" i="2"/>
  <c r="J385" i="2"/>
  <c r="H385" i="2"/>
  <c r="F385" i="2"/>
  <c r="Q381" i="2"/>
  <c r="P383" i="2"/>
  <c r="O381" i="2"/>
  <c r="N383" i="2"/>
  <c r="M381" i="2"/>
  <c r="L383" i="2"/>
  <c r="K381" i="2"/>
  <c r="J383" i="2"/>
  <c r="I381" i="2"/>
  <c r="H383" i="2"/>
  <c r="G381" i="2"/>
  <c r="F383" i="2"/>
  <c r="P381" i="2"/>
  <c r="N381" i="2"/>
  <c r="L381" i="2"/>
  <c r="J381" i="2"/>
  <c r="H381" i="2"/>
  <c r="F381" i="2"/>
  <c r="Q377" i="2"/>
  <c r="P379" i="2"/>
  <c r="O377" i="2"/>
  <c r="N379" i="2"/>
  <c r="M377" i="2"/>
  <c r="L379" i="2"/>
  <c r="K377" i="2"/>
  <c r="J379" i="2"/>
  <c r="I377" i="2"/>
  <c r="H379" i="2"/>
  <c r="G377" i="2"/>
  <c r="F379" i="2"/>
  <c r="P377" i="2"/>
  <c r="N377" i="2"/>
  <c r="L377" i="2"/>
  <c r="J377" i="2"/>
  <c r="H377" i="2"/>
  <c r="F377" i="2"/>
  <c r="Q373" i="2"/>
  <c r="P375" i="2"/>
  <c r="O373" i="2"/>
  <c r="N375" i="2"/>
  <c r="M373" i="2"/>
  <c r="L375" i="2"/>
  <c r="K373" i="2"/>
  <c r="J375" i="2"/>
  <c r="I373" i="2"/>
  <c r="H375" i="2"/>
  <c r="G373" i="2"/>
  <c r="F375" i="2"/>
  <c r="P373" i="2"/>
  <c r="N373" i="2"/>
  <c r="L373" i="2"/>
  <c r="J373" i="2"/>
  <c r="H373" i="2"/>
  <c r="F373" i="2"/>
  <c r="Q369" i="2"/>
  <c r="P371" i="2"/>
  <c r="O369" i="2"/>
  <c r="N371" i="2"/>
  <c r="M369" i="2"/>
  <c r="L371" i="2"/>
  <c r="K369" i="2"/>
  <c r="J371" i="2"/>
  <c r="I369" i="2"/>
  <c r="H371" i="2"/>
  <c r="G369" i="2"/>
  <c r="F371" i="2"/>
  <c r="P369" i="2"/>
  <c r="N369" i="2"/>
  <c r="L369" i="2"/>
  <c r="J369" i="2"/>
  <c r="H369" i="2"/>
  <c r="F369" i="2"/>
  <c r="Q365" i="2"/>
  <c r="P367" i="2"/>
  <c r="O365" i="2"/>
  <c r="N367" i="2"/>
  <c r="M365" i="2"/>
  <c r="L367" i="2"/>
  <c r="K365" i="2"/>
  <c r="J367" i="2"/>
  <c r="I365" i="2"/>
  <c r="H367" i="2"/>
  <c r="G365" i="2"/>
  <c r="F367" i="2"/>
  <c r="P365" i="2"/>
  <c r="N365" i="2"/>
  <c r="L365" i="2"/>
  <c r="J365" i="2"/>
  <c r="H365" i="2"/>
  <c r="F365" i="2"/>
  <c r="Q361" i="2"/>
  <c r="P363" i="2"/>
  <c r="O361" i="2"/>
  <c r="N363" i="2"/>
  <c r="M361" i="2"/>
  <c r="L363" i="2"/>
  <c r="K361" i="2"/>
  <c r="J363" i="2"/>
  <c r="I361" i="2"/>
  <c r="H363" i="2"/>
  <c r="G361" i="2"/>
  <c r="F363" i="2"/>
  <c r="P361" i="2"/>
  <c r="N361" i="2"/>
  <c r="L361" i="2"/>
  <c r="J361" i="2"/>
  <c r="H361" i="2"/>
  <c r="F361" i="2"/>
  <c r="Q357" i="2"/>
  <c r="P359" i="2"/>
  <c r="O357" i="2"/>
  <c r="N359" i="2"/>
  <c r="M357" i="2"/>
  <c r="L359" i="2"/>
  <c r="K357" i="2"/>
  <c r="J359" i="2"/>
  <c r="I357" i="2"/>
  <c r="H359" i="2"/>
  <c r="G357" i="2"/>
  <c r="F359" i="2"/>
  <c r="P357" i="2"/>
  <c r="N357" i="2"/>
  <c r="L357" i="2"/>
  <c r="J357" i="2"/>
  <c r="H357" i="2"/>
  <c r="F357" i="2"/>
  <c r="Q353" i="2"/>
  <c r="P355" i="2"/>
  <c r="O353" i="2"/>
  <c r="N355" i="2"/>
  <c r="M353" i="2"/>
  <c r="L355" i="2"/>
  <c r="K353" i="2"/>
  <c r="J355" i="2"/>
  <c r="I353" i="2"/>
  <c r="H355" i="2"/>
  <c r="G353" i="2"/>
  <c r="F355" i="2"/>
  <c r="P353" i="2"/>
  <c r="N353" i="2"/>
  <c r="L353" i="2"/>
  <c r="J353" i="2"/>
  <c r="H353" i="2"/>
  <c r="F353" i="2"/>
  <c r="Q349" i="2"/>
  <c r="P351" i="2"/>
  <c r="O349" i="2"/>
  <c r="N351" i="2"/>
  <c r="M349" i="2"/>
  <c r="L351" i="2"/>
  <c r="K349" i="2"/>
  <c r="J351" i="2"/>
  <c r="I349" i="2"/>
  <c r="H351" i="2"/>
  <c r="G349" i="2"/>
  <c r="F351" i="2"/>
  <c r="P349" i="2"/>
  <c r="N349" i="2"/>
  <c r="L349" i="2"/>
  <c r="J349" i="2"/>
  <c r="H349" i="2"/>
  <c r="F349" i="2"/>
  <c r="Q345" i="2"/>
  <c r="P347" i="2"/>
  <c r="O345" i="2"/>
  <c r="N347" i="2"/>
  <c r="M345" i="2"/>
  <c r="L347" i="2"/>
  <c r="K345" i="2"/>
  <c r="J347" i="2"/>
  <c r="I345" i="2"/>
  <c r="H347" i="2"/>
  <c r="G345" i="2"/>
  <c r="F347" i="2"/>
  <c r="P345" i="2"/>
  <c r="N345" i="2"/>
  <c r="L345" i="2"/>
  <c r="J345" i="2"/>
  <c r="H345" i="2"/>
  <c r="F345" i="2"/>
  <c r="Q341" i="2"/>
  <c r="P343" i="2"/>
  <c r="O341" i="2"/>
  <c r="N343" i="2"/>
  <c r="M341" i="2"/>
  <c r="L343" i="2"/>
  <c r="K341" i="2"/>
  <c r="J343" i="2"/>
  <c r="I341" i="2"/>
  <c r="H343" i="2"/>
  <c r="G341" i="2"/>
  <c r="F343" i="2"/>
  <c r="P341" i="2"/>
  <c r="N341" i="2"/>
  <c r="L341" i="2"/>
  <c r="J341" i="2"/>
  <c r="H341" i="2"/>
  <c r="F341" i="2"/>
  <c r="Q337" i="2"/>
  <c r="P339" i="2"/>
  <c r="O337" i="2"/>
  <c r="N339" i="2"/>
  <c r="M337" i="2"/>
  <c r="L339" i="2"/>
  <c r="K337" i="2"/>
  <c r="J339" i="2"/>
  <c r="I337" i="2"/>
  <c r="H339" i="2"/>
  <c r="G337" i="2"/>
  <c r="F339" i="2"/>
  <c r="P337" i="2"/>
  <c r="N337" i="2"/>
  <c r="L337" i="2"/>
  <c r="J337" i="2"/>
  <c r="H337" i="2"/>
  <c r="F337" i="2"/>
  <c r="Q333" i="2"/>
  <c r="P335" i="2"/>
  <c r="O333" i="2"/>
  <c r="N335" i="2"/>
  <c r="M333" i="2"/>
  <c r="L335" i="2"/>
  <c r="K333" i="2"/>
  <c r="J335" i="2"/>
  <c r="I333" i="2"/>
  <c r="H335" i="2"/>
  <c r="G333" i="2"/>
  <c r="F335" i="2"/>
  <c r="P333" i="2"/>
  <c r="N333" i="2"/>
  <c r="L333" i="2"/>
  <c r="J333" i="2"/>
  <c r="H333" i="2"/>
  <c r="F333" i="2"/>
  <c r="Q329" i="2"/>
  <c r="P331" i="2"/>
  <c r="O329" i="2"/>
  <c r="N331" i="2"/>
  <c r="M329" i="2"/>
  <c r="L331" i="2"/>
  <c r="K329" i="2"/>
  <c r="J331" i="2"/>
  <c r="I329" i="2"/>
  <c r="H331" i="2"/>
  <c r="G329" i="2"/>
  <c r="F331" i="2"/>
  <c r="P329" i="2"/>
  <c r="N329" i="2"/>
  <c r="L329" i="2"/>
  <c r="J329" i="2"/>
  <c r="H329" i="2"/>
  <c r="F329" i="2"/>
  <c r="Q325" i="2"/>
  <c r="P327" i="2"/>
  <c r="O325" i="2"/>
  <c r="N327" i="2"/>
  <c r="M325" i="2"/>
  <c r="L327" i="2"/>
  <c r="K325" i="2"/>
  <c r="J327" i="2"/>
  <c r="I325" i="2"/>
  <c r="H327" i="2"/>
  <c r="G325" i="2"/>
  <c r="F327" i="2"/>
  <c r="P325" i="2"/>
  <c r="N325" i="2"/>
  <c r="L325" i="2"/>
  <c r="J325" i="2"/>
  <c r="H325" i="2"/>
  <c r="F325" i="2"/>
  <c r="Q321" i="2"/>
  <c r="P323" i="2"/>
  <c r="O321" i="2"/>
  <c r="N323" i="2"/>
  <c r="M321" i="2"/>
  <c r="L323" i="2"/>
  <c r="K321" i="2"/>
  <c r="J323" i="2"/>
  <c r="I321" i="2"/>
  <c r="H323" i="2"/>
  <c r="G321" i="2"/>
  <c r="F323" i="2"/>
  <c r="P321" i="2"/>
  <c r="N321" i="2"/>
  <c r="L321" i="2"/>
  <c r="J321" i="2"/>
  <c r="H321" i="2"/>
  <c r="F321" i="2"/>
  <c r="Q317" i="2"/>
  <c r="P319" i="2"/>
  <c r="O317" i="2"/>
  <c r="N319" i="2"/>
  <c r="M317" i="2"/>
  <c r="L319" i="2"/>
  <c r="K317" i="2"/>
  <c r="J319" i="2"/>
  <c r="I317" i="2"/>
  <c r="H319" i="2"/>
  <c r="G317" i="2"/>
  <c r="F319" i="2"/>
  <c r="P317" i="2"/>
  <c r="N317" i="2"/>
  <c r="L317" i="2"/>
  <c r="J317" i="2"/>
  <c r="H317" i="2"/>
  <c r="F317" i="2"/>
  <c r="Q313" i="2"/>
  <c r="P315" i="2"/>
  <c r="O313" i="2"/>
  <c r="N315" i="2"/>
  <c r="M313" i="2"/>
  <c r="L315" i="2"/>
  <c r="K313" i="2"/>
  <c r="J315" i="2"/>
  <c r="I313" i="2"/>
  <c r="H315" i="2"/>
  <c r="G313" i="2"/>
  <c r="F315" i="2"/>
  <c r="P313" i="2"/>
  <c r="N313" i="2"/>
  <c r="L313" i="2"/>
  <c r="J313" i="2"/>
  <c r="H313" i="2"/>
  <c r="F313" i="2"/>
  <c r="Q309" i="2"/>
  <c r="P311" i="2"/>
  <c r="O309" i="2"/>
  <c r="N311" i="2"/>
  <c r="M309" i="2"/>
  <c r="L311" i="2"/>
  <c r="K309" i="2"/>
  <c r="J311" i="2"/>
  <c r="I309" i="2"/>
  <c r="H311" i="2"/>
  <c r="G309" i="2"/>
  <c r="F311" i="2"/>
  <c r="P309" i="2"/>
  <c r="N309" i="2"/>
  <c r="L309" i="2"/>
  <c r="J309" i="2"/>
  <c r="H309" i="2"/>
  <c r="F309" i="2"/>
  <c r="Q305" i="2"/>
  <c r="P307" i="2"/>
  <c r="O305" i="2"/>
  <c r="N307" i="2"/>
  <c r="M305" i="2"/>
  <c r="L307" i="2"/>
  <c r="K305" i="2"/>
  <c r="J307" i="2"/>
  <c r="I305" i="2"/>
  <c r="H307" i="2"/>
  <c r="G305" i="2"/>
  <c r="F307" i="2"/>
  <c r="P305" i="2"/>
  <c r="N305" i="2"/>
  <c r="L305" i="2"/>
  <c r="J305" i="2"/>
  <c r="H305" i="2"/>
  <c r="F305" i="2"/>
  <c r="Q301" i="2"/>
  <c r="P303" i="2"/>
  <c r="O301" i="2"/>
  <c r="N303" i="2"/>
  <c r="M301" i="2"/>
  <c r="L303" i="2"/>
  <c r="K301" i="2"/>
  <c r="J303" i="2"/>
  <c r="I301" i="2"/>
  <c r="H303" i="2"/>
  <c r="G301" i="2"/>
  <c r="F303" i="2"/>
  <c r="P301" i="2"/>
  <c r="N301" i="2"/>
  <c r="L301" i="2"/>
  <c r="J301" i="2"/>
  <c r="H301" i="2"/>
  <c r="F301" i="2"/>
  <c r="Q297" i="2"/>
  <c r="P299" i="2"/>
  <c r="O297" i="2"/>
  <c r="N299" i="2"/>
  <c r="M297" i="2"/>
  <c r="L299" i="2"/>
  <c r="K297" i="2"/>
  <c r="J299" i="2"/>
  <c r="I297" i="2"/>
  <c r="H299" i="2"/>
  <c r="G297" i="2"/>
  <c r="F299" i="2"/>
  <c r="P297" i="2"/>
  <c r="N297" i="2"/>
  <c r="L297" i="2"/>
  <c r="J297" i="2"/>
  <c r="H297" i="2"/>
  <c r="F297" i="2"/>
  <c r="Q293" i="2"/>
  <c r="P295" i="2"/>
  <c r="O293" i="2"/>
  <c r="N295" i="2"/>
  <c r="M293" i="2"/>
  <c r="L295" i="2"/>
  <c r="K293" i="2"/>
  <c r="J295" i="2"/>
  <c r="I293" i="2"/>
  <c r="H295" i="2"/>
  <c r="G293" i="2"/>
  <c r="F295" i="2"/>
  <c r="P293" i="2"/>
  <c r="N293" i="2"/>
  <c r="L293" i="2"/>
  <c r="J293" i="2"/>
  <c r="H293" i="2"/>
  <c r="F293" i="2"/>
  <c r="Q289" i="2"/>
  <c r="P291" i="2"/>
  <c r="O289" i="2"/>
  <c r="N291" i="2"/>
  <c r="M289" i="2"/>
  <c r="L291" i="2"/>
  <c r="K289" i="2"/>
  <c r="J291" i="2"/>
  <c r="I289" i="2"/>
  <c r="H291" i="2"/>
  <c r="G289" i="2"/>
  <c r="F291" i="2"/>
  <c r="P289" i="2"/>
  <c r="N289" i="2"/>
  <c r="L289" i="2"/>
  <c r="J289" i="2"/>
  <c r="H289" i="2"/>
  <c r="F289" i="2"/>
  <c r="Q285" i="2"/>
  <c r="P287" i="2"/>
  <c r="O285" i="2"/>
  <c r="N287" i="2"/>
  <c r="M285" i="2"/>
  <c r="L287" i="2"/>
  <c r="K285" i="2"/>
  <c r="J287" i="2"/>
  <c r="I285" i="2"/>
  <c r="H287" i="2"/>
  <c r="G285" i="2"/>
  <c r="F287" i="2"/>
  <c r="P285" i="2"/>
  <c r="N285" i="2"/>
  <c r="L285" i="2"/>
  <c r="J285" i="2"/>
  <c r="H285" i="2"/>
  <c r="F285" i="2"/>
  <c r="Q281" i="2"/>
  <c r="P283" i="2"/>
  <c r="O281" i="2"/>
  <c r="N283" i="2"/>
  <c r="M281" i="2"/>
  <c r="L283" i="2"/>
  <c r="K281" i="2"/>
  <c r="J283" i="2"/>
  <c r="I281" i="2"/>
  <c r="H283" i="2"/>
  <c r="G281" i="2"/>
  <c r="F283" i="2"/>
  <c r="P281" i="2"/>
  <c r="N281" i="2"/>
  <c r="L281" i="2"/>
  <c r="J281" i="2"/>
  <c r="H281" i="2"/>
  <c r="F281" i="2"/>
  <c r="Q277" i="2"/>
  <c r="P279" i="2"/>
  <c r="O277" i="2"/>
  <c r="N279" i="2"/>
  <c r="M277" i="2"/>
  <c r="L279" i="2"/>
  <c r="K277" i="2"/>
  <c r="J279" i="2"/>
  <c r="I277" i="2"/>
  <c r="H279" i="2"/>
  <c r="G277" i="2"/>
  <c r="F279" i="2"/>
  <c r="P277" i="2"/>
  <c r="N277" i="2"/>
  <c r="L277" i="2"/>
  <c r="J277" i="2"/>
  <c r="H277" i="2"/>
  <c r="F277" i="2"/>
  <c r="Q273" i="2"/>
  <c r="P275" i="2"/>
  <c r="O273" i="2"/>
  <c r="N275" i="2"/>
  <c r="M273" i="2"/>
  <c r="L275" i="2"/>
  <c r="K273" i="2"/>
  <c r="J275" i="2"/>
  <c r="I273" i="2"/>
  <c r="H275" i="2"/>
  <c r="G273" i="2"/>
  <c r="F275" i="2"/>
  <c r="P273" i="2"/>
  <c r="N273" i="2"/>
  <c r="L273" i="2"/>
  <c r="J273" i="2"/>
  <c r="H273" i="2"/>
  <c r="F273" i="2"/>
  <c r="Q269" i="2"/>
  <c r="P271" i="2"/>
  <c r="O269" i="2"/>
  <c r="N271" i="2"/>
  <c r="M269" i="2"/>
  <c r="L271" i="2"/>
  <c r="K269" i="2"/>
  <c r="J271" i="2"/>
  <c r="I269" i="2"/>
  <c r="H271" i="2"/>
  <c r="G269" i="2"/>
  <c r="F271" i="2"/>
  <c r="P269" i="2"/>
  <c r="N269" i="2"/>
  <c r="L269" i="2"/>
  <c r="J269" i="2"/>
  <c r="H269" i="2"/>
  <c r="F269" i="2"/>
  <c r="Q265" i="2"/>
  <c r="P267" i="2"/>
  <c r="O265" i="2"/>
  <c r="N267" i="2"/>
  <c r="M265" i="2"/>
  <c r="L267" i="2"/>
  <c r="K265" i="2"/>
  <c r="J267" i="2"/>
  <c r="I265" i="2"/>
  <c r="H267" i="2"/>
  <c r="G265" i="2"/>
  <c r="F267" i="2"/>
  <c r="P265" i="2"/>
  <c r="N265" i="2"/>
  <c r="L265" i="2"/>
  <c r="J265" i="2"/>
  <c r="H265" i="2"/>
  <c r="F265" i="2"/>
  <c r="Q261" i="2"/>
  <c r="P263" i="2"/>
  <c r="O261" i="2"/>
  <c r="N263" i="2"/>
  <c r="M261" i="2"/>
  <c r="L263" i="2"/>
  <c r="K261" i="2"/>
  <c r="J263" i="2"/>
  <c r="I261" i="2"/>
  <c r="H263" i="2"/>
  <c r="G261" i="2"/>
  <c r="F263" i="2"/>
  <c r="P261" i="2"/>
  <c r="N261" i="2"/>
  <c r="L261" i="2"/>
  <c r="J261" i="2"/>
  <c r="H261" i="2"/>
  <c r="F261" i="2"/>
  <c r="Q257" i="2"/>
  <c r="P259" i="2"/>
  <c r="O257" i="2"/>
  <c r="N259" i="2"/>
  <c r="M257" i="2"/>
  <c r="L259" i="2"/>
  <c r="K257" i="2"/>
  <c r="J259" i="2"/>
  <c r="I257" i="2"/>
  <c r="H259" i="2"/>
  <c r="G257" i="2"/>
  <c r="F259" i="2"/>
  <c r="P257" i="2"/>
  <c r="N257" i="2"/>
  <c r="L257" i="2"/>
  <c r="J257" i="2"/>
  <c r="H257" i="2"/>
  <c r="F257" i="2"/>
  <c r="Q253" i="2"/>
  <c r="P255" i="2"/>
  <c r="O253" i="2"/>
  <c r="N255" i="2"/>
  <c r="M253" i="2"/>
  <c r="L255" i="2"/>
  <c r="K253" i="2"/>
  <c r="J255" i="2"/>
  <c r="I253" i="2"/>
  <c r="H255" i="2"/>
  <c r="G253" i="2"/>
  <c r="F255" i="2"/>
  <c r="P253" i="2"/>
  <c r="N253" i="2"/>
  <c r="L253" i="2"/>
  <c r="J253" i="2"/>
  <c r="H253" i="2"/>
  <c r="F253" i="2"/>
  <c r="Q249" i="2"/>
  <c r="P251" i="2"/>
  <c r="O249" i="2"/>
  <c r="N251" i="2"/>
  <c r="M249" i="2"/>
  <c r="L251" i="2"/>
  <c r="K249" i="2"/>
  <c r="J251" i="2"/>
  <c r="I249" i="2"/>
  <c r="H251" i="2"/>
  <c r="G249" i="2"/>
  <c r="F251" i="2"/>
  <c r="P249" i="2"/>
  <c r="N249" i="2"/>
  <c r="L249" i="2"/>
  <c r="J249" i="2"/>
  <c r="H249" i="2"/>
  <c r="F249" i="2"/>
  <c r="Q245" i="2"/>
  <c r="P247" i="2"/>
  <c r="O245" i="2"/>
  <c r="N247" i="2"/>
  <c r="M245" i="2"/>
  <c r="L247" i="2"/>
  <c r="K245" i="2"/>
  <c r="J247" i="2"/>
  <c r="I245" i="2"/>
  <c r="H247" i="2"/>
  <c r="G245" i="2"/>
  <c r="F247" i="2"/>
  <c r="P245" i="2"/>
  <c r="N245" i="2"/>
  <c r="L245" i="2"/>
  <c r="J245" i="2"/>
  <c r="H245" i="2"/>
  <c r="F245" i="2"/>
  <c r="Q241" i="2"/>
  <c r="P243" i="2"/>
  <c r="O241" i="2"/>
  <c r="N243" i="2"/>
  <c r="M241" i="2"/>
  <c r="L243" i="2"/>
  <c r="K241" i="2"/>
  <c r="J243" i="2"/>
  <c r="I241" i="2"/>
  <c r="H243" i="2"/>
  <c r="G241" i="2"/>
  <c r="F243" i="2"/>
  <c r="P241" i="2"/>
  <c r="N241" i="2"/>
  <c r="L241" i="2"/>
  <c r="J241" i="2"/>
  <c r="H241" i="2"/>
  <c r="F241" i="2"/>
  <c r="Q237" i="2"/>
  <c r="P239" i="2"/>
  <c r="O237" i="2"/>
  <c r="N239" i="2"/>
  <c r="M237" i="2"/>
  <c r="L239" i="2"/>
  <c r="K237" i="2"/>
  <c r="J239" i="2"/>
  <c r="I237" i="2"/>
  <c r="H239" i="2"/>
  <c r="G237" i="2"/>
  <c r="F239" i="2"/>
  <c r="P237" i="2"/>
  <c r="N237" i="2"/>
  <c r="L237" i="2"/>
  <c r="J237" i="2"/>
  <c r="H237" i="2"/>
  <c r="F237" i="2"/>
  <c r="Q233" i="2"/>
  <c r="P235" i="2"/>
  <c r="O233" i="2"/>
  <c r="N235" i="2"/>
  <c r="M233" i="2"/>
  <c r="L235" i="2"/>
  <c r="K233" i="2"/>
  <c r="J235" i="2"/>
  <c r="I233" i="2"/>
  <c r="H235" i="2"/>
  <c r="G233" i="2"/>
  <c r="F235" i="2"/>
  <c r="P233" i="2"/>
  <c r="N233" i="2"/>
  <c r="L233" i="2"/>
  <c r="J233" i="2"/>
  <c r="H233" i="2"/>
  <c r="F233" i="2"/>
  <c r="Q229" i="2"/>
  <c r="P231" i="2"/>
  <c r="O229" i="2"/>
  <c r="N231" i="2"/>
  <c r="M229" i="2"/>
  <c r="L231" i="2"/>
  <c r="K229" i="2"/>
  <c r="J231" i="2"/>
  <c r="I229" i="2"/>
  <c r="H231" i="2"/>
  <c r="G229" i="2"/>
  <c r="F231" i="2"/>
  <c r="P229" i="2"/>
  <c r="N229" i="2"/>
  <c r="L229" i="2"/>
  <c r="J229" i="2"/>
  <c r="H229" i="2"/>
  <c r="F229" i="2"/>
  <c r="Q225" i="2"/>
  <c r="P227" i="2"/>
  <c r="O225" i="2"/>
  <c r="N227" i="2"/>
  <c r="M225" i="2"/>
  <c r="L227" i="2"/>
  <c r="K225" i="2"/>
  <c r="J227" i="2"/>
  <c r="I225" i="2"/>
  <c r="H227" i="2"/>
  <c r="G225" i="2"/>
  <c r="F227" i="2"/>
  <c r="P225" i="2"/>
  <c r="N225" i="2"/>
  <c r="L225" i="2"/>
  <c r="J225" i="2"/>
  <c r="H225" i="2"/>
  <c r="F225" i="2"/>
  <c r="Q221" i="2"/>
  <c r="P223" i="2"/>
  <c r="O221" i="2"/>
  <c r="N223" i="2"/>
  <c r="M221" i="2"/>
  <c r="L223" i="2"/>
  <c r="K221" i="2"/>
  <c r="J223" i="2"/>
  <c r="I221" i="2"/>
  <c r="H223" i="2"/>
  <c r="G221" i="2"/>
  <c r="F223" i="2"/>
  <c r="P221" i="2"/>
  <c r="N221" i="2"/>
  <c r="L221" i="2"/>
  <c r="J221" i="2"/>
  <c r="H221" i="2"/>
  <c r="F221" i="2"/>
  <c r="Q217" i="2"/>
  <c r="P219" i="2"/>
  <c r="O217" i="2"/>
  <c r="N219" i="2"/>
  <c r="M217" i="2"/>
  <c r="L219" i="2"/>
  <c r="K217" i="2"/>
  <c r="J219" i="2"/>
  <c r="I217" i="2"/>
  <c r="H219" i="2"/>
  <c r="G217" i="2"/>
  <c r="F219" i="2"/>
  <c r="P217" i="2"/>
  <c r="N217" i="2"/>
  <c r="L217" i="2"/>
  <c r="J217" i="2"/>
  <c r="H217" i="2"/>
  <c r="F217" i="2"/>
  <c r="Q213" i="2"/>
  <c r="P215" i="2"/>
  <c r="O213" i="2"/>
  <c r="N215" i="2"/>
  <c r="M213" i="2"/>
  <c r="L215" i="2"/>
  <c r="K213" i="2"/>
  <c r="J215" i="2"/>
  <c r="I213" i="2"/>
  <c r="H215" i="2"/>
  <c r="G213" i="2"/>
  <c r="F215" i="2"/>
  <c r="P213" i="2"/>
  <c r="N213" i="2"/>
  <c r="L213" i="2"/>
  <c r="J213" i="2"/>
  <c r="H213" i="2"/>
  <c r="F213" i="2"/>
  <c r="Q209" i="2"/>
  <c r="P211" i="2"/>
  <c r="O209" i="2"/>
  <c r="N211" i="2"/>
  <c r="M209" i="2"/>
  <c r="L211" i="2"/>
  <c r="K209" i="2"/>
  <c r="J211" i="2"/>
  <c r="I209" i="2"/>
  <c r="H211" i="2"/>
  <c r="G209" i="2"/>
  <c r="F211" i="2"/>
  <c r="P209" i="2"/>
  <c r="N209" i="2"/>
  <c r="L209" i="2"/>
  <c r="J209" i="2"/>
  <c r="H209" i="2"/>
  <c r="F209" i="2"/>
  <c r="Q205" i="2"/>
  <c r="P207" i="2"/>
  <c r="O205" i="2"/>
  <c r="N207" i="2"/>
  <c r="M205" i="2"/>
  <c r="L207" i="2"/>
  <c r="K205" i="2"/>
  <c r="J207" i="2"/>
  <c r="I205" i="2"/>
  <c r="H207" i="2"/>
  <c r="G205" i="2"/>
  <c r="F207" i="2"/>
  <c r="P205" i="2"/>
  <c r="N205" i="2"/>
  <c r="L205" i="2"/>
  <c r="J205" i="2"/>
  <c r="H205" i="2"/>
  <c r="F205" i="2"/>
  <c r="Q201" i="2"/>
  <c r="P203" i="2"/>
  <c r="O201" i="2"/>
  <c r="N203" i="2"/>
  <c r="M201" i="2"/>
  <c r="L203" i="2"/>
  <c r="K201" i="2"/>
  <c r="J203" i="2"/>
  <c r="I201" i="2"/>
  <c r="H203" i="2"/>
  <c r="G201" i="2"/>
  <c r="F203" i="2"/>
  <c r="P201" i="2"/>
  <c r="N201" i="2"/>
  <c r="L201" i="2"/>
  <c r="J201" i="2"/>
  <c r="H201" i="2"/>
  <c r="F201" i="2"/>
  <c r="Q197" i="2"/>
  <c r="P199" i="2"/>
  <c r="O197" i="2"/>
  <c r="N199" i="2"/>
  <c r="M197" i="2"/>
  <c r="L199" i="2"/>
  <c r="K197" i="2"/>
  <c r="J199" i="2"/>
  <c r="I197" i="2"/>
  <c r="H199" i="2"/>
  <c r="G197" i="2"/>
  <c r="F199" i="2"/>
  <c r="P197" i="2"/>
  <c r="N197" i="2"/>
  <c r="L197" i="2"/>
  <c r="J197" i="2"/>
  <c r="H197" i="2"/>
  <c r="F197" i="2"/>
  <c r="Q193" i="2"/>
  <c r="P195" i="2"/>
  <c r="O193" i="2"/>
  <c r="N195" i="2"/>
  <c r="M193" i="2"/>
  <c r="L195" i="2"/>
  <c r="K193" i="2"/>
  <c r="J195" i="2"/>
  <c r="I193" i="2"/>
  <c r="H195" i="2"/>
  <c r="G193" i="2"/>
  <c r="F195" i="2"/>
  <c r="P193" i="2"/>
  <c r="N193" i="2"/>
  <c r="L193" i="2"/>
  <c r="J193" i="2"/>
  <c r="H193" i="2"/>
  <c r="F193" i="2"/>
  <c r="Q189" i="2"/>
  <c r="P191" i="2"/>
  <c r="O189" i="2"/>
  <c r="N191" i="2"/>
  <c r="M189" i="2"/>
  <c r="L191" i="2"/>
  <c r="K189" i="2"/>
  <c r="J191" i="2"/>
  <c r="I189" i="2"/>
  <c r="H191" i="2"/>
  <c r="G189" i="2"/>
  <c r="F191" i="2"/>
  <c r="P189" i="2"/>
  <c r="N189" i="2"/>
  <c r="L189" i="2"/>
  <c r="J189" i="2"/>
  <c r="H189" i="2"/>
  <c r="F189" i="2"/>
  <c r="Q185" i="2"/>
  <c r="P187" i="2"/>
  <c r="O185" i="2"/>
  <c r="N187" i="2"/>
  <c r="M185" i="2"/>
  <c r="L187" i="2"/>
  <c r="K185" i="2"/>
  <c r="J187" i="2"/>
  <c r="I185" i="2"/>
  <c r="H187" i="2"/>
  <c r="G185" i="2"/>
  <c r="F187" i="2"/>
  <c r="P185" i="2"/>
  <c r="N185" i="2"/>
  <c r="L185" i="2"/>
  <c r="J185" i="2"/>
  <c r="H185" i="2"/>
  <c r="F185" i="2"/>
  <c r="Q181" i="2"/>
  <c r="P183" i="2"/>
  <c r="O181" i="2"/>
  <c r="N183" i="2"/>
  <c r="M181" i="2"/>
  <c r="L183" i="2"/>
  <c r="K181" i="2"/>
  <c r="J183" i="2"/>
  <c r="I181" i="2"/>
  <c r="H183" i="2"/>
  <c r="G181" i="2"/>
  <c r="F183" i="2"/>
  <c r="P181" i="2"/>
  <c r="N181" i="2"/>
  <c r="L181" i="2"/>
  <c r="J181" i="2"/>
  <c r="H181" i="2"/>
  <c r="F181" i="2"/>
  <c r="Q177" i="2"/>
  <c r="P179" i="2"/>
  <c r="O177" i="2"/>
  <c r="N179" i="2"/>
  <c r="M177" i="2"/>
  <c r="L179" i="2"/>
  <c r="K177" i="2"/>
  <c r="J179" i="2"/>
  <c r="I177" i="2"/>
  <c r="H179" i="2"/>
  <c r="G177" i="2"/>
  <c r="F179" i="2"/>
  <c r="P177" i="2"/>
  <c r="N177" i="2"/>
  <c r="L177" i="2"/>
  <c r="J177" i="2"/>
  <c r="H177" i="2"/>
  <c r="F177" i="2"/>
  <c r="Q173" i="2"/>
  <c r="P175" i="2"/>
  <c r="O173" i="2"/>
  <c r="N175" i="2"/>
  <c r="M173" i="2"/>
  <c r="L175" i="2"/>
  <c r="K173" i="2"/>
  <c r="J175" i="2"/>
  <c r="I173" i="2"/>
  <c r="H175" i="2"/>
  <c r="G173" i="2"/>
  <c r="F175" i="2"/>
  <c r="P173" i="2"/>
  <c r="N173" i="2"/>
  <c r="L173" i="2"/>
  <c r="J173" i="2"/>
  <c r="H173" i="2"/>
  <c r="F173" i="2"/>
  <c r="Q169" i="2"/>
  <c r="P171" i="2"/>
  <c r="O169" i="2"/>
  <c r="N171" i="2"/>
  <c r="M169" i="2"/>
  <c r="L171" i="2"/>
  <c r="K169" i="2"/>
  <c r="J171" i="2"/>
  <c r="I169" i="2"/>
  <c r="H171" i="2"/>
  <c r="G169" i="2"/>
  <c r="F171" i="2"/>
  <c r="P169" i="2"/>
  <c r="N169" i="2"/>
  <c r="L169" i="2"/>
  <c r="J169" i="2"/>
  <c r="H169" i="2"/>
  <c r="F169" i="2"/>
  <c r="Q165" i="2"/>
  <c r="P167" i="2"/>
  <c r="O165" i="2"/>
  <c r="N167" i="2"/>
  <c r="M165" i="2"/>
  <c r="L167" i="2"/>
  <c r="K165" i="2"/>
  <c r="J167" i="2"/>
  <c r="I165" i="2"/>
  <c r="H167" i="2"/>
  <c r="G165" i="2"/>
  <c r="F167" i="2"/>
  <c r="P165" i="2"/>
  <c r="N165" i="2"/>
  <c r="L165" i="2"/>
  <c r="J165" i="2"/>
  <c r="H165" i="2"/>
  <c r="F165" i="2"/>
  <c r="Q161" i="2"/>
  <c r="P163" i="2"/>
  <c r="O161" i="2"/>
  <c r="N163" i="2"/>
  <c r="M161" i="2"/>
  <c r="L163" i="2"/>
  <c r="K161" i="2"/>
  <c r="J163" i="2"/>
  <c r="I161" i="2"/>
  <c r="H163" i="2"/>
  <c r="G161" i="2"/>
  <c r="F163" i="2"/>
  <c r="P161" i="2"/>
  <c r="N161" i="2"/>
  <c r="L161" i="2"/>
  <c r="J161" i="2"/>
  <c r="H161" i="2"/>
  <c r="F161" i="2"/>
  <c r="Q157" i="2"/>
  <c r="P159" i="2"/>
  <c r="O157" i="2"/>
  <c r="N159" i="2"/>
  <c r="M157" i="2"/>
  <c r="L159" i="2"/>
  <c r="K157" i="2"/>
  <c r="J159" i="2"/>
  <c r="I157" i="2"/>
  <c r="H159" i="2"/>
  <c r="G157" i="2"/>
  <c r="F159" i="2"/>
  <c r="P157" i="2"/>
  <c r="N157" i="2"/>
  <c r="L157" i="2"/>
  <c r="J157" i="2"/>
  <c r="H157" i="2"/>
  <c r="F157" i="2"/>
  <c r="Q153" i="2"/>
  <c r="P155" i="2"/>
  <c r="O153" i="2"/>
  <c r="N155" i="2"/>
  <c r="M153" i="2"/>
  <c r="L155" i="2"/>
  <c r="K153" i="2"/>
  <c r="J155" i="2"/>
  <c r="I153" i="2"/>
  <c r="H155" i="2"/>
  <c r="G153" i="2"/>
  <c r="F155" i="2"/>
  <c r="P153" i="2"/>
  <c r="N153" i="2"/>
  <c r="L153" i="2"/>
  <c r="J153" i="2"/>
  <c r="H153" i="2"/>
  <c r="F153" i="2"/>
  <c r="Q149" i="2"/>
  <c r="P151" i="2"/>
  <c r="O149" i="2"/>
  <c r="N151" i="2"/>
  <c r="M149" i="2"/>
  <c r="L151" i="2"/>
  <c r="K149" i="2"/>
  <c r="J151" i="2"/>
  <c r="I149" i="2"/>
  <c r="H151" i="2"/>
  <c r="G149" i="2"/>
  <c r="F151" i="2"/>
  <c r="P149" i="2"/>
  <c r="N149" i="2"/>
  <c r="L149" i="2"/>
  <c r="J149" i="2"/>
  <c r="H149" i="2"/>
  <c r="F149" i="2"/>
  <c r="Q145" i="2"/>
  <c r="P147" i="2"/>
  <c r="O145" i="2"/>
  <c r="N147" i="2"/>
  <c r="M145" i="2"/>
  <c r="L147" i="2"/>
  <c r="K145" i="2"/>
  <c r="J147" i="2"/>
  <c r="I145" i="2"/>
  <c r="H147" i="2"/>
  <c r="G145" i="2"/>
  <c r="F147" i="2"/>
  <c r="P145" i="2"/>
  <c r="N145" i="2"/>
  <c r="L145" i="2"/>
  <c r="J145" i="2"/>
  <c r="H145" i="2"/>
  <c r="F145" i="2"/>
  <c r="Q141" i="2"/>
  <c r="P143" i="2"/>
  <c r="O141" i="2"/>
  <c r="N143" i="2"/>
  <c r="M141" i="2"/>
  <c r="L143" i="2"/>
  <c r="K141" i="2"/>
  <c r="J143" i="2"/>
  <c r="I141" i="2"/>
  <c r="H143" i="2"/>
  <c r="G141" i="2"/>
  <c r="F143" i="2"/>
  <c r="P141" i="2"/>
  <c r="N141" i="2"/>
  <c r="L141" i="2"/>
  <c r="J141" i="2"/>
  <c r="H141" i="2"/>
  <c r="F141" i="2"/>
  <c r="Q137" i="2"/>
  <c r="P139" i="2"/>
  <c r="O137" i="2"/>
  <c r="N139" i="2"/>
  <c r="M137" i="2"/>
  <c r="L139" i="2"/>
  <c r="K137" i="2"/>
  <c r="J139" i="2"/>
  <c r="I137" i="2"/>
  <c r="H139" i="2"/>
  <c r="G137" i="2"/>
  <c r="F139" i="2"/>
  <c r="P137" i="2"/>
  <c r="N137" i="2"/>
  <c r="L137" i="2"/>
  <c r="J137" i="2"/>
  <c r="H137" i="2"/>
  <c r="F137" i="2"/>
  <c r="Q133" i="2"/>
  <c r="P135" i="2"/>
  <c r="O133" i="2"/>
  <c r="N135" i="2"/>
  <c r="M133" i="2"/>
  <c r="L135" i="2"/>
  <c r="K133" i="2"/>
  <c r="J135" i="2"/>
  <c r="I133" i="2"/>
  <c r="H135" i="2"/>
  <c r="G133" i="2"/>
  <c r="F135" i="2"/>
  <c r="P133" i="2"/>
  <c r="N133" i="2"/>
  <c r="L133" i="2"/>
  <c r="J133" i="2"/>
  <c r="H133" i="2"/>
  <c r="F133" i="2"/>
  <c r="Q129" i="2"/>
  <c r="P131" i="2"/>
  <c r="O129" i="2"/>
  <c r="N131" i="2"/>
  <c r="M129" i="2"/>
  <c r="L131" i="2"/>
  <c r="K129" i="2"/>
  <c r="J131" i="2"/>
  <c r="I129" i="2"/>
  <c r="H131" i="2"/>
  <c r="G129" i="2"/>
  <c r="F131" i="2"/>
  <c r="P129" i="2"/>
  <c r="N129" i="2"/>
  <c r="L129" i="2"/>
  <c r="J129" i="2"/>
  <c r="H129" i="2"/>
  <c r="F129" i="2"/>
  <c r="Q125" i="2"/>
  <c r="P127" i="2"/>
  <c r="O125" i="2"/>
  <c r="N127" i="2"/>
  <c r="M125" i="2"/>
  <c r="L127" i="2"/>
  <c r="K125" i="2"/>
  <c r="J127" i="2"/>
  <c r="I125" i="2"/>
  <c r="H127" i="2"/>
  <c r="G125" i="2"/>
  <c r="F127" i="2"/>
  <c r="P125" i="2"/>
  <c r="N125" i="2"/>
  <c r="L125" i="2"/>
  <c r="J125" i="2"/>
  <c r="H125" i="2"/>
  <c r="F125" i="2"/>
  <c r="Q121" i="2"/>
  <c r="P123" i="2"/>
  <c r="O121" i="2"/>
  <c r="N123" i="2"/>
  <c r="M121" i="2"/>
  <c r="L123" i="2"/>
  <c r="K121" i="2"/>
  <c r="J123" i="2"/>
  <c r="I121" i="2"/>
  <c r="H123" i="2"/>
  <c r="G121" i="2"/>
  <c r="F123" i="2"/>
  <c r="P121" i="2"/>
  <c r="N121" i="2"/>
  <c r="L121" i="2"/>
  <c r="J121" i="2"/>
  <c r="H121" i="2"/>
  <c r="F121" i="2"/>
  <c r="Q117" i="2"/>
  <c r="P119" i="2"/>
  <c r="O117" i="2"/>
  <c r="N119" i="2"/>
  <c r="M117" i="2"/>
  <c r="L119" i="2"/>
  <c r="K117" i="2"/>
  <c r="J119" i="2"/>
  <c r="I117" i="2"/>
  <c r="H119" i="2"/>
  <c r="G117" i="2"/>
  <c r="F119" i="2"/>
  <c r="P117" i="2"/>
  <c r="N117" i="2"/>
  <c r="L117" i="2"/>
  <c r="J117" i="2"/>
  <c r="H117" i="2"/>
  <c r="F117" i="2"/>
  <c r="Q113" i="2"/>
  <c r="P115" i="2"/>
  <c r="O113" i="2"/>
  <c r="N115" i="2"/>
  <c r="M113" i="2"/>
  <c r="L115" i="2"/>
  <c r="K113" i="2"/>
  <c r="J115" i="2"/>
  <c r="I113" i="2"/>
  <c r="H115" i="2"/>
  <c r="G113" i="2"/>
  <c r="F115" i="2"/>
  <c r="P113" i="2"/>
  <c r="N113" i="2"/>
  <c r="L113" i="2"/>
  <c r="J113" i="2"/>
  <c r="H113" i="2"/>
  <c r="F113" i="2"/>
  <c r="Q109" i="2"/>
  <c r="P111" i="2"/>
  <c r="O109" i="2"/>
  <c r="N111" i="2"/>
  <c r="M109" i="2"/>
  <c r="L111" i="2"/>
  <c r="K109" i="2"/>
  <c r="J111" i="2"/>
  <c r="I109" i="2"/>
  <c r="H111" i="2"/>
  <c r="G109" i="2"/>
  <c r="F111" i="2"/>
  <c r="P109" i="2"/>
  <c r="N109" i="2"/>
  <c r="L109" i="2"/>
  <c r="J109" i="2"/>
  <c r="H109" i="2"/>
  <c r="F109" i="2"/>
  <c r="Q105" i="2"/>
  <c r="P107" i="2"/>
  <c r="O105" i="2"/>
  <c r="N107" i="2"/>
  <c r="M105" i="2"/>
  <c r="L107" i="2"/>
  <c r="K105" i="2"/>
  <c r="J107" i="2"/>
  <c r="I105" i="2"/>
  <c r="H107" i="2"/>
  <c r="G105" i="2"/>
  <c r="F107" i="2"/>
  <c r="P105" i="2"/>
  <c r="N105" i="2"/>
  <c r="L105" i="2"/>
  <c r="J105" i="2"/>
  <c r="H105" i="2"/>
  <c r="F105" i="2"/>
  <c r="Q101" i="2"/>
  <c r="P103" i="2"/>
  <c r="O101" i="2"/>
  <c r="N103" i="2"/>
  <c r="M101" i="2"/>
  <c r="L103" i="2"/>
  <c r="K101" i="2"/>
  <c r="J103" i="2"/>
  <c r="I101" i="2"/>
  <c r="H103" i="2"/>
  <c r="G101" i="2"/>
  <c r="F103" i="2"/>
  <c r="P101" i="2"/>
  <c r="N101" i="2"/>
  <c r="L101" i="2"/>
  <c r="J101" i="2"/>
  <c r="H101" i="2"/>
  <c r="F101" i="2"/>
  <c r="Q97" i="2"/>
  <c r="P99" i="2"/>
  <c r="O97" i="2"/>
  <c r="N99" i="2"/>
  <c r="M97" i="2"/>
  <c r="L99" i="2"/>
  <c r="K97" i="2"/>
  <c r="J99" i="2"/>
  <c r="I97" i="2"/>
  <c r="H99" i="2"/>
  <c r="G97" i="2"/>
  <c r="F99" i="2"/>
  <c r="P97" i="2"/>
  <c r="N97" i="2"/>
  <c r="L97" i="2"/>
  <c r="J97" i="2"/>
  <c r="H97" i="2"/>
  <c r="F97" i="2"/>
  <c r="Q93" i="2"/>
  <c r="P95" i="2"/>
  <c r="O93" i="2"/>
  <c r="N95" i="2"/>
  <c r="M93" i="2"/>
  <c r="L95" i="2"/>
  <c r="K93" i="2"/>
  <c r="J95" i="2"/>
  <c r="I93" i="2"/>
  <c r="H95" i="2"/>
  <c r="G93" i="2"/>
  <c r="F95" i="2"/>
  <c r="P93" i="2"/>
  <c r="N93" i="2"/>
  <c r="L93" i="2"/>
  <c r="J93" i="2"/>
  <c r="H93" i="2"/>
  <c r="F93" i="2"/>
  <c r="Q89" i="2"/>
  <c r="P91" i="2"/>
  <c r="O89" i="2"/>
  <c r="N91" i="2"/>
  <c r="M89" i="2"/>
  <c r="L91" i="2"/>
  <c r="K89" i="2"/>
  <c r="J91" i="2"/>
  <c r="I89" i="2"/>
  <c r="H91" i="2"/>
  <c r="G89" i="2"/>
  <c r="F91" i="2"/>
  <c r="P89" i="2"/>
  <c r="N89" i="2"/>
  <c r="L89" i="2"/>
  <c r="J89" i="2"/>
  <c r="H89" i="2"/>
  <c r="F89" i="2"/>
  <c r="Q85" i="2"/>
  <c r="P87" i="2"/>
  <c r="O85" i="2"/>
  <c r="N87" i="2"/>
  <c r="M85" i="2"/>
  <c r="L87" i="2"/>
  <c r="K85" i="2"/>
  <c r="J87" i="2"/>
  <c r="I85" i="2"/>
  <c r="H87" i="2"/>
  <c r="G85" i="2"/>
  <c r="F87" i="2"/>
  <c r="P85" i="2"/>
  <c r="N85" i="2"/>
  <c r="L85" i="2"/>
  <c r="J85" i="2"/>
  <c r="H85" i="2"/>
  <c r="F85" i="2"/>
  <c r="Q81" i="2"/>
  <c r="P83" i="2"/>
  <c r="O81" i="2"/>
  <c r="N83" i="2"/>
  <c r="M81" i="2"/>
  <c r="L83" i="2"/>
  <c r="K81" i="2"/>
  <c r="J83" i="2"/>
  <c r="I81" i="2"/>
  <c r="H83" i="2"/>
  <c r="G81" i="2"/>
  <c r="F83" i="2"/>
  <c r="P81" i="2"/>
  <c r="N81" i="2"/>
  <c r="L81" i="2"/>
  <c r="J81" i="2"/>
  <c r="H81" i="2"/>
  <c r="F81" i="2"/>
  <c r="Q77" i="2"/>
  <c r="P79" i="2"/>
  <c r="O77" i="2"/>
  <c r="N79" i="2"/>
  <c r="M77" i="2"/>
  <c r="L79" i="2"/>
  <c r="K77" i="2"/>
  <c r="J79" i="2"/>
  <c r="I77" i="2"/>
  <c r="H79" i="2"/>
  <c r="G77" i="2"/>
  <c r="F79" i="2"/>
  <c r="P77" i="2"/>
  <c r="N77" i="2"/>
  <c r="L77" i="2"/>
  <c r="J77" i="2"/>
  <c r="H77" i="2"/>
  <c r="F77" i="2"/>
  <c r="Q73" i="2"/>
  <c r="P75" i="2"/>
  <c r="O73" i="2"/>
  <c r="N75" i="2"/>
  <c r="M73" i="2"/>
  <c r="L75" i="2"/>
  <c r="K73" i="2"/>
  <c r="J75" i="2"/>
  <c r="I73" i="2"/>
  <c r="H75" i="2"/>
  <c r="G73" i="2"/>
  <c r="F75" i="2"/>
  <c r="P73" i="2"/>
  <c r="N73" i="2"/>
  <c r="L73" i="2"/>
  <c r="J73" i="2"/>
  <c r="H73" i="2"/>
  <c r="F73" i="2"/>
  <c r="Q69" i="2"/>
  <c r="P71" i="2"/>
  <c r="O69" i="2"/>
  <c r="N71" i="2"/>
  <c r="M69" i="2"/>
  <c r="L71" i="2"/>
  <c r="K69" i="2"/>
  <c r="J71" i="2"/>
  <c r="I69" i="2"/>
  <c r="H71" i="2"/>
  <c r="G69" i="2"/>
  <c r="F71" i="2"/>
  <c r="P69" i="2"/>
  <c r="N69" i="2"/>
  <c r="L69" i="2"/>
  <c r="J69" i="2"/>
  <c r="H69" i="2"/>
  <c r="F69" i="2"/>
  <c r="Q65" i="2"/>
  <c r="P67" i="2"/>
  <c r="O65" i="2"/>
  <c r="N67" i="2"/>
  <c r="M65" i="2"/>
  <c r="L67" i="2"/>
  <c r="K65" i="2"/>
  <c r="J67" i="2"/>
  <c r="I65" i="2"/>
  <c r="H67" i="2"/>
  <c r="G65" i="2"/>
  <c r="F67" i="2"/>
  <c r="P65" i="2"/>
  <c r="N65" i="2"/>
  <c r="L65" i="2"/>
  <c r="J65" i="2"/>
  <c r="H65" i="2"/>
  <c r="F65" i="2"/>
  <c r="Q61" i="2"/>
  <c r="P63" i="2"/>
  <c r="O61" i="2"/>
  <c r="N63" i="2"/>
  <c r="M61" i="2"/>
  <c r="L63" i="2"/>
  <c r="K61" i="2"/>
  <c r="J63" i="2"/>
  <c r="I61" i="2"/>
  <c r="H63" i="2"/>
  <c r="G61" i="2"/>
  <c r="F63" i="2"/>
  <c r="P61" i="2"/>
  <c r="N61" i="2"/>
  <c r="L61" i="2"/>
  <c r="J61" i="2"/>
  <c r="H61" i="2"/>
  <c r="F61" i="2"/>
  <c r="Q57" i="2"/>
  <c r="P59" i="2"/>
  <c r="O57" i="2"/>
  <c r="N59" i="2"/>
  <c r="M57" i="2"/>
  <c r="L59" i="2"/>
  <c r="K57" i="2"/>
  <c r="J59" i="2"/>
  <c r="I57" i="2"/>
  <c r="H59" i="2"/>
  <c r="G57" i="2"/>
  <c r="F59" i="2"/>
  <c r="P57" i="2"/>
  <c r="N57" i="2"/>
  <c r="L57" i="2"/>
  <c r="J57" i="2"/>
  <c r="H57" i="2"/>
  <c r="F57" i="2"/>
  <c r="Q53" i="2"/>
  <c r="P55" i="2"/>
  <c r="O53" i="2"/>
  <c r="N55" i="2"/>
  <c r="M53" i="2"/>
  <c r="L55" i="2"/>
  <c r="K53" i="2"/>
  <c r="J55" i="2"/>
  <c r="I53" i="2"/>
  <c r="H55" i="2"/>
  <c r="G53" i="2"/>
  <c r="F55" i="2"/>
  <c r="P53" i="2"/>
  <c r="N53" i="2"/>
  <c r="L53" i="2"/>
  <c r="J53" i="2"/>
  <c r="H53" i="2"/>
  <c r="F53" i="2"/>
  <c r="Q49" i="2"/>
  <c r="P51" i="2"/>
  <c r="O49" i="2"/>
  <c r="N51" i="2"/>
  <c r="M49" i="2"/>
  <c r="L51" i="2"/>
  <c r="K49" i="2"/>
  <c r="J51" i="2"/>
  <c r="I49" i="2"/>
  <c r="H51" i="2"/>
  <c r="G49" i="2"/>
  <c r="F51" i="2"/>
  <c r="P49" i="2"/>
  <c r="N49" i="2"/>
  <c r="L49" i="2"/>
  <c r="J49" i="2"/>
  <c r="H49" i="2"/>
  <c r="F49" i="2"/>
  <c r="Q45" i="2"/>
  <c r="P47" i="2"/>
  <c r="O45" i="2"/>
  <c r="N47" i="2"/>
  <c r="M45" i="2"/>
  <c r="L47" i="2"/>
  <c r="K45" i="2"/>
  <c r="J47" i="2"/>
  <c r="I45" i="2"/>
  <c r="H47" i="2"/>
  <c r="G45" i="2"/>
  <c r="F47" i="2"/>
  <c r="P45" i="2"/>
  <c r="N45" i="2"/>
  <c r="L45" i="2"/>
  <c r="J45" i="2"/>
  <c r="H45" i="2"/>
  <c r="F45" i="2"/>
  <c r="Q41" i="2"/>
  <c r="P43" i="2"/>
  <c r="O41" i="2"/>
  <c r="N43" i="2"/>
  <c r="M41" i="2"/>
  <c r="L43" i="2"/>
  <c r="K41" i="2"/>
  <c r="J43" i="2"/>
  <c r="I41" i="2"/>
  <c r="H43" i="2"/>
  <c r="G41" i="2"/>
  <c r="F43" i="2"/>
  <c r="P41" i="2"/>
  <c r="N41" i="2"/>
  <c r="L41" i="2"/>
  <c r="J41" i="2"/>
  <c r="H41" i="2"/>
  <c r="F41" i="2"/>
  <c r="Q37" i="2"/>
  <c r="P39" i="2"/>
  <c r="O37" i="2"/>
  <c r="N39" i="2"/>
  <c r="M37" i="2"/>
  <c r="L39" i="2"/>
  <c r="K37" i="2"/>
  <c r="J39" i="2"/>
  <c r="I37" i="2"/>
  <c r="H39" i="2"/>
  <c r="G37" i="2"/>
  <c r="F39" i="2"/>
  <c r="P37" i="2"/>
  <c r="N37" i="2"/>
  <c r="L37" i="2"/>
  <c r="J37" i="2"/>
  <c r="H37" i="2"/>
  <c r="F37" i="2"/>
  <c r="Q33" i="2"/>
  <c r="P35" i="2"/>
  <c r="O33" i="2"/>
  <c r="N35" i="2"/>
  <c r="M33" i="2"/>
  <c r="L35" i="2"/>
  <c r="K33" i="2"/>
  <c r="J35" i="2"/>
  <c r="I33" i="2"/>
  <c r="H35" i="2"/>
  <c r="G33" i="2"/>
  <c r="F35" i="2"/>
  <c r="P33" i="2"/>
  <c r="N33" i="2"/>
  <c r="L33" i="2"/>
  <c r="J33" i="2"/>
  <c r="H33" i="2"/>
  <c r="F33" i="2"/>
  <c r="Q21" i="2"/>
  <c r="P21" i="2"/>
  <c r="O21" i="2"/>
  <c r="N21" i="2"/>
  <c r="M21" i="2"/>
  <c r="L21" i="2"/>
  <c r="K21" i="2"/>
  <c r="J21" i="2"/>
  <c r="I21" i="2"/>
  <c r="H21" i="2"/>
  <c r="Q25" i="2"/>
  <c r="P25" i="2"/>
  <c r="O25" i="2"/>
  <c r="N25" i="2"/>
  <c r="M25" i="2"/>
  <c r="L25" i="2"/>
  <c r="K25" i="2"/>
  <c r="J25" i="2"/>
  <c r="I25" i="2"/>
  <c r="H25" i="2"/>
  <c r="G25" i="2"/>
  <c r="F25" i="2"/>
  <c r="G21" i="2"/>
  <c r="F21" i="2"/>
  <c r="Q17" i="2"/>
  <c r="P17" i="2"/>
  <c r="O17" i="2"/>
  <c r="N17" i="2"/>
  <c r="M17" i="2"/>
  <c r="L17" i="2"/>
  <c r="K17" i="2"/>
  <c r="J17" i="2"/>
  <c r="I17" i="2"/>
  <c r="H17" i="2"/>
  <c r="G17" i="2"/>
  <c r="F17" i="2"/>
  <c r="P19" i="2"/>
  <c r="N19" i="2"/>
  <c r="L19" i="2"/>
  <c r="J19" i="2"/>
  <c r="H19" i="2"/>
  <c r="F19" i="2"/>
  <c r="P23" i="2"/>
  <c r="N23" i="2"/>
  <c r="L23" i="2"/>
  <c r="J23" i="2"/>
  <c r="H23" i="2"/>
  <c r="F23" i="2"/>
  <c r="P27" i="2"/>
  <c r="N27" i="2"/>
  <c r="L27" i="2"/>
  <c r="J27" i="2"/>
  <c r="H27" i="2"/>
  <c r="F27" i="2"/>
  <c r="K9" i="2"/>
  <c r="J11" i="2"/>
  <c r="M9" i="2"/>
  <c r="L11" i="2"/>
  <c r="I5" i="2"/>
  <c r="H7" i="2"/>
  <c r="Q29" i="2"/>
  <c r="P31" i="2"/>
  <c r="G29" i="2"/>
  <c r="F31" i="2"/>
  <c r="I29" i="2"/>
  <c r="H31" i="2"/>
  <c r="K29" i="2"/>
  <c r="J31" i="2"/>
  <c r="M29" i="2"/>
  <c r="L31" i="2"/>
  <c r="O29" i="2"/>
  <c r="N31" i="2"/>
  <c r="Q13" i="2"/>
  <c r="P15" i="2"/>
  <c r="G13" i="2"/>
  <c r="F15" i="2"/>
  <c r="I13" i="2"/>
  <c r="H15" i="2"/>
  <c r="K13" i="2"/>
  <c r="J15" i="2"/>
  <c r="M13" i="2"/>
  <c r="L15" i="2"/>
  <c r="O13" i="2"/>
  <c r="N15" i="2"/>
  <c r="G9" i="2"/>
  <c r="F11" i="2"/>
  <c r="I9" i="2"/>
  <c r="H11" i="2"/>
  <c r="O9" i="2"/>
  <c r="N11" i="2"/>
  <c r="Q9" i="2"/>
  <c r="P11" i="2"/>
  <c r="Q5" i="2"/>
  <c r="P7" i="2"/>
  <c r="G5" i="2"/>
  <c r="F7" i="2"/>
  <c r="K5" i="2"/>
  <c r="J7" i="2"/>
  <c r="M5" i="2"/>
  <c r="L7" i="2"/>
  <c r="O5" i="2"/>
  <c r="N7" i="2"/>
  <c r="P29" i="2"/>
  <c r="N29" i="2"/>
  <c r="L29" i="2"/>
  <c r="J29" i="2"/>
  <c r="H29" i="2"/>
  <c r="F29" i="2"/>
  <c r="P13" i="2"/>
  <c r="N13" i="2"/>
  <c r="L13" i="2"/>
  <c r="J13" i="2"/>
  <c r="H13" i="2"/>
  <c r="F13" i="2"/>
  <c r="P9" i="2"/>
  <c r="N9" i="2"/>
  <c r="L9" i="2"/>
  <c r="J9" i="2"/>
  <c r="H9" i="2"/>
  <c r="F9" i="2"/>
  <c r="P5" i="2"/>
  <c r="N5" i="2"/>
  <c r="L5" i="2"/>
  <c r="J5" i="2"/>
  <c r="H5" i="2"/>
  <c r="F5" i="2"/>
</calcChain>
</file>

<file path=xl/sharedStrings.xml><?xml version="1.0" encoding="utf-8"?>
<sst xmlns="http://schemas.openxmlformats.org/spreadsheetml/2006/main" count="473" uniqueCount="30">
  <si>
    <t>tr</t>
  </si>
  <si>
    <t>ts</t>
  </si>
  <si>
    <t>p-value</t>
  </si>
  <si>
    <t>rmse</t>
  </si>
  <si>
    <t>∆ RMSE (relative to GSGP)</t>
  </si>
  <si>
    <t>L2</t>
  </si>
  <si>
    <t>L1</t>
  </si>
  <si>
    <t>Airfoil</t>
  </si>
  <si>
    <t>Reference RMSE</t>
  </si>
  <si>
    <t>CCN</t>
  </si>
  <si>
    <t>CCUN</t>
  </si>
  <si>
    <t>Concrete</t>
  </si>
  <si>
    <t>Parkinsons</t>
  </si>
  <si>
    <t>Yacht</t>
  </si>
  <si>
    <t>Keijzer-7</t>
  </si>
  <si>
    <t>Keijzer-6</t>
  </si>
  <si>
    <t>Vladislavleva-1</t>
  </si>
  <si>
    <t>win flag</t>
  </si>
  <si>
    <t>Neighborhood size</t>
  </si>
  <si>
    <t>numAttrs</t>
  </si>
  <si>
    <t>1% numInst</t>
  </si>
  <si>
    <t>5% numInst</t>
  </si>
  <si>
    <t>Remoteness</t>
  </si>
  <si>
    <t>Surrounding</t>
  </si>
  <si>
    <t>Proximity</t>
  </si>
  <si>
    <t>EnergyCooling</t>
  </si>
  <si>
    <t>EnergyHeating</t>
  </si>
  <si>
    <t>TowerData</t>
  </si>
  <si>
    <t>WineRed</t>
  </si>
  <si>
    <t>WineWhite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</si>
</sst>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/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0" fontId="2" fillId="0" borderId="0" xfId="0" applyFont="1" applyBorder="1" applyAlignment="1">
      <alignment horizontal="center"/>
    </xf>
    <xf numFmtId="164" fontId="0" fillId="0" borderId="37" xfId="0" applyNumberFormat="1" applyBorder="1" applyAlignment="1">
      <alignment horizontal="right"/>
    </xf>
    <xf numFmtId="164" fontId="0" fillId="0" borderId="38" xfId="0" applyNumberFormat="1" applyBorder="1" applyAlignment="1">
      <alignment horizontal="right"/>
    </xf>
    <xf numFmtId="164" fontId="0" fillId="0" borderId="39" xfId="0" applyNumberFormat="1" applyBorder="1" applyAlignment="1">
      <alignment horizontal="right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165" fontId="0" fillId="0" borderId="0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2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1" fontId="5" fillId="0" borderId="0" xfId="1" applyNumberFormat="1" applyFont="1" applyBorder="1" applyAlignment="1">
      <alignment horizontal="center"/>
    </xf>
    <xf numFmtId="1" fontId="5" fillId="0" borderId="19" xfId="1" applyNumberFormat="1" applyFont="1" applyBorder="1" applyAlignment="1"/>
    <xf numFmtId="1" fontId="5" fillId="0" borderId="8" xfId="1" applyNumberFormat="1" applyFont="1" applyBorder="1" applyAlignment="1"/>
    <xf numFmtId="1" fontId="5" fillId="0" borderId="6" xfId="1" applyNumberFormat="1" applyFont="1" applyBorder="1" applyAlignment="1"/>
    <xf numFmtId="1" fontId="5" fillId="0" borderId="5" xfId="1" applyNumberFormat="1" applyFont="1" applyBorder="1" applyAlignment="1"/>
    <xf numFmtId="1" fontId="5" fillId="0" borderId="13" xfId="1" applyNumberFormat="1" applyFont="1" applyBorder="1" applyAlignment="1"/>
    <xf numFmtId="1" fontId="5" fillId="0" borderId="18" xfId="1" applyNumberFormat="1" applyFont="1" applyBorder="1" applyAlignment="1"/>
    <xf numFmtId="1" fontId="5" fillId="0" borderId="17" xfId="1" applyNumberFormat="1" applyFont="1" applyBorder="1" applyAlignment="1"/>
    <xf numFmtId="1" fontId="5" fillId="0" borderId="15" xfId="1" applyNumberFormat="1" applyFont="1" applyBorder="1" applyAlignment="1"/>
    <xf numFmtId="1" fontId="5" fillId="0" borderId="7" xfId="1" applyNumberFormat="1" applyFont="1" applyBorder="1" applyAlignment="1"/>
    <xf numFmtId="1" fontId="5" fillId="0" borderId="14" xfId="1" applyNumberFormat="1" applyFont="1" applyBorder="1" applyAlignment="1"/>
    <xf numFmtId="0" fontId="2" fillId="0" borderId="11" xfId="0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72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5"/>
  <sheetViews>
    <sheetView showGridLines="0"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sqref="A1:A3"/>
    </sheetView>
  </sheetViews>
  <sheetFormatPr baseColWidth="10" defaultRowHeight="16" x14ac:dyDescent="0.2"/>
  <cols>
    <col min="1" max="1" width="15" style="2" customWidth="1"/>
    <col min="2" max="3" width="8.33203125" customWidth="1"/>
    <col min="4" max="4" width="13.83203125" style="1" customWidth="1"/>
    <col min="5" max="5" width="22.83203125" customWidth="1"/>
    <col min="6" max="17" width="6.6640625" customWidth="1"/>
    <col min="18" max="18" width="2.6640625" customWidth="1"/>
    <col min="19" max="19" width="33.33203125" customWidth="1"/>
    <col min="23" max="23" width="2.6640625" customWidth="1"/>
    <col min="24" max="25" width="6.83203125" customWidth="1"/>
  </cols>
  <sheetData>
    <row r="1" spans="1:19" x14ac:dyDescent="0.2">
      <c r="A1" s="48"/>
      <c r="F1" s="50" t="s">
        <v>24</v>
      </c>
      <c r="G1" s="51"/>
      <c r="H1" s="51"/>
      <c r="I1" s="52"/>
      <c r="J1" s="57" t="s">
        <v>23</v>
      </c>
      <c r="K1" s="55"/>
      <c r="L1" s="55"/>
      <c r="M1" s="56"/>
      <c r="N1" s="55" t="s">
        <v>22</v>
      </c>
      <c r="O1" s="55"/>
      <c r="P1" s="55"/>
      <c r="Q1" s="56"/>
      <c r="R1" s="17"/>
      <c r="S1" s="17"/>
    </row>
    <row r="2" spans="1:19" ht="16" customHeight="1" x14ac:dyDescent="0.2">
      <c r="A2" s="48"/>
      <c r="B2" s="73" t="s">
        <v>8</v>
      </c>
      <c r="C2" s="74"/>
      <c r="D2" s="46" t="s">
        <v>18</v>
      </c>
      <c r="F2" s="58" t="s">
        <v>6</v>
      </c>
      <c r="G2" s="53"/>
      <c r="H2" s="53" t="s">
        <v>5</v>
      </c>
      <c r="I2" s="54"/>
      <c r="J2" s="53" t="s">
        <v>6</v>
      </c>
      <c r="K2" s="53"/>
      <c r="L2" s="53" t="s">
        <v>5</v>
      </c>
      <c r="M2" s="54"/>
      <c r="N2" s="53" t="s">
        <v>6</v>
      </c>
      <c r="O2" s="53"/>
      <c r="P2" s="53" t="s">
        <v>5</v>
      </c>
      <c r="Q2" s="54"/>
      <c r="R2" s="17"/>
      <c r="S2" s="17"/>
    </row>
    <row r="3" spans="1:19" ht="17" thickBot="1" x14ac:dyDescent="0.25">
      <c r="A3" s="49"/>
      <c r="B3" s="21" t="s">
        <v>0</v>
      </c>
      <c r="C3" s="22" t="s">
        <v>1</v>
      </c>
      <c r="D3" s="47"/>
      <c r="F3" s="45" t="s">
        <v>0</v>
      </c>
      <c r="G3" s="4" t="s">
        <v>1</v>
      </c>
      <c r="H3" s="3" t="s">
        <v>0</v>
      </c>
      <c r="I3" s="23" t="s">
        <v>1</v>
      </c>
      <c r="J3" s="17" t="s">
        <v>0</v>
      </c>
      <c r="K3" s="4" t="s">
        <v>1</v>
      </c>
      <c r="L3" s="3" t="s">
        <v>0</v>
      </c>
      <c r="M3" s="23" t="s">
        <v>1</v>
      </c>
      <c r="N3" s="3" t="s">
        <v>0</v>
      </c>
      <c r="O3" s="4" t="s">
        <v>1</v>
      </c>
      <c r="P3" s="3" t="s">
        <v>0</v>
      </c>
      <c r="Q3" s="23" t="s">
        <v>1</v>
      </c>
      <c r="R3" s="17"/>
      <c r="S3" s="17"/>
    </row>
    <row r="4" spans="1:19" x14ac:dyDescent="0.2">
      <c r="A4" s="59" t="s">
        <v>7</v>
      </c>
      <c r="B4" s="61">
        <v>0.12021999999999999</v>
      </c>
      <c r="C4" s="70">
        <v>0.120545</v>
      </c>
      <c r="D4" s="63">
        <v>1</v>
      </c>
      <c r="E4" s="29" t="s">
        <v>3</v>
      </c>
      <c r="F4" s="6">
        <v>5.4749999999999998E-3</v>
      </c>
      <c r="G4" s="13">
        <v>0.12825</v>
      </c>
      <c r="H4" s="11">
        <v>5.4450000000000002E-3</v>
      </c>
      <c r="I4" s="5">
        <v>0.12795000000000001</v>
      </c>
      <c r="J4" s="6">
        <v>5.4749999999999998E-3</v>
      </c>
      <c r="K4" s="13">
        <v>0.12825</v>
      </c>
      <c r="L4" s="11">
        <v>5.4450000000000002E-3</v>
      </c>
      <c r="M4" s="7">
        <v>0.12795000000000001</v>
      </c>
      <c r="N4" s="5">
        <v>5.4749999999999998E-3</v>
      </c>
      <c r="O4" s="13">
        <v>0.12825</v>
      </c>
      <c r="P4" s="11">
        <v>5.4450000000000002E-3</v>
      </c>
      <c r="Q4" s="7">
        <v>0.12795000000000001</v>
      </c>
      <c r="R4" s="8"/>
      <c r="S4" s="8"/>
    </row>
    <row r="5" spans="1:19" x14ac:dyDescent="0.2">
      <c r="A5" s="60"/>
      <c r="B5" s="62"/>
      <c r="C5" s="71"/>
      <c r="D5" s="64"/>
      <c r="E5" s="30" t="s">
        <v>4</v>
      </c>
      <c r="F5" s="25">
        <f>((1/$B4*F4)-1)</f>
        <v>-0.95445849276326733</v>
      </c>
      <c r="G5" s="28">
        <f>((1/$C4*G4)-1)</f>
        <v>6.391803890663228E-2</v>
      </c>
      <c r="H5" s="27">
        <f>((1/$B4*H4)-1)</f>
        <v>-0.95470803526867409</v>
      </c>
      <c r="I5" s="24">
        <f>((1/$C4*I4)-1)</f>
        <v>6.1429341739599463E-2</v>
      </c>
      <c r="J5" s="25">
        <f>((1/$B4*J4)-1)</f>
        <v>-0.95445849276326733</v>
      </c>
      <c r="K5" s="28">
        <f>((1/$C4*K4)-1)</f>
        <v>6.391803890663228E-2</v>
      </c>
      <c r="L5" s="27">
        <f>((1/$B4*L4)-1)</f>
        <v>-0.95470803526867409</v>
      </c>
      <c r="M5" s="26">
        <f>((1/$C4*M4)-1)</f>
        <v>6.1429341739599463E-2</v>
      </c>
      <c r="N5" s="24">
        <f>((1/$B4*N4)-1)</f>
        <v>-0.95445849276326733</v>
      </c>
      <c r="O5" s="28">
        <f>((1/$C4*O4)-1)</f>
        <v>6.391803890663228E-2</v>
      </c>
      <c r="P5" s="27">
        <f>((1/$B4*P4)-1)</f>
        <v>-0.95470803526867409</v>
      </c>
      <c r="Q5" s="26">
        <f>((1/$C4*Q4)-1)</f>
        <v>6.1429341739599463E-2</v>
      </c>
      <c r="R5" s="24"/>
      <c r="S5" s="24"/>
    </row>
    <row r="6" spans="1:19" x14ac:dyDescent="0.2">
      <c r="A6" s="60"/>
      <c r="B6" s="62"/>
      <c r="C6" s="71"/>
      <c r="D6" s="64"/>
      <c r="E6" s="30" t="s">
        <v>2</v>
      </c>
      <c r="F6" s="9"/>
      <c r="G6" s="14"/>
      <c r="H6" s="12"/>
      <c r="I6" s="8"/>
      <c r="J6" s="9"/>
      <c r="K6" s="14"/>
      <c r="L6" s="12"/>
      <c r="M6" s="10"/>
      <c r="N6" s="8"/>
      <c r="O6" s="14"/>
      <c r="P6" s="12"/>
      <c r="Q6" s="10"/>
      <c r="R6" s="8"/>
      <c r="S6" s="8"/>
    </row>
    <row r="7" spans="1:19" x14ac:dyDescent="0.2">
      <c r="A7" s="60"/>
      <c r="B7" s="62"/>
      <c r="C7" s="71"/>
      <c r="D7" s="64"/>
      <c r="E7" s="32" t="s">
        <v>17</v>
      </c>
      <c r="F7" s="35">
        <f>IF(G5&lt;0,1,0)</f>
        <v>0</v>
      </c>
      <c r="G7" s="37"/>
      <c r="H7" s="38">
        <f>IF(I5&lt;0,1,0)</f>
        <v>0</v>
      </c>
      <c r="I7" s="43"/>
      <c r="J7" s="35">
        <f>IF(K5&lt;0,1,0)</f>
        <v>0</v>
      </c>
      <c r="K7" s="37"/>
      <c r="L7" s="38">
        <f>IF(M5&lt;0,1,0)</f>
        <v>0</v>
      </c>
      <c r="M7" s="36"/>
      <c r="N7" s="43">
        <f>IF(O5&lt;0,1,0)</f>
        <v>0</v>
      </c>
      <c r="O7" s="37"/>
      <c r="P7" s="38">
        <f>IF(Q5&lt;0,1,0)</f>
        <v>0</v>
      </c>
      <c r="Q7" s="36"/>
      <c r="R7" s="34"/>
      <c r="S7" s="34"/>
    </row>
    <row r="8" spans="1:19" x14ac:dyDescent="0.2">
      <c r="A8" s="60"/>
      <c r="B8" s="62"/>
      <c r="C8" s="71"/>
      <c r="D8" s="65">
        <v>2</v>
      </c>
      <c r="E8" s="31" t="s">
        <v>3</v>
      </c>
      <c r="F8" s="19">
        <v>5.4749999999999998E-3</v>
      </c>
      <c r="G8" s="16">
        <v>0.12825</v>
      </c>
      <c r="H8" s="15">
        <v>5.4450000000000002E-3</v>
      </c>
      <c r="I8" s="18">
        <v>0.12795000000000001</v>
      </c>
      <c r="J8" s="19">
        <v>5.4749999999999998E-3</v>
      </c>
      <c r="K8" s="16">
        <v>0.12825</v>
      </c>
      <c r="L8" s="15">
        <v>5.4450000000000002E-3</v>
      </c>
      <c r="M8" s="20">
        <v>0.12795000000000001</v>
      </c>
      <c r="N8" s="18">
        <v>5.4749999999999998E-3</v>
      </c>
      <c r="O8" s="16">
        <v>0.12825</v>
      </c>
      <c r="P8" s="15">
        <v>5.4450000000000002E-3</v>
      </c>
      <c r="Q8" s="20">
        <v>0.12795000000000001</v>
      </c>
      <c r="R8" s="8"/>
      <c r="S8" s="8"/>
    </row>
    <row r="9" spans="1:19" x14ac:dyDescent="0.2">
      <c r="A9" s="60"/>
      <c r="B9" s="62"/>
      <c r="C9" s="71"/>
      <c r="D9" s="66"/>
      <c r="E9" s="30" t="s">
        <v>4</v>
      </c>
      <c r="F9" s="25">
        <f>((1/$B4*F8)-1)</f>
        <v>-0.95445849276326733</v>
      </c>
      <c r="G9" s="28">
        <f>((1/$C4*G8)-1)</f>
        <v>6.391803890663228E-2</v>
      </c>
      <c r="H9" s="27">
        <f>((1/$B4*H8)-1)</f>
        <v>-0.95470803526867409</v>
      </c>
      <c r="I9" s="24">
        <f>((1/$C4*I8)-1)</f>
        <v>6.1429341739599463E-2</v>
      </c>
      <c r="J9" s="25">
        <f>((1/$B4*J8)-1)</f>
        <v>-0.95445849276326733</v>
      </c>
      <c r="K9" s="28">
        <f>((1/$C4*K8)-1)</f>
        <v>6.391803890663228E-2</v>
      </c>
      <c r="L9" s="27">
        <f>((1/$B4*L8)-1)</f>
        <v>-0.95470803526867409</v>
      </c>
      <c r="M9" s="26">
        <f>((1/$C4*M8)-1)</f>
        <v>6.1429341739599463E-2</v>
      </c>
      <c r="N9" s="24">
        <f>((1/$B4*N8)-1)</f>
        <v>-0.95445849276326733</v>
      </c>
      <c r="O9" s="28">
        <f>((1/$C4*O8)-1)</f>
        <v>6.391803890663228E-2</v>
      </c>
      <c r="P9" s="27">
        <f>((1/$B4*P8)-1)</f>
        <v>-0.95470803526867409</v>
      </c>
      <c r="Q9" s="26">
        <f>((1/$C4*Q8)-1)</f>
        <v>6.1429341739599463E-2</v>
      </c>
      <c r="R9" s="24"/>
      <c r="S9" s="24"/>
    </row>
    <row r="10" spans="1:19" x14ac:dyDescent="0.2">
      <c r="A10" s="60"/>
      <c r="B10" s="62"/>
      <c r="C10" s="71"/>
      <c r="D10" s="66"/>
      <c r="E10" s="30" t="s">
        <v>2</v>
      </c>
      <c r="F10" s="9"/>
      <c r="G10" s="14"/>
      <c r="H10" s="12"/>
      <c r="I10" s="8"/>
      <c r="J10" s="9"/>
      <c r="K10" s="14"/>
      <c r="L10" s="12"/>
      <c r="M10" s="10"/>
      <c r="N10" s="8"/>
      <c r="O10" s="14"/>
      <c r="P10" s="12"/>
      <c r="Q10" s="10"/>
      <c r="R10" s="8"/>
      <c r="S10" s="8"/>
    </row>
    <row r="11" spans="1:19" x14ac:dyDescent="0.2">
      <c r="A11" s="60"/>
      <c r="B11" s="62"/>
      <c r="C11" s="71"/>
      <c r="D11" s="66"/>
      <c r="E11" s="32" t="s">
        <v>17</v>
      </c>
      <c r="F11" s="35">
        <f>IF(G9&lt;0,1,0)</f>
        <v>0</v>
      </c>
      <c r="G11" s="37"/>
      <c r="H11" s="38">
        <f>IF(I9&lt;0,1,0)</f>
        <v>0</v>
      </c>
      <c r="I11" s="43"/>
      <c r="J11" s="35">
        <f>IF(K9&lt;0,1,0)</f>
        <v>0</v>
      </c>
      <c r="K11" s="37"/>
      <c r="L11" s="38">
        <f>IF(M9&lt;0,1,0)</f>
        <v>0</v>
      </c>
      <c r="M11" s="36"/>
      <c r="N11" s="43">
        <f>IF(O9&lt;0,1,0)</f>
        <v>0</v>
      </c>
      <c r="O11" s="37"/>
      <c r="P11" s="38">
        <f>IF(Q9&lt;0,1,0)</f>
        <v>0</v>
      </c>
      <c r="Q11" s="36"/>
      <c r="R11" s="34"/>
      <c r="S11" s="34"/>
    </row>
    <row r="12" spans="1:19" x14ac:dyDescent="0.2">
      <c r="A12" s="60"/>
      <c r="B12" s="62"/>
      <c r="C12" s="71"/>
      <c r="D12" s="65">
        <v>5</v>
      </c>
      <c r="E12" s="31" t="s">
        <v>3</v>
      </c>
      <c r="F12" s="19">
        <v>5.4749999999999998E-3</v>
      </c>
      <c r="G12" s="16">
        <v>0.12825</v>
      </c>
      <c r="H12" s="15">
        <v>5.4450000000000002E-3</v>
      </c>
      <c r="I12" s="18">
        <v>0.12795000000000001</v>
      </c>
      <c r="J12" s="19">
        <v>5.4749999999999998E-3</v>
      </c>
      <c r="K12" s="16">
        <v>0.12825</v>
      </c>
      <c r="L12" s="15">
        <v>5.4450000000000002E-3</v>
      </c>
      <c r="M12" s="20">
        <v>0.12795000000000001</v>
      </c>
      <c r="N12" s="18">
        <v>5.4749999999999998E-3</v>
      </c>
      <c r="O12" s="16">
        <v>0.12825</v>
      </c>
      <c r="P12" s="15">
        <v>5.4450000000000002E-3</v>
      </c>
      <c r="Q12" s="20">
        <v>0.12795000000000001</v>
      </c>
      <c r="R12" s="8"/>
      <c r="S12" s="8"/>
    </row>
    <row r="13" spans="1:19" x14ac:dyDescent="0.2">
      <c r="A13" s="60"/>
      <c r="B13" s="62"/>
      <c r="C13" s="71"/>
      <c r="D13" s="66"/>
      <c r="E13" s="30" t="s">
        <v>4</v>
      </c>
      <c r="F13" s="25">
        <f>((1/$B4*F12)-1)</f>
        <v>-0.95445849276326733</v>
      </c>
      <c r="G13" s="28">
        <f>((1/$C4*G12)-1)</f>
        <v>6.391803890663228E-2</v>
      </c>
      <c r="H13" s="27">
        <f>((1/$B4*H12)-1)</f>
        <v>-0.95470803526867409</v>
      </c>
      <c r="I13" s="24">
        <f>((1/$C4*I12)-1)</f>
        <v>6.1429341739599463E-2</v>
      </c>
      <c r="J13" s="25">
        <f>((1/$B4*J12)-1)</f>
        <v>-0.95445849276326733</v>
      </c>
      <c r="K13" s="28">
        <f>((1/$C4*K12)-1)</f>
        <v>6.391803890663228E-2</v>
      </c>
      <c r="L13" s="27">
        <f>((1/$B4*L12)-1)</f>
        <v>-0.95470803526867409</v>
      </c>
      <c r="M13" s="26">
        <f>((1/$C4*M12)-1)</f>
        <v>6.1429341739599463E-2</v>
      </c>
      <c r="N13" s="24">
        <f>((1/$B4*N12)-1)</f>
        <v>-0.95445849276326733</v>
      </c>
      <c r="O13" s="28">
        <f>((1/$C4*O12)-1)</f>
        <v>6.391803890663228E-2</v>
      </c>
      <c r="P13" s="27">
        <f>((1/$B4*P12)-1)</f>
        <v>-0.95470803526867409</v>
      </c>
      <c r="Q13" s="26">
        <f>((1/$C4*Q12)-1)</f>
        <v>6.1429341739599463E-2</v>
      </c>
      <c r="R13" s="24"/>
      <c r="S13" s="24"/>
    </row>
    <row r="14" spans="1:19" x14ac:dyDescent="0.2">
      <c r="A14" s="60"/>
      <c r="B14" s="62"/>
      <c r="C14" s="71"/>
      <c r="D14" s="66"/>
      <c r="E14" s="30" t="s">
        <v>2</v>
      </c>
      <c r="F14" s="9"/>
      <c r="G14" s="14"/>
      <c r="H14" s="12"/>
      <c r="I14" s="8"/>
      <c r="J14" s="9"/>
      <c r="K14" s="14"/>
      <c r="L14" s="12"/>
      <c r="M14" s="10"/>
      <c r="N14" s="8"/>
      <c r="O14" s="14"/>
      <c r="P14" s="12"/>
      <c r="Q14" s="10"/>
      <c r="R14" s="8"/>
      <c r="S14" s="8"/>
    </row>
    <row r="15" spans="1:19" x14ac:dyDescent="0.2">
      <c r="A15" s="60"/>
      <c r="B15" s="62"/>
      <c r="C15" s="71"/>
      <c r="D15" s="67"/>
      <c r="E15" s="32" t="s">
        <v>17</v>
      </c>
      <c r="F15" s="35">
        <f>IF(G13&lt;0,1,0)</f>
        <v>0</v>
      </c>
      <c r="G15" s="37"/>
      <c r="H15" s="38">
        <f>IF(I13&lt;0,1,0)</f>
        <v>0</v>
      </c>
      <c r="I15" s="43"/>
      <c r="J15" s="35">
        <f>IF(K13&lt;0,1,0)</f>
        <v>0</v>
      </c>
      <c r="K15" s="37"/>
      <c r="L15" s="38">
        <f>IF(M13&lt;0,1,0)</f>
        <v>0</v>
      </c>
      <c r="M15" s="36"/>
      <c r="N15" s="43">
        <f>IF(O13&lt;0,1,0)</f>
        <v>0</v>
      </c>
      <c r="O15" s="37"/>
      <c r="P15" s="38">
        <f>IF(Q13&lt;0,1,0)</f>
        <v>0</v>
      </c>
      <c r="Q15" s="36"/>
      <c r="R15" s="34"/>
      <c r="S15" s="34"/>
    </row>
    <row r="16" spans="1:19" x14ac:dyDescent="0.2">
      <c r="A16" s="60"/>
      <c r="B16" s="62"/>
      <c r="C16" s="71"/>
      <c r="D16" s="65">
        <v>9</v>
      </c>
      <c r="E16" s="31" t="s">
        <v>3</v>
      </c>
      <c r="F16" s="19">
        <v>5.4749999999999998E-3</v>
      </c>
      <c r="G16" s="16">
        <v>0.12825</v>
      </c>
      <c r="H16" s="15">
        <v>5.4450000000000002E-3</v>
      </c>
      <c r="I16" s="18">
        <v>0.12795000000000001</v>
      </c>
      <c r="J16" s="19">
        <v>5.4749999999999998E-3</v>
      </c>
      <c r="K16" s="16">
        <v>0.12825</v>
      </c>
      <c r="L16" s="15">
        <v>5.4450000000000002E-3</v>
      </c>
      <c r="M16" s="20">
        <v>0.12795000000000001</v>
      </c>
      <c r="N16" s="18">
        <v>5.4749999999999998E-3</v>
      </c>
      <c r="O16" s="16">
        <v>0.12825</v>
      </c>
      <c r="P16" s="15">
        <v>5.4450000000000002E-3</v>
      </c>
      <c r="Q16" s="20">
        <v>0.12795000000000001</v>
      </c>
      <c r="R16" s="8"/>
      <c r="S16" s="8"/>
    </row>
    <row r="17" spans="1:19" x14ac:dyDescent="0.2">
      <c r="A17" s="60"/>
      <c r="B17" s="62"/>
      <c r="C17" s="71"/>
      <c r="D17" s="66"/>
      <c r="E17" s="30" t="s">
        <v>4</v>
      </c>
      <c r="F17" s="25">
        <f>((1/$B4*F16)-1)</f>
        <v>-0.95445849276326733</v>
      </c>
      <c r="G17" s="28">
        <f>((1/$C4*G16)-1)</f>
        <v>6.391803890663228E-2</v>
      </c>
      <c r="H17" s="27">
        <f>((1/$B4*H16)-1)</f>
        <v>-0.95470803526867409</v>
      </c>
      <c r="I17" s="24">
        <f>((1/$C4*I16)-1)</f>
        <v>6.1429341739599463E-2</v>
      </c>
      <c r="J17" s="25">
        <f>((1/$B4*J16)-1)</f>
        <v>-0.95445849276326733</v>
      </c>
      <c r="K17" s="28">
        <f>((1/$C4*K16)-1)</f>
        <v>6.391803890663228E-2</v>
      </c>
      <c r="L17" s="27">
        <f>((1/$B4*L16)-1)</f>
        <v>-0.95470803526867409</v>
      </c>
      <c r="M17" s="26">
        <f>((1/$C4*M16)-1)</f>
        <v>6.1429341739599463E-2</v>
      </c>
      <c r="N17" s="24">
        <f>((1/$B4*N16)-1)</f>
        <v>-0.95445849276326733</v>
      </c>
      <c r="O17" s="28">
        <f>((1/$C4*O16)-1)</f>
        <v>6.391803890663228E-2</v>
      </c>
      <c r="P17" s="27">
        <f>((1/$B4*P16)-1)</f>
        <v>-0.95470803526867409</v>
      </c>
      <c r="Q17" s="26">
        <f>((1/$C4*Q16)-1)</f>
        <v>6.1429341739599463E-2</v>
      </c>
      <c r="R17" s="24"/>
      <c r="S17" s="24"/>
    </row>
    <row r="18" spans="1:19" x14ac:dyDescent="0.2">
      <c r="A18" s="60"/>
      <c r="B18" s="62"/>
      <c r="C18" s="71"/>
      <c r="D18" s="66"/>
      <c r="E18" s="30" t="s">
        <v>2</v>
      </c>
      <c r="F18" s="9"/>
      <c r="G18" s="14"/>
      <c r="H18" s="12"/>
      <c r="I18" s="8"/>
      <c r="J18" s="9"/>
      <c r="K18" s="14"/>
      <c r="L18" s="12"/>
      <c r="M18" s="10"/>
      <c r="N18" s="8"/>
      <c r="O18" s="14"/>
      <c r="P18" s="12"/>
      <c r="Q18" s="10"/>
      <c r="R18" s="8"/>
      <c r="S18" s="8"/>
    </row>
    <row r="19" spans="1:19" x14ac:dyDescent="0.2">
      <c r="A19" s="60"/>
      <c r="B19" s="62"/>
      <c r="C19" s="71"/>
      <c r="D19" s="67"/>
      <c r="E19" s="32" t="s">
        <v>17</v>
      </c>
      <c r="F19" s="35">
        <f>IF(G17&lt;0,1,0)</f>
        <v>0</v>
      </c>
      <c r="G19" s="37"/>
      <c r="H19" s="38">
        <f>IF(I17&lt;0,1,0)</f>
        <v>0</v>
      </c>
      <c r="I19" s="43"/>
      <c r="J19" s="35">
        <f>IF(K17&lt;0,1,0)</f>
        <v>0</v>
      </c>
      <c r="K19" s="37"/>
      <c r="L19" s="38">
        <f>IF(M17&lt;0,1,0)</f>
        <v>0</v>
      </c>
      <c r="M19" s="36"/>
      <c r="N19" s="43">
        <f>IF(O17&lt;0,1,0)</f>
        <v>0</v>
      </c>
      <c r="O19" s="37"/>
      <c r="P19" s="38">
        <f>IF(Q17&lt;0,1,0)</f>
        <v>0</v>
      </c>
      <c r="Q19" s="36"/>
      <c r="R19" s="34"/>
      <c r="S19" s="34"/>
    </row>
    <row r="20" spans="1:19" x14ac:dyDescent="0.2">
      <c r="A20" s="60"/>
      <c r="B20" s="62"/>
      <c r="C20" s="71"/>
      <c r="D20" s="65" t="s">
        <v>20</v>
      </c>
      <c r="E20" s="31" t="s">
        <v>3</v>
      </c>
      <c r="F20" s="19">
        <v>8.6499999999999997E-3</v>
      </c>
      <c r="G20" s="16">
        <v>0.28420000000000001</v>
      </c>
      <c r="H20" s="15">
        <v>9.1599999999999997E-3</v>
      </c>
      <c r="I20" s="18">
        <v>0.29692499999999999</v>
      </c>
      <c r="J20" s="19">
        <v>9.3399999999999993E-3</v>
      </c>
      <c r="K20" s="16">
        <v>0.30987500000000001</v>
      </c>
      <c r="L20" s="15">
        <v>9.9349999999999994E-3</v>
      </c>
      <c r="M20" s="20">
        <v>0.33390500000000001</v>
      </c>
      <c r="N20" s="18">
        <v>9.025E-3</v>
      </c>
      <c r="O20" s="16">
        <v>0.29011500000000001</v>
      </c>
      <c r="P20" s="15">
        <v>9.4850000000000004E-3</v>
      </c>
      <c r="Q20" s="20">
        <v>0.31057000000000001</v>
      </c>
      <c r="R20" s="8"/>
      <c r="S20" s="8"/>
    </row>
    <row r="21" spans="1:19" x14ac:dyDescent="0.2">
      <c r="A21" s="60"/>
      <c r="B21" s="62"/>
      <c r="C21" s="71"/>
      <c r="D21" s="66"/>
      <c r="E21" s="30" t="s">
        <v>4</v>
      </c>
      <c r="F21" s="25">
        <f>((1/$B4*F20)-1)</f>
        <v>-0.92804857760771919</v>
      </c>
      <c r="G21" s="28">
        <f>((1/$C4*G20)-1)</f>
        <v>1.3576257829026503</v>
      </c>
      <c r="H21" s="27">
        <f>((1/$B4*H20)-1)</f>
        <v>-0.92380635501580433</v>
      </c>
      <c r="I21" s="24">
        <f>((1/$C4*I20)-1)</f>
        <v>1.4631880210709691</v>
      </c>
      <c r="J21" s="25">
        <f>((1/$B4*J20)-1)</f>
        <v>-0.92230909998336386</v>
      </c>
      <c r="K21" s="28">
        <f>((1/$C4*K20)-1)</f>
        <v>1.5706167821145631</v>
      </c>
      <c r="L21" s="27">
        <f>((1/$B4*L20)-1)</f>
        <v>-0.91735984029279649</v>
      </c>
      <c r="M21" s="26">
        <f>((1/$C4*M20)-1)</f>
        <v>1.7699614251939111</v>
      </c>
      <c r="N21" s="24">
        <f>((1/$B4*N20)-1)</f>
        <v>-0.92492929629013476</v>
      </c>
      <c r="O21" s="28">
        <f>((1/$C4*O20)-1)</f>
        <v>1.4066945953793191</v>
      </c>
      <c r="P21" s="27">
        <f>((1/$B4*P20)-1)</f>
        <v>-0.92110297787389783</v>
      </c>
      <c r="Q21" s="26">
        <f>((1/$C4*Q20)-1)</f>
        <v>1.5763822638848564</v>
      </c>
      <c r="R21" s="24"/>
      <c r="S21" s="24"/>
    </row>
    <row r="22" spans="1:19" x14ac:dyDescent="0.2">
      <c r="A22" s="60"/>
      <c r="B22" s="62"/>
      <c r="C22" s="71"/>
      <c r="D22" s="66"/>
      <c r="E22" s="30" t="s">
        <v>2</v>
      </c>
      <c r="F22" s="9"/>
      <c r="G22" s="14"/>
      <c r="H22" s="12"/>
      <c r="I22" s="8"/>
      <c r="J22" s="9"/>
      <c r="K22" s="14"/>
      <c r="L22" s="12"/>
      <c r="M22" s="10"/>
      <c r="N22" s="8"/>
      <c r="O22" s="14"/>
      <c r="P22" s="12"/>
      <c r="Q22" s="10"/>
      <c r="R22" s="8"/>
      <c r="S22" s="8"/>
    </row>
    <row r="23" spans="1:19" x14ac:dyDescent="0.2">
      <c r="A23" s="60"/>
      <c r="B23" s="62"/>
      <c r="C23" s="71"/>
      <c r="D23" s="67"/>
      <c r="E23" s="32" t="s">
        <v>17</v>
      </c>
      <c r="F23" s="35">
        <f>IF(G21&lt;0,1,0)</f>
        <v>0</v>
      </c>
      <c r="G23" s="37"/>
      <c r="H23" s="38">
        <f>IF(I21&lt;0,1,0)</f>
        <v>0</v>
      </c>
      <c r="I23" s="43"/>
      <c r="J23" s="35">
        <f>IF(K21&lt;0,1,0)</f>
        <v>0</v>
      </c>
      <c r="K23" s="37"/>
      <c r="L23" s="38">
        <f>IF(M21&lt;0,1,0)</f>
        <v>0</v>
      </c>
      <c r="M23" s="36"/>
      <c r="N23" s="43">
        <f>IF(O21&lt;0,1,0)</f>
        <v>0</v>
      </c>
      <c r="O23" s="37"/>
      <c r="P23" s="38">
        <f>IF(Q21&lt;0,1,0)</f>
        <v>0</v>
      </c>
      <c r="Q23" s="36"/>
      <c r="R23" s="34"/>
      <c r="S23" s="34"/>
    </row>
    <row r="24" spans="1:19" x14ac:dyDescent="0.2">
      <c r="A24" s="60"/>
      <c r="B24" s="62"/>
      <c r="C24" s="71"/>
      <c r="D24" s="65" t="s">
        <v>21</v>
      </c>
      <c r="E24" s="31" t="s">
        <v>3</v>
      </c>
      <c r="F24" s="19">
        <v>6.705E-3</v>
      </c>
      <c r="G24" s="16">
        <v>0.24298</v>
      </c>
      <c r="H24" s="15">
        <v>6.8349999999999999E-3</v>
      </c>
      <c r="I24" s="18">
        <v>0.25036999999999998</v>
      </c>
      <c r="J24" s="19">
        <v>6.77E-3</v>
      </c>
      <c r="K24" s="16">
        <v>0.24759500000000001</v>
      </c>
      <c r="L24" s="15">
        <v>6.9899999999999997E-3</v>
      </c>
      <c r="M24" s="20">
        <v>0.24707499999999999</v>
      </c>
      <c r="N24" s="18">
        <v>6.6600000000000001E-3</v>
      </c>
      <c r="O24" s="16">
        <v>0.244835</v>
      </c>
      <c r="P24" s="15">
        <v>6.8849999999999996E-3</v>
      </c>
      <c r="Q24" s="20">
        <v>0.248005</v>
      </c>
      <c r="R24" s="8"/>
      <c r="S24" s="8"/>
    </row>
    <row r="25" spans="1:19" x14ac:dyDescent="0.2">
      <c r="A25" s="60"/>
      <c r="B25" s="62"/>
      <c r="C25" s="71"/>
      <c r="D25" s="66"/>
      <c r="E25" s="30" t="s">
        <v>4</v>
      </c>
      <c r="F25" s="25">
        <f>((1/$B4*F24)-1)</f>
        <v>-0.94422725004159036</v>
      </c>
      <c r="G25" s="28">
        <f>((1/$C4*G24)-1)</f>
        <v>1.0156787921523081</v>
      </c>
      <c r="H25" s="27">
        <f>((1/$B4*H24)-1)</f>
        <v>-0.94314589918482783</v>
      </c>
      <c r="I25" s="24">
        <f>((1/$C4*I24)-1)</f>
        <v>1.0769836990335557</v>
      </c>
      <c r="J25" s="25">
        <f>((1/$B4*J24)-1)</f>
        <v>-0.94368657461320915</v>
      </c>
      <c r="K25" s="28">
        <f>((1/$C4*K24)-1)</f>
        <v>1.0539632502385001</v>
      </c>
      <c r="L25" s="27">
        <f>((1/$B4*L24)-1)</f>
        <v>-0.94185659624022622</v>
      </c>
      <c r="M25" s="26">
        <f>((1/$C4*M24)-1)</f>
        <v>1.0496495084823092</v>
      </c>
      <c r="N25" s="24">
        <f>((1/$B4*N24)-1)</f>
        <v>-0.94460156379970051</v>
      </c>
      <c r="O25" s="28">
        <f>((1/$C4*O24)-1)</f>
        <v>1.0310672363017961</v>
      </c>
      <c r="P25" s="27">
        <f>((1/$B4*P24)-1)</f>
        <v>-0.94272999500914989</v>
      </c>
      <c r="Q25" s="26">
        <f>((1/$C4*Q24)-1)</f>
        <v>1.0573644697001119</v>
      </c>
      <c r="R25" s="24"/>
      <c r="S25" s="24"/>
    </row>
    <row r="26" spans="1:19" x14ac:dyDescent="0.2">
      <c r="A26" s="60"/>
      <c r="B26" s="62"/>
      <c r="C26" s="71"/>
      <c r="D26" s="66"/>
      <c r="E26" s="30" t="s">
        <v>2</v>
      </c>
      <c r="F26" s="9"/>
      <c r="G26" s="14"/>
      <c r="H26" s="12"/>
      <c r="I26" s="8"/>
      <c r="J26" s="9"/>
      <c r="K26" s="14"/>
      <c r="L26" s="12"/>
      <c r="M26" s="10"/>
      <c r="N26" s="8"/>
      <c r="O26" s="14"/>
      <c r="P26" s="12"/>
      <c r="Q26" s="10"/>
      <c r="R26" s="8"/>
      <c r="S26" s="8"/>
    </row>
    <row r="27" spans="1:19" x14ac:dyDescent="0.2">
      <c r="A27" s="60"/>
      <c r="B27" s="62"/>
      <c r="C27" s="71"/>
      <c r="D27" s="67"/>
      <c r="E27" s="32" t="s">
        <v>17</v>
      </c>
      <c r="F27" s="35">
        <f>IF(G25&lt;0,1,0)</f>
        <v>0</v>
      </c>
      <c r="G27" s="37"/>
      <c r="H27" s="38">
        <f>IF(I25&lt;0,1,0)</f>
        <v>0</v>
      </c>
      <c r="I27" s="43"/>
      <c r="J27" s="35">
        <f>IF(K25&lt;0,1,0)</f>
        <v>0</v>
      </c>
      <c r="K27" s="37"/>
      <c r="L27" s="38">
        <f>IF(M25&lt;0,1,0)</f>
        <v>0</v>
      </c>
      <c r="M27" s="36"/>
      <c r="N27" s="43">
        <f>IF(O25&lt;0,1,0)</f>
        <v>0</v>
      </c>
      <c r="O27" s="37"/>
      <c r="P27" s="38">
        <f>IF(Q25&lt;0,1,0)</f>
        <v>0</v>
      </c>
      <c r="Q27" s="36"/>
      <c r="R27" s="34"/>
      <c r="S27" s="34"/>
    </row>
    <row r="28" spans="1:19" x14ac:dyDescent="0.2">
      <c r="A28" s="60"/>
      <c r="B28" s="62"/>
      <c r="C28" s="71"/>
      <c r="D28" s="65" t="s">
        <v>19</v>
      </c>
      <c r="E28" s="31" t="s">
        <v>3</v>
      </c>
      <c r="F28" s="9">
        <v>4.3550000000000004E-3</v>
      </c>
      <c r="G28" s="14">
        <v>0.14449500000000001</v>
      </c>
      <c r="H28" s="12">
        <v>4.215E-3</v>
      </c>
      <c r="I28" s="8">
        <v>0.15211</v>
      </c>
      <c r="J28" s="9">
        <v>4.7749999999999997E-3</v>
      </c>
      <c r="K28" s="14">
        <v>0.15227499999999999</v>
      </c>
      <c r="L28" s="12">
        <v>4.5399999999999998E-3</v>
      </c>
      <c r="M28" s="10">
        <v>0.15254499999999999</v>
      </c>
      <c r="N28" s="8">
        <v>4.5250000000000004E-3</v>
      </c>
      <c r="O28" s="14">
        <v>0.14591999999999999</v>
      </c>
      <c r="P28" s="12">
        <v>4.365E-3</v>
      </c>
      <c r="Q28" s="10">
        <v>0.151365</v>
      </c>
      <c r="R28" s="8"/>
      <c r="S28" s="8"/>
    </row>
    <row r="29" spans="1:19" x14ac:dyDescent="0.2">
      <c r="A29" s="60"/>
      <c r="B29" s="62"/>
      <c r="C29" s="71"/>
      <c r="D29" s="66"/>
      <c r="E29" s="30" t="s">
        <v>4</v>
      </c>
      <c r="F29" s="25">
        <f>((1/$B4*F28)-1)</f>
        <v>-0.96377474629845283</v>
      </c>
      <c r="G29" s="28">
        <f>((1/$C4*G28)-1)</f>
        <v>0.19868099050147259</v>
      </c>
      <c r="H29" s="27">
        <f>((1/$B4*H28)-1)</f>
        <v>-0.96493927799035106</v>
      </c>
      <c r="I29" s="24">
        <f>((1/$C4*I28)-1)</f>
        <v>0.26185242025799482</v>
      </c>
      <c r="J29" s="25">
        <f>((1/$B4*J28)-1)</f>
        <v>-0.96028115122275826</v>
      </c>
      <c r="K29" s="28">
        <f>((1/$C4*K28)-1)</f>
        <v>0.26322120369986313</v>
      </c>
      <c r="L29" s="27">
        <f>((1/$B4*L28)-1)</f>
        <v>-0.96223590084844446</v>
      </c>
      <c r="M29" s="26">
        <f>((1/$C4*M28)-1)</f>
        <v>0.26546103115019282</v>
      </c>
      <c r="N29" s="24">
        <f>((1/$B4*N28)-1)</f>
        <v>-0.96236067210114784</v>
      </c>
      <c r="O29" s="28">
        <f>((1/$C4*O28)-1)</f>
        <v>0.21050230204487952</v>
      </c>
      <c r="P29" s="27">
        <f>((1/$B4*P28)-1)</f>
        <v>-0.96369156546331725</v>
      </c>
      <c r="Q29" s="26">
        <f>((1/$C4*Q28)-1)</f>
        <v>0.25567215562652956</v>
      </c>
      <c r="R29" s="24"/>
      <c r="S29" s="24"/>
    </row>
    <row r="30" spans="1:19" x14ac:dyDescent="0.2">
      <c r="A30" s="60"/>
      <c r="B30" s="62"/>
      <c r="C30" s="71"/>
      <c r="D30" s="66"/>
      <c r="E30" s="30" t="s">
        <v>2</v>
      </c>
      <c r="F30" s="9"/>
      <c r="G30" s="14"/>
      <c r="H30" s="12"/>
      <c r="I30" s="8"/>
      <c r="J30" s="9"/>
      <c r="K30" s="14"/>
      <c r="L30" s="12"/>
      <c r="M30" s="10"/>
      <c r="N30" s="8"/>
      <c r="O30" s="14"/>
      <c r="P30" s="12"/>
      <c r="Q30" s="10"/>
      <c r="R30" s="8"/>
      <c r="S30" s="8"/>
    </row>
    <row r="31" spans="1:19" ht="17" thickBot="1" x14ac:dyDescent="0.25">
      <c r="A31" s="68"/>
      <c r="B31" s="69"/>
      <c r="C31" s="72"/>
      <c r="D31" s="75"/>
      <c r="E31" s="33" t="s">
        <v>17</v>
      </c>
      <c r="F31" s="39">
        <f>IF(G29&lt;0,1,0)</f>
        <v>0</v>
      </c>
      <c r="G31" s="40"/>
      <c r="H31" s="41">
        <f>IF(I29&lt;0,1,0)</f>
        <v>0</v>
      </c>
      <c r="I31" s="44"/>
      <c r="J31" s="39">
        <f>IF(K29&lt;0,1,0)</f>
        <v>0</v>
      </c>
      <c r="K31" s="40"/>
      <c r="L31" s="41">
        <f>IF(M29&lt;0,1,0)</f>
        <v>0</v>
      </c>
      <c r="M31" s="42"/>
      <c r="N31" s="44">
        <f>IF(O29&lt;0,1,0)</f>
        <v>0</v>
      </c>
      <c r="O31" s="40"/>
      <c r="P31" s="41">
        <f>IF(Q29&lt;0,1,0)</f>
        <v>0</v>
      </c>
      <c r="Q31" s="42"/>
      <c r="R31" s="34"/>
      <c r="S31" s="34"/>
    </row>
    <row r="32" spans="1:19" x14ac:dyDescent="0.2">
      <c r="A32" s="59" t="s">
        <v>9</v>
      </c>
      <c r="B32" s="61">
        <v>0.12021999999999999</v>
      </c>
      <c r="C32" s="70">
        <v>0.120545</v>
      </c>
      <c r="D32" s="63">
        <v>1</v>
      </c>
      <c r="E32" s="29" t="s">
        <v>3</v>
      </c>
      <c r="F32" s="6">
        <v>3.715E-3</v>
      </c>
      <c r="G32" s="13">
        <v>0.14025499999999999</v>
      </c>
      <c r="H32" s="11">
        <v>3.7299999999999998E-3</v>
      </c>
      <c r="I32" s="5">
        <v>0.13997000000000001</v>
      </c>
      <c r="J32" s="6">
        <v>3.715E-3</v>
      </c>
      <c r="K32" s="13">
        <v>0.14025499999999999</v>
      </c>
      <c r="L32" s="11">
        <v>3.7299999999999998E-3</v>
      </c>
      <c r="M32" s="7">
        <v>0.13997000000000001</v>
      </c>
      <c r="N32" s="5">
        <v>3.715E-3</v>
      </c>
      <c r="O32" s="13">
        <v>0.14025499999999999</v>
      </c>
      <c r="P32" s="11">
        <v>3.7299999999999998E-3</v>
      </c>
      <c r="Q32" s="7">
        <v>0.13997000000000001</v>
      </c>
    </row>
    <row r="33" spans="1:17" x14ac:dyDescent="0.2">
      <c r="A33" s="60"/>
      <c r="B33" s="62"/>
      <c r="C33" s="71"/>
      <c r="D33" s="64"/>
      <c r="E33" s="30" t="s">
        <v>4</v>
      </c>
      <c r="F33" s="25">
        <f>((1/$B32*F32)-1)</f>
        <v>-0.96909831974713023</v>
      </c>
      <c r="G33" s="28">
        <f>((1/$C32*G32)-1)</f>
        <v>0.16350740387407181</v>
      </c>
      <c r="H33" s="27">
        <f>((1/$B32*H32)-1)</f>
        <v>-0.96897354849442685</v>
      </c>
      <c r="I33" s="24">
        <f>((1/$C32*I32)-1)</f>
        <v>0.16114314156539056</v>
      </c>
      <c r="J33" s="25">
        <f>((1/$B32*J32)-1)</f>
        <v>-0.96909831974713023</v>
      </c>
      <c r="K33" s="28">
        <f>((1/$C32*K32)-1)</f>
        <v>0.16350740387407181</v>
      </c>
      <c r="L33" s="27">
        <f>((1/$B32*L32)-1)</f>
        <v>-0.96897354849442685</v>
      </c>
      <c r="M33" s="26">
        <f>((1/$C32*M32)-1)</f>
        <v>0.16114314156539056</v>
      </c>
      <c r="N33" s="24">
        <f>((1/$B32*N32)-1)</f>
        <v>-0.96909831974713023</v>
      </c>
      <c r="O33" s="28">
        <f>((1/$C32*O32)-1)</f>
        <v>0.16350740387407181</v>
      </c>
      <c r="P33" s="27">
        <f>((1/$B32*P32)-1)</f>
        <v>-0.96897354849442685</v>
      </c>
      <c r="Q33" s="26">
        <f>((1/$C32*Q32)-1)</f>
        <v>0.16114314156539056</v>
      </c>
    </row>
    <row r="34" spans="1:17" x14ac:dyDescent="0.2">
      <c r="A34" s="60"/>
      <c r="B34" s="62"/>
      <c r="C34" s="71"/>
      <c r="D34" s="64"/>
      <c r="E34" s="30" t="s">
        <v>2</v>
      </c>
      <c r="F34" s="9"/>
      <c r="G34" s="14"/>
      <c r="H34" s="12"/>
      <c r="I34" s="8"/>
      <c r="J34" s="9"/>
      <c r="K34" s="14"/>
      <c r="L34" s="12"/>
      <c r="M34" s="10"/>
      <c r="N34" s="8"/>
      <c r="O34" s="14"/>
      <c r="P34" s="12"/>
      <c r="Q34" s="10"/>
    </row>
    <row r="35" spans="1:17" x14ac:dyDescent="0.2">
      <c r="A35" s="60"/>
      <c r="B35" s="62"/>
      <c r="C35" s="71"/>
      <c r="D35" s="64"/>
      <c r="E35" s="32" t="s">
        <v>17</v>
      </c>
      <c r="F35" s="35">
        <f>IF(G33&lt;0,1,0)</f>
        <v>0</v>
      </c>
      <c r="G35" s="37"/>
      <c r="H35" s="38">
        <f>IF(I33&lt;0,1,0)</f>
        <v>0</v>
      </c>
      <c r="I35" s="43"/>
      <c r="J35" s="35">
        <f>IF(K33&lt;0,1,0)</f>
        <v>0</v>
      </c>
      <c r="K35" s="37"/>
      <c r="L35" s="38">
        <f>IF(M33&lt;0,1,0)</f>
        <v>0</v>
      </c>
      <c r="M35" s="36"/>
      <c r="N35" s="43">
        <f>IF(O33&lt;0,1,0)</f>
        <v>0</v>
      </c>
      <c r="O35" s="37"/>
      <c r="P35" s="38">
        <f>IF(Q33&lt;0,1,0)</f>
        <v>0</v>
      </c>
      <c r="Q35" s="36"/>
    </row>
    <row r="36" spans="1:17" x14ac:dyDescent="0.2">
      <c r="A36" s="60"/>
      <c r="B36" s="62"/>
      <c r="C36" s="71"/>
      <c r="D36" s="65">
        <v>2</v>
      </c>
      <c r="E36" s="31" t="s">
        <v>3</v>
      </c>
      <c r="F36" s="19">
        <v>3.715E-3</v>
      </c>
      <c r="G36" s="16">
        <v>0.14025499999999999</v>
      </c>
      <c r="H36" s="15">
        <v>3.7299999999999998E-3</v>
      </c>
      <c r="I36" s="18">
        <v>0.13997000000000001</v>
      </c>
      <c r="J36" s="19">
        <v>3.715E-3</v>
      </c>
      <c r="K36" s="16">
        <v>0.14025499999999999</v>
      </c>
      <c r="L36" s="15">
        <v>3.7299999999999998E-3</v>
      </c>
      <c r="M36" s="20">
        <v>0.13997000000000001</v>
      </c>
      <c r="N36" s="18">
        <v>3.715E-3</v>
      </c>
      <c r="O36" s="16">
        <v>0.14025499999999999</v>
      </c>
      <c r="P36" s="15">
        <v>3.7299999999999998E-3</v>
      </c>
      <c r="Q36" s="20">
        <v>0.13997000000000001</v>
      </c>
    </row>
    <row r="37" spans="1:17" x14ac:dyDescent="0.2">
      <c r="A37" s="60"/>
      <c r="B37" s="62"/>
      <c r="C37" s="71"/>
      <c r="D37" s="66"/>
      <c r="E37" s="30" t="s">
        <v>4</v>
      </c>
      <c r="F37" s="25">
        <f>((1/$B32*F36)-1)</f>
        <v>-0.96909831974713023</v>
      </c>
      <c r="G37" s="28">
        <f>((1/$C32*G36)-1)</f>
        <v>0.16350740387407181</v>
      </c>
      <c r="H37" s="27">
        <f>((1/$B32*H36)-1)</f>
        <v>-0.96897354849442685</v>
      </c>
      <c r="I37" s="24">
        <f>((1/$C32*I36)-1)</f>
        <v>0.16114314156539056</v>
      </c>
      <c r="J37" s="25">
        <f>((1/$B32*J36)-1)</f>
        <v>-0.96909831974713023</v>
      </c>
      <c r="K37" s="28">
        <f>((1/$C32*K36)-1)</f>
        <v>0.16350740387407181</v>
      </c>
      <c r="L37" s="27">
        <f>((1/$B32*L36)-1)</f>
        <v>-0.96897354849442685</v>
      </c>
      <c r="M37" s="26">
        <f>((1/$C32*M36)-1)</f>
        <v>0.16114314156539056</v>
      </c>
      <c r="N37" s="24">
        <f>((1/$B32*N36)-1)</f>
        <v>-0.96909831974713023</v>
      </c>
      <c r="O37" s="28">
        <f>((1/$C32*O36)-1)</f>
        <v>0.16350740387407181</v>
      </c>
      <c r="P37" s="27">
        <f>((1/$B32*P36)-1)</f>
        <v>-0.96897354849442685</v>
      </c>
      <c r="Q37" s="26">
        <f>((1/$C32*Q36)-1)</f>
        <v>0.16114314156539056</v>
      </c>
    </row>
    <row r="38" spans="1:17" x14ac:dyDescent="0.2">
      <c r="A38" s="60"/>
      <c r="B38" s="62"/>
      <c r="C38" s="71"/>
      <c r="D38" s="66"/>
      <c r="E38" s="30" t="s">
        <v>2</v>
      </c>
      <c r="F38" s="9"/>
      <c r="G38" s="14"/>
      <c r="H38" s="12"/>
      <c r="I38" s="8"/>
      <c r="J38" s="9"/>
      <c r="K38" s="14"/>
      <c r="L38" s="12"/>
      <c r="M38" s="10"/>
      <c r="N38" s="8"/>
      <c r="O38" s="14"/>
      <c r="P38" s="12"/>
      <c r="Q38" s="10"/>
    </row>
    <row r="39" spans="1:17" x14ac:dyDescent="0.2">
      <c r="A39" s="60"/>
      <c r="B39" s="62"/>
      <c r="C39" s="71"/>
      <c r="D39" s="66"/>
      <c r="E39" s="32" t="s">
        <v>17</v>
      </c>
      <c r="F39" s="35">
        <f>IF(G37&lt;0,1,0)</f>
        <v>0</v>
      </c>
      <c r="G39" s="37"/>
      <c r="H39" s="38">
        <f>IF(I37&lt;0,1,0)</f>
        <v>0</v>
      </c>
      <c r="I39" s="43"/>
      <c r="J39" s="35">
        <f>IF(K37&lt;0,1,0)</f>
        <v>0</v>
      </c>
      <c r="K39" s="37"/>
      <c r="L39" s="38">
        <f>IF(M37&lt;0,1,0)</f>
        <v>0</v>
      </c>
      <c r="M39" s="36"/>
      <c r="N39" s="43">
        <f>IF(O37&lt;0,1,0)</f>
        <v>0</v>
      </c>
      <c r="O39" s="37"/>
      <c r="P39" s="38">
        <f>IF(Q37&lt;0,1,0)</f>
        <v>0</v>
      </c>
      <c r="Q39" s="36"/>
    </row>
    <row r="40" spans="1:17" x14ac:dyDescent="0.2">
      <c r="A40" s="60"/>
      <c r="B40" s="62"/>
      <c r="C40" s="71"/>
      <c r="D40" s="65">
        <v>5</v>
      </c>
      <c r="E40" s="31" t="s">
        <v>3</v>
      </c>
      <c r="F40" s="19">
        <v>3.715E-3</v>
      </c>
      <c r="G40" s="16">
        <v>0.14025499999999999</v>
      </c>
      <c r="H40" s="15">
        <v>3.7299999999999998E-3</v>
      </c>
      <c r="I40" s="18">
        <v>0.13997000000000001</v>
      </c>
      <c r="J40" s="19">
        <v>3.715E-3</v>
      </c>
      <c r="K40" s="16">
        <v>0.14025499999999999</v>
      </c>
      <c r="L40" s="15">
        <v>3.7299999999999998E-3</v>
      </c>
      <c r="M40" s="20">
        <v>0.13997000000000001</v>
      </c>
      <c r="N40" s="18">
        <v>3.715E-3</v>
      </c>
      <c r="O40" s="16">
        <v>0.14025499999999999</v>
      </c>
      <c r="P40" s="15">
        <v>3.7299999999999998E-3</v>
      </c>
      <c r="Q40" s="20">
        <v>0.13997000000000001</v>
      </c>
    </row>
    <row r="41" spans="1:17" x14ac:dyDescent="0.2">
      <c r="A41" s="60"/>
      <c r="B41" s="62"/>
      <c r="C41" s="71"/>
      <c r="D41" s="66"/>
      <c r="E41" s="30" t="s">
        <v>4</v>
      </c>
      <c r="F41" s="25">
        <f>((1/$B32*F40)-1)</f>
        <v>-0.96909831974713023</v>
      </c>
      <c r="G41" s="28">
        <f>((1/$C32*G40)-1)</f>
        <v>0.16350740387407181</v>
      </c>
      <c r="H41" s="27">
        <f>((1/$B32*H40)-1)</f>
        <v>-0.96897354849442685</v>
      </c>
      <c r="I41" s="24">
        <f>((1/$C32*I40)-1)</f>
        <v>0.16114314156539056</v>
      </c>
      <c r="J41" s="25">
        <f>((1/$B32*J40)-1)</f>
        <v>-0.96909831974713023</v>
      </c>
      <c r="K41" s="28">
        <f>((1/$C32*K40)-1)</f>
        <v>0.16350740387407181</v>
      </c>
      <c r="L41" s="27">
        <f>((1/$B32*L40)-1)</f>
        <v>-0.96897354849442685</v>
      </c>
      <c r="M41" s="26">
        <f>((1/$C32*M40)-1)</f>
        <v>0.16114314156539056</v>
      </c>
      <c r="N41" s="24">
        <f>((1/$B32*N40)-1)</f>
        <v>-0.96909831974713023</v>
      </c>
      <c r="O41" s="28">
        <f>((1/$C32*O40)-1)</f>
        <v>0.16350740387407181</v>
      </c>
      <c r="P41" s="27">
        <f>((1/$B32*P40)-1)</f>
        <v>-0.96897354849442685</v>
      </c>
      <c r="Q41" s="26">
        <f>((1/$C32*Q40)-1)</f>
        <v>0.16114314156539056</v>
      </c>
    </row>
    <row r="42" spans="1:17" x14ac:dyDescent="0.2">
      <c r="A42" s="60"/>
      <c r="B42" s="62"/>
      <c r="C42" s="71"/>
      <c r="D42" s="66"/>
      <c r="E42" s="30" t="s">
        <v>2</v>
      </c>
      <c r="F42" s="9"/>
      <c r="G42" s="14"/>
      <c r="H42" s="12"/>
      <c r="I42" s="8"/>
      <c r="J42" s="9"/>
      <c r="K42" s="14"/>
      <c r="L42" s="12"/>
      <c r="M42" s="10"/>
      <c r="N42" s="8"/>
      <c r="O42" s="14"/>
      <c r="P42" s="12"/>
      <c r="Q42" s="10"/>
    </row>
    <row r="43" spans="1:17" x14ac:dyDescent="0.2">
      <c r="A43" s="60"/>
      <c r="B43" s="62"/>
      <c r="C43" s="71"/>
      <c r="D43" s="67"/>
      <c r="E43" s="32" t="s">
        <v>17</v>
      </c>
      <c r="F43" s="35">
        <f>IF(G41&lt;0,1,0)</f>
        <v>0</v>
      </c>
      <c r="G43" s="37"/>
      <c r="H43" s="38">
        <f>IF(I41&lt;0,1,0)</f>
        <v>0</v>
      </c>
      <c r="I43" s="43"/>
      <c r="J43" s="35">
        <f>IF(K41&lt;0,1,0)</f>
        <v>0</v>
      </c>
      <c r="K43" s="37"/>
      <c r="L43" s="38">
        <f>IF(M41&lt;0,1,0)</f>
        <v>0</v>
      </c>
      <c r="M43" s="36"/>
      <c r="N43" s="43">
        <f>IF(O41&lt;0,1,0)</f>
        <v>0</v>
      </c>
      <c r="O43" s="37"/>
      <c r="P43" s="38">
        <f>IF(Q41&lt;0,1,0)</f>
        <v>0</v>
      </c>
      <c r="Q43" s="36"/>
    </row>
    <row r="44" spans="1:17" x14ac:dyDescent="0.2">
      <c r="A44" s="60"/>
      <c r="B44" s="62"/>
      <c r="C44" s="71"/>
      <c r="D44" s="65">
        <v>9</v>
      </c>
      <c r="E44" s="31" t="s">
        <v>3</v>
      </c>
      <c r="F44" s="19">
        <v>3.715E-3</v>
      </c>
      <c r="G44" s="16">
        <v>0.14025499999999999</v>
      </c>
      <c r="H44" s="15">
        <v>3.7299999999999998E-3</v>
      </c>
      <c r="I44" s="18">
        <v>0.13997000000000001</v>
      </c>
      <c r="J44" s="19">
        <v>3.715E-3</v>
      </c>
      <c r="K44" s="16">
        <v>0.14025499999999999</v>
      </c>
      <c r="L44" s="15">
        <v>3.7299999999999998E-3</v>
      </c>
      <c r="M44" s="20">
        <v>0.13997000000000001</v>
      </c>
      <c r="N44" s="18">
        <v>3.715E-3</v>
      </c>
      <c r="O44" s="16">
        <v>0.14025499999999999</v>
      </c>
      <c r="P44" s="15">
        <v>3.7299999999999998E-3</v>
      </c>
      <c r="Q44" s="20">
        <v>0.13997000000000001</v>
      </c>
    </row>
    <row r="45" spans="1:17" x14ac:dyDescent="0.2">
      <c r="A45" s="60"/>
      <c r="B45" s="62"/>
      <c r="C45" s="71"/>
      <c r="D45" s="66"/>
      <c r="E45" s="30" t="s">
        <v>4</v>
      </c>
      <c r="F45" s="25">
        <f>((1/$B32*F44)-1)</f>
        <v>-0.96909831974713023</v>
      </c>
      <c r="G45" s="28">
        <f>((1/$C32*G44)-1)</f>
        <v>0.16350740387407181</v>
      </c>
      <c r="H45" s="27">
        <f>((1/$B32*H44)-1)</f>
        <v>-0.96897354849442685</v>
      </c>
      <c r="I45" s="24">
        <f>((1/$C32*I44)-1)</f>
        <v>0.16114314156539056</v>
      </c>
      <c r="J45" s="25">
        <f>((1/$B32*J44)-1)</f>
        <v>-0.96909831974713023</v>
      </c>
      <c r="K45" s="28">
        <f>((1/$C32*K44)-1)</f>
        <v>0.16350740387407181</v>
      </c>
      <c r="L45" s="27">
        <f>((1/$B32*L44)-1)</f>
        <v>-0.96897354849442685</v>
      </c>
      <c r="M45" s="26">
        <f>((1/$C32*M44)-1)</f>
        <v>0.16114314156539056</v>
      </c>
      <c r="N45" s="24">
        <f>((1/$B32*N44)-1)</f>
        <v>-0.96909831974713023</v>
      </c>
      <c r="O45" s="28">
        <f>((1/$C32*O44)-1)</f>
        <v>0.16350740387407181</v>
      </c>
      <c r="P45" s="27">
        <f>((1/$B32*P44)-1)</f>
        <v>-0.96897354849442685</v>
      </c>
      <c r="Q45" s="26">
        <f>((1/$C32*Q44)-1)</f>
        <v>0.16114314156539056</v>
      </c>
    </row>
    <row r="46" spans="1:17" x14ac:dyDescent="0.2">
      <c r="A46" s="60"/>
      <c r="B46" s="62"/>
      <c r="C46" s="71"/>
      <c r="D46" s="66"/>
      <c r="E46" s="30" t="s">
        <v>2</v>
      </c>
      <c r="F46" s="9"/>
      <c r="G46" s="14"/>
      <c r="H46" s="12"/>
      <c r="I46" s="8"/>
      <c r="J46" s="9"/>
      <c r="K46" s="14"/>
      <c r="L46" s="12"/>
      <c r="M46" s="10"/>
      <c r="N46" s="8"/>
      <c r="O46" s="14"/>
      <c r="P46" s="12"/>
      <c r="Q46" s="10"/>
    </row>
    <row r="47" spans="1:17" x14ac:dyDescent="0.2">
      <c r="A47" s="60"/>
      <c r="B47" s="62"/>
      <c r="C47" s="71"/>
      <c r="D47" s="67"/>
      <c r="E47" s="32" t="s">
        <v>17</v>
      </c>
      <c r="F47" s="35">
        <f>IF(G45&lt;0,1,0)</f>
        <v>0</v>
      </c>
      <c r="G47" s="37"/>
      <c r="H47" s="38">
        <f>IF(I45&lt;0,1,0)</f>
        <v>0</v>
      </c>
      <c r="I47" s="43"/>
      <c r="J47" s="35">
        <f>IF(K45&lt;0,1,0)</f>
        <v>0</v>
      </c>
      <c r="K47" s="37"/>
      <c r="L47" s="38">
        <f>IF(M45&lt;0,1,0)</f>
        <v>0</v>
      </c>
      <c r="M47" s="36"/>
      <c r="N47" s="43">
        <f>IF(O45&lt;0,1,0)</f>
        <v>0</v>
      </c>
      <c r="O47" s="37"/>
      <c r="P47" s="38">
        <f>IF(Q45&lt;0,1,0)</f>
        <v>0</v>
      </c>
      <c r="Q47" s="36"/>
    </row>
    <row r="48" spans="1:17" x14ac:dyDescent="0.2">
      <c r="A48" s="60"/>
      <c r="B48" s="62"/>
      <c r="C48" s="71"/>
      <c r="D48" s="65" t="s">
        <v>20</v>
      </c>
      <c r="E48" s="31" t="s">
        <v>3</v>
      </c>
      <c r="F48" s="19">
        <v>3.6749999999999999E-3</v>
      </c>
      <c r="G48" s="16">
        <v>0.14002000000000001</v>
      </c>
      <c r="H48" s="15">
        <v>3.6600000000000001E-3</v>
      </c>
      <c r="I48" s="18">
        <v>0.14002999999999999</v>
      </c>
      <c r="J48" s="19">
        <v>3.7799999999999999E-3</v>
      </c>
      <c r="K48" s="16">
        <v>0.140985</v>
      </c>
      <c r="L48" s="15">
        <v>3.82E-3</v>
      </c>
      <c r="M48" s="20">
        <v>0.14055500000000001</v>
      </c>
      <c r="N48" s="18">
        <v>3.715E-3</v>
      </c>
      <c r="O48" s="16">
        <v>0.14074500000000001</v>
      </c>
      <c r="P48" s="15">
        <v>3.7450000000000001E-3</v>
      </c>
      <c r="Q48" s="20">
        <v>0.14008999999999999</v>
      </c>
    </row>
    <row r="49" spans="1:17" x14ac:dyDescent="0.2">
      <c r="A49" s="60"/>
      <c r="B49" s="62"/>
      <c r="C49" s="71"/>
      <c r="D49" s="66"/>
      <c r="E49" s="30" t="s">
        <v>4</v>
      </c>
      <c r="F49" s="25">
        <f>((1/$B32*F48)-1)</f>
        <v>-0.96943104308767258</v>
      </c>
      <c r="G49" s="28">
        <f>((1/$C32*G48)-1)</f>
        <v>0.1615579244265628</v>
      </c>
      <c r="H49" s="27">
        <f>((1/$B32*H48)-1)</f>
        <v>-0.96955581434037597</v>
      </c>
      <c r="I49" s="24">
        <f>((1/$C32*I48)-1)</f>
        <v>0.16164088099879703</v>
      </c>
      <c r="J49" s="25">
        <f>((1/$B32*J48)-1)</f>
        <v>-0.96855764431874891</v>
      </c>
      <c r="K49" s="28">
        <f>((1/$C32*K48)-1)</f>
        <v>0.16956323364718573</v>
      </c>
      <c r="L49" s="27">
        <f>((1/$B32*L48)-1)</f>
        <v>-0.96822492097820656</v>
      </c>
      <c r="M49" s="26">
        <f>((1/$C32*M48)-1)</f>
        <v>0.16599610104110507</v>
      </c>
      <c r="N49" s="24">
        <f>((1/$B32*N48)-1)</f>
        <v>-0.96909831974713023</v>
      </c>
      <c r="O49" s="28">
        <f>((1/$C32*O48)-1)</f>
        <v>0.16757227591355939</v>
      </c>
      <c r="P49" s="27">
        <f>((1/$B32*P48)-1)</f>
        <v>-0.96884877724172347</v>
      </c>
      <c r="Q49" s="26">
        <f>((1/$C32*Q48)-1)</f>
        <v>0.16213862043220373</v>
      </c>
    </row>
    <row r="50" spans="1:17" x14ac:dyDescent="0.2">
      <c r="A50" s="60"/>
      <c r="B50" s="62"/>
      <c r="C50" s="71"/>
      <c r="D50" s="66"/>
      <c r="E50" s="30" t="s">
        <v>2</v>
      </c>
      <c r="F50" s="9"/>
      <c r="G50" s="14"/>
      <c r="H50" s="12"/>
      <c r="I50" s="8"/>
      <c r="J50" s="9"/>
      <c r="K50" s="14"/>
      <c r="L50" s="12"/>
      <c r="M50" s="10"/>
      <c r="N50" s="8"/>
      <c r="O50" s="14"/>
      <c r="P50" s="12"/>
      <c r="Q50" s="10"/>
    </row>
    <row r="51" spans="1:17" x14ac:dyDescent="0.2">
      <c r="A51" s="60"/>
      <c r="B51" s="62"/>
      <c r="C51" s="71"/>
      <c r="D51" s="67"/>
      <c r="E51" s="32" t="s">
        <v>17</v>
      </c>
      <c r="F51" s="35">
        <f>IF(G49&lt;0,1,0)</f>
        <v>0</v>
      </c>
      <c r="G51" s="37"/>
      <c r="H51" s="38">
        <f>IF(I49&lt;0,1,0)</f>
        <v>0</v>
      </c>
      <c r="I51" s="43"/>
      <c r="J51" s="35">
        <f>IF(K49&lt;0,1,0)</f>
        <v>0</v>
      </c>
      <c r="K51" s="37"/>
      <c r="L51" s="38">
        <f>IF(M49&lt;0,1,0)</f>
        <v>0</v>
      </c>
      <c r="M51" s="36"/>
      <c r="N51" s="43">
        <f>IF(O49&lt;0,1,0)</f>
        <v>0</v>
      </c>
      <c r="O51" s="37"/>
      <c r="P51" s="38">
        <f>IF(Q49&lt;0,1,0)</f>
        <v>0</v>
      </c>
      <c r="Q51" s="36"/>
    </row>
    <row r="52" spans="1:17" x14ac:dyDescent="0.2">
      <c r="A52" s="60"/>
      <c r="B52" s="62"/>
      <c r="C52" s="71"/>
      <c r="D52" s="65" t="s">
        <v>21</v>
      </c>
      <c r="E52" s="31" t="s">
        <v>3</v>
      </c>
      <c r="F52" s="19">
        <v>3.65E-3</v>
      </c>
      <c r="G52" s="16">
        <v>0.139455</v>
      </c>
      <c r="H52" s="15">
        <v>3.6549999999999998E-3</v>
      </c>
      <c r="I52" s="18">
        <v>0.13931499999999999</v>
      </c>
      <c r="J52" s="19">
        <v>3.8049999999999998E-3</v>
      </c>
      <c r="K52" s="16">
        <v>0.14130499999999999</v>
      </c>
      <c r="L52" s="15">
        <v>3.81E-3</v>
      </c>
      <c r="M52" s="20">
        <v>0.14038</v>
      </c>
      <c r="N52" s="18">
        <v>3.735E-3</v>
      </c>
      <c r="O52" s="16">
        <v>0.14088999999999999</v>
      </c>
      <c r="P52" s="15">
        <v>3.7299999999999998E-3</v>
      </c>
      <c r="Q52" s="20">
        <v>0.14052999999999999</v>
      </c>
    </row>
    <row r="53" spans="1:17" x14ac:dyDescent="0.2">
      <c r="A53" s="60"/>
      <c r="B53" s="62"/>
      <c r="C53" s="71"/>
      <c r="D53" s="66"/>
      <c r="E53" s="30" t="s">
        <v>4</v>
      </c>
      <c r="F53" s="25">
        <f>((1/$B32*F52)-1)</f>
        <v>-0.96963899517551155</v>
      </c>
      <c r="G53" s="28">
        <f>((1/$C32*G52)-1)</f>
        <v>0.15687087809531697</v>
      </c>
      <c r="H53" s="27">
        <f>((1/$B32*H52)-1)</f>
        <v>-0.96959740475794376</v>
      </c>
      <c r="I53" s="24">
        <f>((1/$C32*I52)-1)</f>
        <v>0.1557094860840349</v>
      </c>
      <c r="J53" s="25">
        <f>((1/$B32*J52)-1)</f>
        <v>-0.96834969223091005</v>
      </c>
      <c r="K53" s="28">
        <f>((1/$C32*K52)-1)</f>
        <v>0.17221784395868744</v>
      </c>
      <c r="L53" s="27">
        <f>((1/$B32*L52)-1)</f>
        <v>-0.96830810181334215</v>
      </c>
      <c r="M53" s="26">
        <f>((1/$C32*M52)-1)</f>
        <v>0.16454436102700232</v>
      </c>
      <c r="N53" s="24">
        <f>((1/$B32*N52)-1)</f>
        <v>-0.96893195807685906</v>
      </c>
      <c r="O53" s="28">
        <f>((1/$C32*O52)-1)</f>
        <v>0.16877514621095835</v>
      </c>
      <c r="P53" s="27">
        <f>((1/$B32*P52)-1)</f>
        <v>-0.96897354849442685</v>
      </c>
      <c r="Q53" s="26">
        <f>((1/$C32*Q52)-1)</f>
        <v>0.16578870961051884</v>
      </c>
    </row>
    <row r="54" spans="1:17" x14ac:dyDescent="0.2">
      <c r="A54" s="60"/>
      <c r="B54" s="62"/>
      <c r="C54" s="71"/>
      <c r="D54" s="66"/>
      <c r="E54" s="30" t="s">
        <v>2</v>
      </c>
      <c r="F54" s="9"/>
      <c r="G54" s="14"/>
      <c r="H54" s="12"/>
      <c r="I54" s="8"/>
      <c r="J54" s="9"/>
      <c r="K54" s="14"/>
      <c r="L54" s="12"/>
      <c r="M54" s="10"/>
      <c r="N54" s="8"/>
      <c r="O54" s="14"/>
      <c r="P54" s="12"/>
      <c r="Q54" s="10"/>
    </row>
    <row r="55" spans="1:17" x14ac:dyDescent="0.2">
      <c r="A55" s="60"/>
      <c r="B55" s="62"/>
      <c r="C55" s="71"/>
      <c r="D55" s="67"/>
      <c r="E55" s="32" t="s">
        <v>17</v>
      </c>
      <c r="F55" s="35">
        <f>IF(G53&lt;0,1,0)</f>
        <v>0</v>
      </c>
      <c r="G55" s="37"/>
      <c r="H55" s="38">
        <f>IF(I53&lt;0,1,0)</f>
        <v>0</v>
      </c>
      <c r="I55" s="43"/>
      <c r="J55" s="35">
        <f>IF(K53&lt;0,1,0)</f>
        <v>0</v>
      </c>
      <c r="K55" s="37"/>
      <c r="L55" s="38">
        <f>IF(M53&lt;0,1,0)</f>
        <v>0</v>
      </c>
      <c r="M55" s="36"/>
      <c r="N55" s="43">
        <f>IF(O53&lt;0,1,0)</f>
        <v>0</v>
      </c>
      <c r="O55" s="37"/>
      <c r="P55" s="38">
        <f>IF(Q53&lt;0,1,0)</f>
        <v>0</v>
      </c>
      <c r="Q55" s="36"/>
    </row>
    <row r="56" spans="1:17" x14ac:dyDescent="0.2">
      <c r="A56" s="60"/>
      <c r="B56" s="62"/>
      <c r="C56" s="71"/>
      <c r="D56" s="65" t="s">
        <v>19</v>
      </c>
      <c r="E56" s="31" t="s">
        <v>3</v>
      </c>
      <c r="F56" s="9">
        <v>3.6600000000000001E-3</v>
      </c>
      <c r="G56" s="14">
        <v>0.13999</v>
      </c>
      <c r="H56" s="12">
        <v>3.6449999999999998E-3</v>
      </c>
      <c r="I56" s="8">
        <v>0.13972499999999999</v>
      </c>
      <c r="J56" s="9">
        <v>3.82E-3</v>
      </c>
      <c r="K56" s="14">
        <v>0.141545</v>
      </c>
      <c r="L56" s="12">
        <v>3.81E-3</v>
      </c>
      <c r="M56" s="10">
        <v>0.14043</v>
      </c>
      <c r="N56" s="8">
        <v>3.7299999999999998E-3</v>
      </c>
      <c r="O56" s="14">
        <v>0.14015</v>
      </c>
      <c r="P56" s="12">
        <v>3.7299999999999998E-3</v>
      </c>
      <c r="Q56" s="10">
        <v>0.14019499999999999</v>
      </c>
    </row>
    <row r="57" spans="1:17" x14ac:dyDescent="0.2">
      <c r="A57" s="60"/>
      <c r="B57" s="62"/>
      <c r="C57" s="71"/>
      <c r="D57" s="66"/>
      <c r="E57" s="30" t="s">
        <v>4</v>
      </c>
      <c r="F57" s="25">
        <f>((1/$B32*F56)-1)</f>
        <v>-0.96955581434037597</v>
      </c>
      <c r="G57" s="28">
        <f>((1/$C32*G56)-1)</f>
        <v>0.16130905470985946</v>
      </c>
      <c r="H57" s="27">
        <f>((1/$B32*H56)-1)</f>
        <v>-0.96968058559307935</v>
      </c>
      <c r="I57" s="24">
        <f>((1/$C32*I56)-1)</f>
        <v>0.15911070554564666</v>
      </c>
      <c r="J57" s="25">
        <f>((1/$B32*J56)-1)</f>
        <v>-0.96822492097820656</v>
      </c>
      <c r="K57" s="28">
        <f>((1/$C32*K56)-1)</f>
        <v>0.17420880169231401</v>
      </c>
      <c r="L57" s="27">
        <f>((1/$B32*L56)-1)</f>
        <v>-0.96830810181334215</v>
      </c>
      <c r="M57" s="26">
        <f>((1/$C32*M56)-1)</f>
        <v>0.16495914388817456</v>
      </c>
      <c r="N57" s="24">
        <f>((1/$B32*N56)-1)</f>
        <v>-0.96897354849442685</v>
      </c>
      <c r="O57" s="28">
        <f>((1/$C32*O56)-1)</f>
        <v>0.1626363598656102</v>
      </c>
      <c r="P57" s="27">
        <f>((1/$B32*P56)-1)</f>
        <v>-0.96897354849442685</v>
      </c>
      <c r="Q57" s="26">
        <f>((1/$C32*Q56)-1)</f>
        <v>0.16300966444066511</v>
      </c>
    </row>
    <row r="58" spans="1:17" x14ac:dyDescent="0.2">
      <c r="A58" s="60"/>
      <c r="B58" s="62"/>
      <c r="C58" s="71"/>
      <c r="D58" s="66"/>
      <c r="E58" s="30" t="s">
        <v>2</v>
      </c>
      <c r="F58" s="9"/>
      <c r="G58" s="14"/>
      <c r="H58" s="12"/>
      <c r="I58" s="8"/>
      <c r="J58" s="9"/>
      <c r="K58" s="14"/>
      <c r="L58" s="12"/>
      <c r="M58" s="10"/>
      <c r="N58" s="8"/>
      <c r="O58" s="14"/>
      <c r="P58" s="12"/>
      <c r="Q58" s="10"/>
    </row>
    <row r="59" spans="1:17" ht="17" thickBot="1" x14ac:dyDescent="0.25">
      <c r="A59" s="68"/>
      <c r="B59" s="69"/>
      <c r="C59" s="72"/>
      <c r="D59" s="75"/>
      <c r="E59" s="33" t="s">
        <v>17</v>
      </c>
      <c r="F59" s="39">
        <f>IF(G57&lt;0,1,0)</f>
        <v>0</v>
      </c>
      <c r="G59" s="40"/>
      <c r="H59" s="41">
        <f>IF(I57&lt;0,1,0)</f>
        <v>0</v>
      </c>
      <c r="I59" s="44"/>
      <c r="J59" s="39">
        <f>IF(K57&lt;0,1,0)</f>
        <v>0</v>
      </c>
      <c r="K59" s="40"/>
      <c r="L59" s="41">
        <f>IF(M57&lt;0,1,0)</f>
        <v>0</v>
      </c>
      <c r="M59" s="42"/>
      <c r="N59" s="44">
        <f>IF(O57&lt;0,1,0)</f>
        <v>0</v>
      </c>
      <c r="O59" s="40"/>
      <c r="P59" s="41">
        <f>IF(Q57&lt;0,1,0)</f>
        <v>0</v>
      </c>
      <c r="Q59" s="42"/>
    </row>
    <row r="60" spans="1:17" x14ac:dyDescent="0.2">
      <c r="A60" s="59" t="s">
        <v>10</v>
      </c>
      <c r="B60" s="61">
        <v>0.12021999999999999</v>
      </c>
      <c r="C60" s="70">
        <v>0.120545</v>
      </c>
      <c r="D60" s="63">
        <v>1</v>
      </c>
      <c r="E60" s="29" t="s">
        <v>3</v>
      </c>
      <c r="F60" s="6">
        <v>2.8149999999999998E-3</v>
      </c>
      <c r="G60" s="13">
        <v>0.13249</v>
      </c>
      <c r="H60" s="11">
        <v>2.4849999999999998E-3</v>
      </c>
      <c r="I60" s="5">
        <v>0.1467</v>
      </c>
      <c r="J60" s="6">
        <v>2.8149999999999998E-3</v>
      </c>
      <c r="K60" s="13">
        <v>0.13249</v>
      </c>
      <c r="L60" s="11">
        <v>2.4849999999999998E-3</v>
      </c>
      <c r="M60" s="7">
        <v>0.1467</v>
      </c>
      <c r="N60" s="5">
        <v>2.8149999999999998E-3</v>
      </c>
      <c r="O60" s="13">
        <v>0.13249</v>
      </c>
      <c r="P60" s="11">
        <v>2.4849999999999998E-3</v>
      </c>
      <c r="Q60" s="7">
        <v>0.1467</v>
      </c>
    </row>
    <row r="61" spans="1:17" x14ac:dyDescent="0.2">
      <c r="A61" s="60"/>
      <c r="B61" s="62"/>
      <c r="C61" s="71"/>
      <c r="D61" s="64"/>
      <c r="E61" s="30" t="s">
        <v>4</v>
      </c>
      <c r="F61" s="25">
        <f>((1/$B60*F60)-1)</f>
        <v>-0.97658459490933291</v>
      </c>
      <c r="G61" s="28">
        <f>((1/$C60*G60)-1)</f>
        <v>9.9091625534032834E-2</v>
      </c>
      <c r="H61" s="27">
        <f>((1/$B60*H60)-1)</f>
        <v>-0.9793295624688072</v>
      </c>
      <c r="I61" s="24">
        <f>((1/$C60*I60)-1)</f>
        <v>0.21697291467916546</v>
      </c>
      <c r="J61" s="25">
        <f>((1/$B60*J60)-1)</f>
        <v>-0.97658459490933291</v>
      </c>
      <c r="K61" s="28">
        <f>((1/$C60*K60)-1)</f>
        <v>9.9091625534032834E-2</v>
      </c>
      <c r="L61" s="27">
        <f>((1/$B60*L60)-1)</f>
        <v>-0.9793295624688072</v>
      </c>
      <c r="M61" s="26">
        <f>((1/$C60*M60)-1)</f>
        <v>0.21697291467916546</v>
      </c>
      <c r="N61" s="24">
        <f>((1/$B60*N60)-1)</f>
        <v>-0.97658459490933291</v>
      </c>
      <c r="O61" s="28">
        <f>((1/$C60*O60)-1)</f>
        <v>9.9091625534032834E-2</v>
      </c>
      <c r="P61" s="27">
        <f>((1/$B60*P60)-1)</f>
        <v>-0.9793295624688072</v>
      </c>
      <c r="Q61" s="26">
        <f>((1/$C60*Q60)-1)</f>
        <v>0.21697291467916546</v>
      </c>
    </row>
    <row r="62" spans="1:17" x14ac:dyDescent="0.2">
      <c r="A62" s="60"/>
      <c r="B62" s="62"/>
      <c r="C62" s="71"/>
      <c r="D62" s="64"/>
      <c r="E62" s="30" t="s">
        <v>2</v>
      </c>
      <c r="F62" s="9"/>
      <c r="G62" s="14"/>
      <c r="H62" s="12"/>
      <c r="I62" s="8"/>
      <c r="J62" s="9"/>
      <c r="K62" s="14"/>
      <c r="L62" s="12"/>
      <c r="M62" s="10"/>
      <c r="N62" s="8"/>
      <c r="O62" s="14"/>
      <c r="P62" s="12"/>
      <c r="Q62" s="10"/>
    </row>
    <row r="63" spans="1:17" x14ac:dyDescent="0.2">
      <c r="A63" s="60"/>
      <c r="B63" s="62"/>
      <c r="C63" s="71"/>
      <c r="D63" s="64"/>
      <c r="E63" s="32" t="s">
        <v>17</v>
      </c>
      <c r="F63" s="35">
        <f>IF(G61&lt;0,1,0)</f>
        <v>0</v>
      </c>
      <c r="G63" s="37"/>
      <c r="H63" s="38">
        <f>IF(I61&lt;0,1,0)</f>
        <v>0</v>
      </c>
      <c r="I63" s="43"/>
      <c r="J63" s="35">
        <f>IF(K61&lt;0,1,0)</f>
        <v>0</v>
      </c>
      <c r="K63" s="37"/>
      <c r="L63" s="38">
        <f>IF(M61&lt;0,1,0)</f>
        <v>0</v>
      </c>
      <c r="M63" s="36"/>
      <c r="N63" s="43">
        <f>IF(O61&lt;0,1,0)</f>
        <v>0</v>
      </c>
      <c r="O63" s="37"/>
      <c r="P63" s="38">
        <f>IF(Q61&lt;0,1,0)</f>
        <v>0</v>
      </c>
      <c r="Q63" s="36"/>
    </row>
    <row r="64" spans="1:17" x14ac:dyDescent="0.2">
      <c r="A64" s="60"/>
      <c r="B64" s="62"/>
      <c r="C64" s="71"/>
      <c r="D64" s="65">
        <v>2</v>
      </c>
      <c r="E64" s="31" t="s">
        <v>3</v>
      </c>
      <c r="F64" s="19">
        <v>2.8149999999999998E-3</v>
      </c>
      <c r="G64" s="16">
        <v>0.13249</v>
      </c>
      <c r="H64" s="15">
        <v>2.4849999999999998E-3</v>
      </c>
      <c r="I64" s="18">
        <v>0.1467</v>
      </c>
      <c r="J64" s="19">
        <v>2.8149999999999998E-3</v>
      </c>
      <c r="K64" s="16">
        <v>0.13249</v>
      </c>
      <c r="L64" s="15">
        <v>2.4849999999999998E-3</v>
      </c>
      <c r="M64" s="20">
        <v>0.1467</v>
      </c>
      <c r="N64" s="18">
        <v>2.8149999999999998E-3</v>
      </c>
      <c r="O64" s="16">
        <v>0.13249</v>
      </c>
      <c r="P64" s="15">
        <v>2.4849999999999998E-3</v>
      </c>
      <c r="Q64" s="20">
        <v>0.1467</v>
      </c>
    </row>
    <row r="65" spans="1:17" x14ac:dyDescent="0.2">
      <c r="A65" s="60"/>
      <c r="B65" s="62"/>
      <c r="C65" s="71"/>
      <c r="D65" s="66"/>
      <c r="E65" s="30" t="s">
        <v>4</v>
      </c>
      <c r="F65" s="25">
        <f>((1/$B60*F64)-1)</f>
        <v>-0.97658459490933291</v>
      </c>
      <c r="G65" s="28">
        <f>((1/$C60*G64)-1)</f>
        <v>9.9091625534032834E-2</v>
      </c>
      <c r="H65" s="27">
        <f>((1/$B60*H64)-1)</f>
        <v>-0.9793295624688072</v>
      </c>
      <c r="I65" s="24">
        <f>((1/$C60*I64)-1)</f>
        <v>0.21697291467916546</v>
      </c>
      <c r="J65" s="25">
        <f>((1/$B60*J64)-1)</f>
        <v>-0.97658459490933291</v>
      </c>
      <c r="K65" s="28">
        <f>((1/$C60*K64)-1)</f>
        <v>9.9091625534032834E-2</v>
      </c>
      <c r="L65" s="27">
        <f>((1/$B60*L64)-1)</f>
        <v>-0.9793295624688072</v>
      </c>
      <c r="M65" s="26">
        <f>((1/$C60*M64)-1)</f>
        <v>0.21697291467916546</v>
      </c>
      <c r="N65" s="24">
        <f>((1/$B60*N64)-1)</f>
        <v>-0.97658459490933291</v>
      </c>
      <c r="O65" s="28">
        <f>((1/$C60*O64)-1)</f>
        <v>9.9091625534032834E-2</v>
      </c>
      <c r="P65" s="27">
        <f>((1/$B60*P64)-1)</f>
        <v>-0.9793295624688072</v>
      </c>
      <c r="Q65" s="26">
        <f>((1/$C60*Q64)-1)</f>
        <v>0.21697291467916546</v>
      </c>
    </row>
    <row r="66" spans="1:17" x14ac:dyDescent="0.2">
      <c r="A66" s="60"/>
      <c r="B66" s="62"/>
      <c r="C66" s="71"/>
      <c r="D66" s="66"/>
      <c r="E66" s="30" t="s">
        <v>2</v>
      </c>
      <c r="F66" s="9"/>
      <c r="G66" s="14"/>
      <c r="H66" s="12"/>
      <c r="I66" s="8"/>
      <c r="J66" s="9"/>
      <c r="K66" s="14"/>
      <c r="L66" s="12"/>
      <c r="M66" s="10"/>
      <c r="N66" s="8"/>
      <c r="O66" s="14"/>
      <c r="P66" s="12"/>
      <c r="Q66" s="10"/>
    </row>
    <row r="67" spans="1:17" x14ac:dyDescent="0.2">
      <c r="A67" s="60"/>
      <c r="B67" s="62"/>
      <c r="C67" s="71"/>
      <c r="D67" s="66"/>
      <c r="E67" s="32" t="s">
        <v>17</v>
      </c>
      <c r="F67" s="35">
        <f>IF(G65&lt;0,1,0)</f>
        <v>0</v>
      </c>
      <c r="G67" s="37"/>
      <c r="H67" s="38">
        <f>IF(I65&lt;0,1,0)</f>
        <v>0</v>
      </c>
      <c r="I67" s="43"/>
      <c r="J67" s="35">
        <f>IF(K65&lt;0,1,0)</f>
        <v>0</v>
      </c>
      <c r="K67" s="37"/>
      <c r="L67" s="38">
        <f>IF(M65&lt;0,1,0)</f>
        <v>0</v>
      </c>
      <c r="M67" s="36"/>
      <c r="N67" s="43">
        <f>IF(O65&lt;0,1,0)</f>
        <v>0</v>
      </c>
      <c r="O67" s="37"/>
      <c r="P67" s="38">
        <f>IF(Q65&lt;0,1,0)</f>
        <v>0</v>
      </c>
      <c r="Q67" s="36"/>
    </row>
    <row r="68" spans="1:17" x14ac:dyDescent="0.2">
      <c r="A68" s="60"/>
      <c r="B68" s="62"/>
      <c r="C68" s="71"/>
      <c r="D68" s="65">
        <v>5</v>
      </c>
      <c r="E68" s="31" t="s">
        <v>3</v>
      </c>
      <c r="F68" s="19">
        <v>2.8149999999999998E-3</v>
      </c>
      <c r="G68" s="16">
        <v>0.13249</v>
      </c>
      <c r="H68" s="15">
        <v>2.4849999999999998E-3</v>
      </c>
      <c r="I68" s="18">
        <v>0.1467</v>
      </c>
      <c r="J68" s="19">
        <v>2.8149999999999998E-3</v>
      </c>
      <c r="K68" s="16">
        <v>0.13249</v>
      </c>
      <c r="L68" s="15">
        <v>2.4849999999999998E-3</v>
      </c>
      <c r="M68" s="20">
        <v>0.1467</v>
      </c>
      <c r="N68" s="18">
        <v>2.8149999999999998E-3</v>
      </c>
      <c r="O68" s="16">
        <v>0.13249</v>
      </c>
      <c r="P68" s="15">
        <v>2.4849999999999998E-3</v>
      </c>
      <c r="Q68" s="20">
        <v>0.1467</v>
      </c>
    </row>
    <row r="69" spans="1:17" x14ac:dyDescent="0.2">
      <c r="A69" s="60"/>
      <c r="B69" s="62"/>
      <c r="C69" s="71"/>
      <c r="D69" s="66"/>
      <c r="E69" s="30" t="s">
        <v>4</v>
      </c>
      <c r="F69" s="25">
        <f>((1/$B60*F68)-1)</f>
        <v>-0.97658459490933291</v>
      </c>
      <c r="G69" s="28">
        <f>((1/$C60*G68)-1)</f>
        <v>9.9091625534032834E-2</v>
      </c>
      <c r="H69" s="27">
        <f>((1/$B60*H68)-1)</f>
        <v>-0.9793295624688072</v>
      </c>
      <c r="I69" s="24">
        <f>((1/$C60*I68)-1)</f>
        <v>0.21697291467916546</v>
      </c>
      <c r="J69" s="25">
        <f>((1/$B60*J68)-1)</f>
        <v>-0.97658459490933291</v>
      </c>
      <c r="K69" s="28">
        <f>((1/$C60*K68)-1)</f>
        <v>9.9091625534032834E-2</v>
      </c>
      <c r="L69" s="27">
        <f>((1/$B60*L68)-1)</f>
        <v>-0.9793295624688072</v>
      </c>
      <c r="M69" s="26">
        <f>((1/$C60*M68)-1)</f>
        <v>0.21697291467916546</v>
      </c>
      <c r="N69" s="24">
        <f>((1/$B60*N68)-1)</f>
        <v>-0.97658459490933291</v>
      </c>
      <c r="O69" s="28">
        <f>((1/$C60*O68)-1)</f>
        <v>9.9091625534032834E-2</v>
      </c>
      <c r="P69" s="27">
        <f>((1/$B60*P68)-1)</f>
        <v>-0.9793295624688072</v>
      </c>
      <c r="Q69" s="26">
        <f>((1/$C60*Q68)-1)</f>
        <v>0.21697291467916546</v>
      </c>
    </row>
    <row r="70" spans="1:17" x14ac:dyDescent="0.2">
      <c r="A70" s="60"/>
      <c r="B70" s="62"/>
      <c r="C70" s="71"/>
      <c r="D70" s="66"/>
      <c r="E70" s="30" t="s">
        <v>2</v>
      </c>
      <c r="F70" s="9"/>
      <c r="G70" s="14"/>
      <c r="H70" s="12"/>
      <c r="I70" s="8"/>
      <c r="J70" s="9"/>
      <c r="K70" s="14"/>
      <c r="L70" s="12"/>
      <c r="M70" s="10"/>
      <c r="N70" s="8"/>
      <c r="O70" s="14"/>
      <c r="P70" s="12"/>
      <c r="Q70" s="10"/>
    </row>
    <row r="71" spans="1:17" x14ac:dyDescent="0.2">
      <c r="A71" s="60"/>
      <c r="B71" s="62"/>
      <c r="C71" s="71"/>
      <c r="D71" s="67"/>
      <c r="E71" s="32" t="s">
        <v>17</v>
      </c>
      <c r="F71" s="35">
        <f>IF(G69&lt;0,1,0)</f>
        <v>0</v>
      </c>
      <c r="G71" s="37"/>
      <c r="H71" s="38">
        <f>IF(I69&lt;0,1,0)</f>
        <v>0</v>
      </c>
      <c r="I71" s="43"/>
      <c r="J71" s="35">
        <f>IF(K69&lt;0,1,0)</f>
        <v>0</v>
      </c>
      <c r="K71" s="37"/>
      <c r="L71" s="38">
        <f>IF(M69&lt;0,1,0)</f>
        <v>0</v>
      </c>
      <c r="M71" s="36"/>
      <c r="N71" s="43">
        <f>IF(O69&lt;0,1,0)</f>
        <v>0</v>
      </c>
      <c r="O71" s="37"/>
      <c r="P71" s="38">
        <f>IF(Q69&lt;0,1,0)</f>
        <v>0</v>
      </c>
      <c r="Q71" s="36"/>
    </row>
    <row r="72" spans="1:17" x14ac:dyDescent="0.2">
      <c r="A72" s="60"/>
      <c r="B72" s="62"/>
      <c r="C72" s="71"/>
      <c r="D72" s="65">
        <v>9</v>
      </c>
      <c r="E72" s="31" t="s">
        <v>3</v>
      </c>
      <c r="F72" s="19">
        <v>2.8149999999999998E-3</v>
      </c>
      <c r="G72" s="16">
        <v>0.13249</v>
      </c>
      <c r="H72" s="15">
        <v>2.4849999999999998E-3</v>
      </c>
      <c r="I72" s="18">
        <v>0.1467</v>
      </c>
      <c r="J72" s="19">
        <v>2.8149999999999998E-3</v>
      </c>
      <c r="K72" s="16">
        <v>0.13249</v>
      </c>
      <c r="L72" s="15">
        <v>2.4849999999999998E-3</v>
      </c>
      <c r="M72" s="20">
        <v>0.1467</v>
      </c>
      <c r="N72" s="18">
        <v>2.8149999999999998E-3</v>
      </c>
      <c r="O72" s="16">
        <v>0.13249</v>
      </c>
      <c r="P72" s="15">
        <v>2.4849999999999998E-3</v>
      </c>
      <c r="Q72" s="20">
        <v>0.1467</v>
      </c>
    </row>
    <row r="73" spans="1:17" x14ac:dyDescent="0.2">
      <c r="A73" s="60"/>
      <c r="B73" s="62"/>
      <c r="C73" s="71"/>
      <c r="D73" s="66"/>
      <c r="E73" s="30" t="s">
        <v>4</v>
      </c>
      <c r="F73" s="25">
        <f>((1/$B60*F72)-1)</f>
        <v>-0.97658459490933291</v>
      </c>
      <c r="G73" s="28">
        <f>((1/$C60*G72)-1)</f>
        <v>9.9091625534032834E-2</v>
      </c>
      <c r="H73" s="27">
        <f>((1/$B60*H72)-1)</f>
        <v>-0.9793295624688072</v>
      </c>
      <c r="I73" s="24">
        <f>((1/$C60*I72)-1)</f>
        <v>0.21697291467916546</v>
      </c>
      <c r="J73" s="25">
        <f>((1/$B60*J72)-1)</f>
        <v>-0.97658459490933291</v>
      </c>
      <c r="K73" s="28">
        <f>((1/$C60*K72)-1)</f>
        <v>9.9091625534032834E-2</v>
      </c>
      <c r="L73" s="27">
        <f>((1/$B60*L72)-1)</f>
        <v>-0.9793295624688072</v>
      </c>
      <c r="M73" s="26">
        <f>((1/$C60*M72)-1)</f>
        <v>0.21697291467916546</v>
      </c>
      <c r="N73" s="24">
        <f>((1/$B60*N72)-1)</f>
        <v>-0.97658459490933291</v>
      </c>
      <c r="O73" s="28">
        <f>((1/$C60*O72)-1)</f>
        <v>9.9091625534032834E-2</v>
      </c>
      <c r="P73" s="27">
        <f>((1/$B60*P72)-1)</f>
        <v>-0.9793295624688072</v>
      </c>
      <c r="Q73" s="26">
        <f>((1/$C60*Q72)-1)</f>
        <v>0.21697291467916546</v>
      </c>
    </row>
    <row r="74" spans="1:17" x14ac:dyDescent="0.2">
      <c r="A74" s="60"/>
      <c r="B74" s="62"/>
      <c r="C74" s="71"/>
      <c r="D74" s="66"/>
      <c r="E74" s="30" t="s">
        <v>2</v>
      </c>
      <c r="F74" s="9"/>
      <c r="G74" s="14"/>
      <c r="H74" s="12"/>
      <c r="I74" s="8"/>
      <c r="J74" s="9"/>
      <c r="K74" s="14"/>
      <c r="L74" s="12"/>
      <c r="M74" s="10"/>
      <c r="N74" s="8"/>
      <c r="O74" s="14"/>
      <c r="P74" s="12"/>
      <c r="Q74" s="10"/>
    </row>
    <row r="75" spans="1:17" x14ac:dyDescent="0.2">
      <c r="A75" s="60"/>
      <c r="B75" s="62"/>
      <c r="C75" s="71"/>
      <c r="D75" s="67"/>
      <c r="E75" s="32" t="s">
        <v>17</v>
      </c>
      <c r="F75" s="35">
        <f>IF(G73&lt;0,1,0)</f>
        <v>0</v>
      </c>
      <c r="G75" s="37"/>
      <c r="H75" s="38">
        <f>IF(I73&lt;0,1,0)</f>
        <v>0</v>
      </c>
      <c r="I75" s="43"/>
      <c r="J75" s="35">
        <f>IF(K73&lt;0,1,0)</f>
        <v>0</v>
      </c>
      <c r="K75" s="37"/>
      <c r="L75" s="38">
        <f>IF(M73&lt;0,1,0)</f>
        <v>0</v>
      </c>
      <c r="M75" s="36"/>
      <c r="N75" s="43">
        <f>IF(O73&lt;0,1,0)</f>
        <v>0</v>
      </c>
      <c r="O75" s="37"/>
      <c r="P75" s="38">
        <f>IF(Q73&lt;0,1,0)</f>
        <v>0</v>
      </c>
      <c r="Q75" s="36"/>
    </row>
    <row r="76" spans="1:17" x14ac:dyDescent="0.2">
      <c r="A76" s="60"/>
      <c r="B76" s="62"/>
      <c r="C76" s="71"/>
      <c r="D76" s="65" t="s">
        <v>20</v>
      </c>
      <c r="E76" s="31" t="s">
        <v>3</v>
      </c>
      <c r="F76" s="19">
        <v>5.3949999999999996E-3</v>
      </c>
      <c r="G76" s="16">
        <v>0.13467499999999999</v>
      </c>
      <c r="H76" s="15">
        <v>5.7349999999999996E-3</v>
      </c>
      <c r="I76" s="18">
        <v>0.14147000000000001</v>
      </c>
      <c r="J76" s="19">
        <v>5.0800000000000003E-3</v>
      </c>
      <c r="K76" s="16">
        <v>0.14409</v>
      </c>
      <c r="L76" s="15">
        <v>5.1850000000000004E-3</v>
      </c>
      <c r="M76" s="20">
        <v>0.15895000000000001</v>
      </c>
      <c r="N76" s="18">
        <v>5.3150000000000003E-3</v>
      </c>
      <c r="O76" s="16">
        <v>0.14019000000000001</v>
      </c>
      <c r="P76" s="15">
        <v>5.2500000000000003E-3</v>
      </c>
      <c r="Q76" s="20">
        <v>0.14408000000000001</v>
      </c>
    </row>
    <row r="77" spans="1:17" x14ac:dyDescent="0.2">
      <c r="A77" s="60"/>
      <c r="B77" s="62"/>
      <c r="C77" s="71"/>
      <c r="D77" s="66"/>
      <c r="E77" s="30" t="s">
        <v>4</v>
      </c>
      <c r="F77" s="25">
        <f>((1/$B60*F76)-1)</f>
        <v>-0.95512393944435203</v>
      </c>
      <c r="G77" s="28">
        <f>((1/$C60*G76)-1)</f>
        <v>0.11721763656725681</v>
      </c>
      <c r="H77" s="27">
        <f>((1/$B60*H76)-1)</f>
        <v>-0.95229579104974216</v>
      </c>
      <c r="I77" s="24">
        <f>((1/$C60*I76)-1)</f>
        <v>0.17358662740055597</v>
      </c>
      <c r="J77" s="25">
        <f>((1/$B60*J76)-1)</f>
        <v>-0.95774413575112294</v>
      </c>
      <c r="K77" s="28">
        <f>((1/$C60*K76)-1)</f>
        <v>0.19532124932597772</v>
      </c>
      <c r="L77" s="27">
        <f>((1/$B60*L76)-1)</f>
        <v>-0.95687073698219927</v>
      </c>
      <c r="M77" s="26">
        <f>((1/$C60*M76)-1)</f>
        <v>0.31859471566634867</v>
      </c>
      <c r="N77" s="24">
        <f>((1/$B60*N76)-1)</f>
        <v>-0.95578938612543674</v>
      </c>
      <c r="O77" s="28">
        <f>((1/$C60*O76)-1)</f>
        <v>0.16296818615454822</v>
      </c>
      <c r="P77" s="27">
        <f>((1/$B60*P76)-1)</f>
        <v>-0.95633006155381794</v>
      </c>
      <c r="Q77" s="26">
        <f>((1/$C60*Q76)-1)</f>
        <v>0.19523829275374349</v>
      </c>
    </row>
    <row r="78" spans="1:17" x14ac:dyDescent="0.2">
      <c r="A78" s="60"/>
      <c r="B78" s="62"/>
      <c r="C78" s="71"/>
      <c r="D78" s="66"/>
      <c r="E78" s="30" t="s">
        <v>2</v>
      </c>
      <c r="F78" s="9"/>
      <c r="G78" s="14"/>
      <c r="H78" s="12"/>
      <c r="I78" s="8"/>
      <c r="J78" s="9"/>
      <c r="K78" s="14"/>
      <c r="L78" s="12"/>
      <c r="M78" s="10"/>
      <c r="N78" s="8"/>
      <c r="O78" s="14"/>
      <c r="P78" s="12"/>
      <c r="Q78" s="10"/>
    </row>
    <row r="79" spans="1:17" x14ac:dyDescent="0.2">
      <c r="A79" s="60"/>
      <c r="B79" s="62"/>
      <c r="C79" s="71"/>
      <c r="D79" s="67"/>
      <c r="E79" s="32" t="s">
        <v>17</v>
      </c>
      <c r="F79" s="35">
        <f>IF(G77&lt;0,1,0)</f>
        <v>0</v>
      </c>
      <c r="G79" s="37"/>
      <c r="H79" s="38">
        <f>IF(I77&lt;0,1,0)</f>
        <v>0</v>
      </c>
      <c r="I79" s="43"/>
      <c r="J79" s="35">
        <f>IF(K77&lt;0,1,0)</f>
        <v>0</v>
      </c>
      <c r="K79" s="37"/>
      <c r="L79" s="38">
        <f>IF(M77&lt;0,1,0)</f>
        <v>0</v>
      </c>
      <c r="M79" s="36"/>
      <c r="N79" s="43">
        <f>IF(O77&lt;0,1,0)</f>
        <v>0</v>
      </c>
      <c r="O79" s="37"/>
      <c r="P79" s="38">
        <f>IF(Q77&lt;0,1,0)</f>
        <v>0</v>
      </c>
      <c r="Q79" s="36"/>
    </row>
    <row r="80" spans="1:17" x14ac:dyDescent="0.2">
      <c r="A80" s="60"/>
      <c r="B80" s="62"/>
      <c r="C80" s="71"/>
      <c r="D80" s="65" t="s">
        <v>21</v>
      </c>
      <c r="E80" s="31" t="s">
        <v>3</v>
      </c>
      <c r="F80" s="19">
        <v>6.7499999999999999E-3</v>
      </c>
      <c r="G80" s="16">
        <v>0.13883000000000001</v>
      </c>
      <c r="H80" s="15">
        <v>6.9849999999999999E-3</v>
      </c>
      <c r="I80" s="18">
        <v>0.14138500000000001</v>
      </c>
      <c r="J80" s="19">
        <v>7.0699999999999999E-3</v>
      </c>
      <c r="K80" s="16">
        <v>0.14346500000000001</v>
      </c>
      <c r="L80" s="15">
        <v>7.1599999999999997E-3</v>
      </c>
      <c r="M80" s="20">
        <v>0.14069000000000001</v>
      </c>
      <c r="N80" s="18">
        <v>6.8399999999999997E-3</v>
      </c>
      <c r="O80" s="16">
        <v>0.143175</v>
      </c>
      <c r="P80" s="15">
        <v>7.1900000000000002E-3</v>
      </c>
      <c r="Q80" s="20">
        <v>0.14002999999999999</v>
      </c>
    </row>
    <row r="81" spans="1:17" x14ac:dyDescent="0.2">
      <c r="A81" s="60"/>
      <c r="B81" s="62"/>
      <c r="C81" s="71"/>
      <c r="D81" s="66"/>
      <c r="E81" s="30" t="s">
        <v>4</v>
      </c>
      <c r="F81" s="25">
        <f>((1/$B60*F80)-1)</f>
        <v>-0.94385293628348033</v>
      </c>
      <c r="G81" s="28">
        <f>((1/$C60*G80)-1)</f>
        <v>0.15168609233066488</v>
      </c>
      <c r="H81" s="27">
        <f>((1/$B60*H80)-1)</f>
        <v>-0.94189818665779401</v>
      </c>
      <c r="I81" s="24">
        <f>((1/$C60*I80)-1)</f>
        <v>0.17288149653656326</v>
      </c>
      <c r="J81" s="25">
        <f>((1/$B60*J80)-1)</f>
        <v>-0.94119114955914152</v>
      </c>
      <c r="K81" s="28">
        <f>((1/$C60*K80)-1)</f>
        <v>0.19013646356132563</v>
      </c>
      <c r="L81" s="27">
        <f>((1/$B60*L80)-1)</f>
        <v>-0.94044252204292134</v>
      </c>
      <c r="M81" s="26">
        <f>((1/$C60*M80)-1)</f>
        <v>0.1671160147662698</v>
      </c>
      <c r="N81" s="24">
        <f>((1/$B60*N80)-1)</f>
        <v>-0.94310430876726004</v>
      </c>
      <c r="O81" s="28">
        <f>((1/$C60*O80)-1)</f>
        <v>0.18773072296652704</v>
      </c>
      <c r="P81" s="27">
        <f>((1/$B60*P80)-1)</f>
        <v>-0.94019297953751457</v>
      </c>
      <c r="Q81" s="26">
        <f>((1/$C60*Q80)-1)</f>
        <v>0.16164088099879703</v>
      </c>
    </row>
    <row r="82" spans="1:17" x14ac:dyDescent="0.2">
      <c r="A82" s="60"/>
      <c r="B82" s="62"/>
      <c r="C82" s="71"/>
      <c r="D82" s="66"/>
      <c r="E82" s="30" t="s">
        <v>2</v>
      </c>
      <c r="F82" s="9"/>
      <c r="G82" s="14"/>
      <c r="H82" s="12"/>
      <c r="I82" s="8"/>
      <c r="J82" s="9"/>
      <c r="K82" s="14"/>
      <c r="L82" s="12"/>
      <c r="M82" s="10"/>
      <c r="N82" s="8"/>
      <c r="O82" s="14"/>
      <c r="P82" s="12"/>
      <c r="Q82" s="10"/>
    </row>
    <row r="83" spans="1:17" x14ac:dyDescent="0.2">
      <c r="A83" s="60"/>
      <c r="B83" s="62"/>
      <c r="C83" s="71"/>
      <c r="D83" s="67"/>
      <c r="E83" s="32" t="s">
        <v>17</v>
      </c>
      <c r="F83" s="35">
        <f>IF(G81&lt;0,1,0)</f>
        <v>0</v>
      </c>
      <c r="G83" s="37"/>
      <c r="H83" s="38">
        <f>IF(I81&lt;0,1,0)</f>
        <v>0</v>
      </c>
      <c r="I83" s="43"/>
      <c r="J83" s="35">
        <f>IF(K81&lt;0,1,0)</f>
        <v>0</v>
      </c>
      <c r="K83" s="37"/>
      <c r="L83" s="38">
        <f>IF(M81&lt;0,1,0)</f>
        <v>0</v>
      </c>
      <c r="M83" s="36"/>
      <c r="N83" s="43">
        <f>IF(O81&lt;0,1,0)</f>
        <v>0</v>
      </c>
      <c r="O83" s="37"/>
      <c r="P83" s="38">
        <f>IF(Q81&lt;0,1,0)</f>
        <v>0</v>
      </c>
      <c r="Q83" s="36"/>
    </row>
    <row r="84" spans="1:17" x14ac:dyDescent="0.2">
      <c r="A84" s="60"/>
      <c r="B84" s="62"/>
      <c r="C84" s="71"/>
      <c r="D84" s="65" t="s">
        <v>19</v>
      </c>
      <c r="E84" s="31" t="s">
        <v>3</v>
      </c>
      <c r="F84" s="9">
        <v>6.6049999999999998E-3</v>
      </c>
      <c r="G84" s="14">
        <v>0.13800999999999999</v>
      </c>
      <c r="H84" s="12">
        <v>6.9150000000000001E-3</v>
      </c>
      <c r="I84" s="8">
        <v>0.13956499999999999</v>
      </c>
      <c r="J84" s="9">
        <v>6.94E-3</v>
      </c>
      <c r="K84" s="14">
        <v>0.14082500000000001</v>
      </c>
      <c r="L84" s="12">
        <v>7.2550000000000002E-3</v>
      </c>
      <c r="M84" s="10">
        <v>0.14532999999999999</v>
      </c>
      <c r="N84" s="8">
        <v>6.7799999999999996E-3</v>
      </c>
      <c r="O84" s="14">
        <v>0.14046500000000001</v>
      </c>
      <c r="P84" s="12">
        <v>7.1450000000000003E-3</v>
      </c>
      <c r="Q84" s="10">
        <v>0.14566999999999999</v>
      </c>
    </row>
    <row r="85" spans="1:17" x14ac:dyDescent="0.2">
      <c r="A85" s="60"/>
      <c r="B85" s="62"/>
      <c r="C85" s="71"/>
      <c r="D85" s="66"/>
      <c r="E85" s="30" t="s">
        <v>4</v>
      </c>
      <c r="F85" s="25">
        <f>((1/$B60*F84)-1)</f>
        <v>-0.94505905839294624</v>
      </c>
      <c r="G85" s="28">
        <f>((1/$C60*G84)-1)</f>
        <v>0.14488365340744114</v>
      </c>
      <c r="H85" s="27">
        <f>((1/$B60*H84)-1)</f>
        <v>-0.94248045250374313</v>
      </c>
      <c r="I85" s="24">
        <f>((1/$C60*I84)-1)</f>
        <v>0.15778340038989591</v>
      </c>
      <c r="J85" s="25">
        <f>((1/$B60*J84)-1)</f>
        <v>-0.94227250041590416</v>
      </c>
      <c r="K85" s="28">
        <f>((1/$C60*K84)-1)</f>
        <v>0.16823592849143476</v>
      </c>
      <c r="L85" s="27">
        <f>((1/$B60*L84)-1)</f>
        <v>-0.93965230410913325</v>
      </c>
      <c r="M85" s="26">
        <f>((1/$C60*M84)-1)</f>
        <v>0.20560786428304767</v>
      </c>
      <c r="N85" s="24">
        <f>((1/$B60*N84)-1)</f>
        <v>-0.94360339377807356</v>
      </c>
      <c r="O85" s="28">
        <f>((1/$C60*O84)-1)</f>
        <v>0.16524949189099503</v>
      </c>
      <c r="P85" s="27">
        <f>((1/$B60*P84)-1)</f>
        <v>-0.94056729329562472</v>
      </c>
      <c r="Q85" s="26">
        <f>((1/$C60*Q84)-1)</f>
        <v>0.20842838773901851</v>
      </c>
    </row>
    <row r="86" spans="1:17" x14ac:dyDescent="0.2">
      <c r="A86" s="60"/>
      <c r="B86" s="62"/>
      <c r="C86" s="71"/>
      <c r="D86" s="66"/>
      <c r="E86" s="30" t="s">
        <v>2</v>
      </c>
      <c r="F86" s="9"/>
      <c r="G86" s="14"/>
      <c r="H86" s="12"/>
      <c r="I86" s="8"/>
      <c r="J86" s="9"/>
      <c r="K86" s="14"/>
      <c r="L86" s="12"/>
      <c r="M86" s="10"/>
      <c r="N86" s="8"/>
      <c r="O86" s="14"/>
      <c r="P86" s="12"/>
      <c r="Q86" s="10"/>
    </row>
    <row r="87" spans="1:17" ht="17" thickBot="1" x14ac:dyDescent="0.25">
      <c r="A87" s="68"/>
      <c r="B87" s="69"/>
      <c r="C87" s="72"/>
      <c r="D87" s="75"/>
      <c r="E87" s="33" t="s">
        <v>17</v>
      </c>
      <c r="F87" s="39">
        <f>IF(G85&lt;0,1,0)</f>
        <v>0</v>
      </c>
      <c r="G87" s="40"/>
      <c r="H87" s="41">
        <f>IF(I85&lt;0,1,0)</f>
        <v>0</v>
      </c>
      <c r="I87" s="44"/>
      <c r="J87" s="39">
        <f>IF(K85&lt;0,1,0)</f>
        <v>0</v>
      </c>
      <c r="K87" s="40"/>
      <c r="L87" s="41">
        <f>IF(M85&lt;0,1,0)</f>
        <v>0</v>
      </c>
      <c r="M87" s="42"/>
      <c r="N87" s="44">
        <f>IF(O85&lt;0,1,0)</f>
        <v>0</v>
      </c>
      <c r="O87" s="40"/>
      <c r="P87" s="41">
        <f>IF(Q85&lt;0,1,0)</f>
        <v>0</v>
      </c>
      <c r="Q87" s="42"/>
    </row>
    <row r="88" spans="1:17" x14ac:dyDescent="0.2">
      <c r="A88" s="59" t="s">
        <v>11</v>
      </c>
      <c r="B88" s="61">
        <v>0.12021999999999999</v>
      </c>
      <c r="C88" s="70">
        <v>0.120545</v>
      </c>
      <c r="D88" s="63">
        <v>1</v>
      </c>
      <c r="E88" s="29" t="s">
        <v>3</v>
      </c>
      <c r="F88" s="6">
        <v>6.28E-3</v>
      </c>
      <c r="G88" s="13">
        <v>0.14304500000000001</v>
      </c>
      <c r="H88" s="11">
        <v>6.0549999999999996E-3</v>
      </c>
      <c r="I88" s="5">
        <v>0.13538500000000001</v>
      </c>
      <c r="J88" s="6">
        <v>6.28E-3</v>
      </c>
      <c r="K88" s="13">
        <v>0.14304500000000001</v>
      </c>
      <c r="L88" s="11">
        <v>6.0549999999999996E-3</v>
      </c>
      <c r="M88" s="7">
        <v>0.13538500000000001</v>
      </c>
      <c r="N88" s="5">
        <v>6.28E-3</v>
      </c>
      <c r="O88" s="13">
        <v>0.14304500000000001</v>
      </c>
      <c r="P88" s="11">
        <v>6.0549999999999996E-3</v>
      </c>
      <c r="Q88" s="7">
        <v>0.13538500000000001</v>
      </c>
    </row>
    <row r="89" spans="1:17" x14ac:dyDescent="0.2">
      <c r="A89" s="60"/>
      <c r="B89" s="62"/>
      <c r="C89" s="71"/>
      <c r="D89" s="64"/>
      <c r="E89" s="30" t="s">
        <v>4</v>
      </c>
      <c r="F89" s="25">
        <f>((1/$B88*F88)-1)</f>
        <v>-0.94776243553485273</v>
      </c>
      <c r="G89" s="28">
        <f>((1/$C88*G88)-1)</f>
        <v>0.18665228752747942</v>
      </c>
      <c r="H89" s="27">
        <f>((1/$B88*H88)-1)</f>
        <v>-0.94963400432540346</v>
      </c>
      <c r="I89" s="24">
        <f>((1/$C88*I88)-1)</f>
        <v>0.12310755319590205</v>
      </c>
      <c r="J89" s="25">
        <f>((1/$B88*J88)-1)</f>
        <v>-0.94776243553485273</v>
      </c>
      <c r="K89" s="28">
        <f>((1/$C88*K88)-1)</f>
        <v>0.18665228752747942</v>
      </c>
      <c r="L89" s="27">
        <f>((1/$B88*L88)-1)</f>
        <v>-0.94963400432540346</v>
      </c>
      <c r="M89" s="26">
        <f>((1/$C88*M88)-1)</f>
        <v>0.12310755319590205</v>
      </c>
      <c r="N89" s="24">
        <f>((1/$B88*N88)-1)</f>
        <v>-0.94776243553485273</v>
      </c>
      <c r="O89" s="28">
        <f>((1/$C88*O88)-1)</f>
        <v>0.18665228752747942</v>
      </c>
      <c r="P89" s="27">
        <f>((1/$B88*P88)-1)</f>
        <v>-0.94963400432540346</v>
      </c>
      <c r="Q89" s="26">
        <f>((1/$C88*Q88)-1)</f>
        <v>0.12310755319590205</v>
      </c>
    </row>
    <row r="90" spans="1:17" x14ac:dyDescent="0.2">
      <c r="A90" s="60"/>
      <c r="B90" s="62"/>
      <c r="C90" s="71"/>
      <c r="D90" s="64"/>
      <c r="E90" s="30" t="s">
        <v>2</v>
      </c>
      <c r="F90" s="9"/>
      <c r="G90" s="14"/>
      <c r="H90" s="12"/>
      <c r="I90" s="8"/>
      <c r="J90" s="9"/>
      <c r="K90" s="14"/>
      <c r="L90" s="12"/>
      <c r="M90" s="10"/>
      <c r="N90" s="8"/>
      <c r="O90" s="14"/>
      <c r="P90" s="12"/>
      <c r="Q90" s="10"/>
    </row>
    <row r="91" spans="1:17" x14ac:dyDescent="0.2">
      <c r="A91" s="60"/>
      <c r="B91" s="62"/>
      <c r="C91" s="71"/>
      <c r="D91" s="64"/>
      <c r="E91" s="32" t="s">
        <v>17</v>
      </c>
      <c r="F91" s="35">
        <f>IF(G89&lt;0,1,0)</f>
        <v>0</v>
      </c>
      <c r="G91" s="37"/>
      <c r="H91" s="38">
        <f>IF(I89&lt;0,1,0)</f>
        <v>0</v>
      </c>
      <c r="I91" s="43"/>
      <c r="J91" s="35">
        <f>IF(K89&lt;0,1,0)</f>
        <v>0</v>
      </c>
      <c r="K91" s="37"/>
      <c r="L91" s="38">
        <f>IF(M89&lt;0,1,0)</f>
        <v>0</v>
      </c>
      <c r="M91" s="36"/>
      <c r="N91" s="43">
        <f>IF(O89&lt;0,1,0)</f>
        <v>0</v>
      </c>
      <c r="O91" s="37"/>
      <c r="P91" s="38">
        <f>IF(Q89&lt;0,1,0)</f>
        <v>0</v>
      </c>
      <c r="Q91" s="36"/>
    </row>
    <row r="92" spans="1:17" x14ac:dyDescent="0.2">
      <c r="A92" s="60"/>
      <c r="B92" s="62"/>
      <c r="C92" s="71"/>
      <c r="D92" s="65">
        <v>2</v>
      </c>
      <c r="E92" s="31" t="s">
        <v>3</v>
      </c>
      <c r="F92" s="19">
        <v>6.28E-3</v>
      </c>
      <c r="G92" s="16">
        <v>0.14304500000000001</v>
      </c>
      <c r="H92" s="15">
        <v>6.0549999999999996E-3</v>
      </c>
      <c r="I92" s="18">
        <v>0.13538500000000001</v>
      </c>
      <c r="J92" s="19">
        <v>6.28E-3</v>
      </c>
      <c r="K92" s="16">
        <v>0.14304500000000001</v>
      </c>
      <c r="L92" s="15">
        <v>6.0549999999999996E-3</v>
      </c>
      <c r="M92" s="20">
        <v>0.13538500000000001</v>
      </c>
      <c r="N92" s="18">
        <v>6.28E-3</v>
      </c>
      <c r="O92" s="16">
        <v>0.14304500000000001</v>
      </c>
      <c r="P92" s="15">
        <v>6.0549999999999996E-3</v>
      </c>
      <c r="Q92" s="20">
        <v>0.13538500000000001</v>
      </c>
    </row>
    <row r="93" spans="1:17" x14ac:dyDescent="0.2">
      <c r="A93" s="60"/>
      <c r="B93" s="62"/>
      <c r="C93" s="71"/>
      <c r="D93" s="66"/>
      <c r="E93" s="30" t="s">
        <v>4</v>
      </c>
      <c r="F93" s="25">
        <f>((1/$B88*F92)-1)</f>
        <v>-0.94776243553485273</v>
      </c>
      <c r="G93" s="28">
        <f>((1/$C88*G92)-1)</f>
        <v>0.18665228752747942</v>
      </c>
      <c r="H93" s="27">
        <f>((1/$B88*H92)-1)</f>
        <v>-0.94963400432540346</v>
      </c>
      <c r="I93" s="24">
        <f>((1/$C88*I92)-1)</f>
        <v>0.12310755319590205</v>
      </c>
      <c r="J93" s="25">
        <f>((1/$B88*J92)-1)</f>
        <v>-0.94776243553485273</v>
      </c>
      <c r="K93" s="28">
        <f>((1/$C88*K92)-1)</f>
        <v>0.18665228752747942</v>
      </c>
      <c r="L93" s="27">
        <f>((1/$B88*L92)-1)</f>
        <v>-0.94963400432540346</v>
      </c>
      <c r="M93" s="26">
        <f>((1/$C88*M92)-1)</f>
        <v>0.12310755319590205</v>
      </c>
      <c r="N93" s="24">
        <f>((1/$B88*N92)-1)</f>
        <v>-0.94776243553485273</v>
      </c>
      <c r="O93" s="28">
        <f>((1/$C88*O92)-1)</f>
        <v>0.18665228752747942</v>
      </c>
      <c r="P93" s="27">
        <f>((1/$B88*P92)-1)</f>
        <v>-0.94963400432540346</v>
      </c>
      <c r="Q93" s="26">
        <f>((1/$C88*Q92)-1)</f>
        <v>0.12310755319590205</v>
      </c>
    </row>
    <row r="94" spans="1:17" x14ac:dyDescent="0.2">
      <c r="A94" s="60"/>
      <c r="B94" s="62"/>
      <c r="C94" s="71"/>
      <c r="D94" s="66"/>
      <c r="E94" s="30" t="s">
        <v>2</v>
      </c>
      <c r="F94" s="9"/>
      <c r="G94" s="14"/>
      <c r="H94" s="12"/>
      <c r="I94" s="8"/>
      <c r="J94" s="9"/>
      <c r="K94" s="14"/>
      <c r="L94" s="12"/>
      <c r="M94" s="10"/>
      <c r="N94" s="8"/>
      <c r="O94" s="14"/>
      <c r="P94" s="12"/>
      <c r="Q94" s="10"/>
    </row>
    <row r="95" spans="1:17" x14ac:dyDescent="0.2">
      <c r="A95" s="60"/>
      <c r="B95" s="62"/>
      <c r="C95" s="71"/>
      <c r="D95" s="66"/>
      <c r="E95" s="32" t="s">
        <v>17</v>
      </c>
      <c r="F95" s="35">
        <f>IF(G93&lt;0,1,0)</f>
        <v>0</v>
      </c>
      <c r="G95" s="37"/>
      <c r="H95" s="38">
        <f>IF(I93&lt;0,1,0)</f>
        <v>0</v>
      </c>
      <c r="I95" s="43"/>
      <c r="J95" s="35">
        <f>IF(K93&lt;0,1,0)</f>
        <v>0</v>
      </c>
      <c r="K95" s="37"/>
      <c r="L95" s="38">
        <f>IF(M93&lt;0,1,0)</f>
        <v>0</v>
      </c>
      <c r="M95" s="36"/>
      <c r="N95" s="43">
        <f>IF(O93&lt;0,1,0)</f>
        <v>0</v>
      </c>
      <c r="O95" s="37"/>
      <c r="P95" s="38">
        <f>IF(Q93&lt;0,1,0)</f>
        <v>0</v>
      </c>
      <c r="Q95" s="36"/>
    </row>
    <row r="96" spans="1:17" x14ac:dyDescent="0.2">
      <c r="A96" s="60"/>
      <c r="B96" s="62"/>
      <c r="C96" s="71"/>
      <c r="D96" s="65">
        <v>5</v>
      </c>
      <c r="E96" s="31" t="s">
        <v>3</v>
      </c>
      <c r="F96" s="19">
        <v>6.28E-3</v>
      </c>
      <c r="G96" s="16">
        <v>0.14304500000000001</v>
      </c>
      <c r="H96" s="15">
        <v>6.0549999999999996E-3</v>
      </c>
      <c r="I96" s="18">
        <v>0.13538500000000001</v>
      </c>
      <c r="J96" s="19">
        <v>6.28E-3</v>
      </c>
      <c r="K96" s="16">
        <v>0.14304500000000001</v>
      </c>
      <c r="L96" s="15">
        <v>6.0549999999999996E-3</v>
      </c>
      <c r="M96" s="20">
        <v>0.13538500000000001</v>
      </c>
      <c r="N96" s="18">
        <v>6.28E-3</v>
      </c>
      <c r="O96" s="16">
        <v>0.14304500000000001</v>
      </c>
      <c r="P96" s="15">
        <v>6.0549999999999996E-3</v>
      </c>
      <c r="Q96" s="20">
        <v>0.13538500000000001</v>
      </c>
    </row>
    <row r="97" spans="1:17" x14ac:dyDescent="0.2">
      <c r="A97" s="60"/>
      <c r="B97" s="62"/>
      <c r="C97" s="71"/>
      <c r="D97" s="66"/>
      <c r="E97" s="30" t="s">
        <v>4</v>
      </c>
      <c r="F97" s="25">
        <f>((1/$B88*F96)-1)</f>
        <v>-0.94776243553485273</v>
      </c>
      <c r="G97" s="28">
        <f>((1/$C88*G96)-1)</f>
        <v>0.18665228752747942</v>
      </c>
      <c r="H97" s="27">
        <f>((1/$B88*H96)-1)</f>
        <v>-0.94963400432540346</v>
      </c>
      <c r="I97" s="24">
        <f>((1/$C88*I96)-1)</f>
        <v>0.12310755319590205</v>
      </c>
      <c r="J97" s="25">
        <f>((1/$B88*J96)-1)</f>
        <v>-0.94776243553485273</v>
      </c>
      <c r="K97" s="28">
        <f>((1/$C88*K96)-1)</f>
        <v>0.18665228752747942</v>
      </c>
      <c r="L97" s="27">
        <f>((1/$B88*L96)-1)</f>
        <v>-0.94963400432540346</v>
      </c>
      <c r="M97" s="26">
        <f>((1/$C88*M96)-1)</f>
        <v>0.12310755319590205</v>
      </c>
      <c r="N97" s="24">
        <f>((1/$B88*N96)-1)</f>
        <v>-0.94776243553485273</v>
      </c>
      <c r="O97" s="28">
        <f>((1/$C88*O96)-1)</f>
        <v>0.18665228752747942</v>
      </c>
      <c r="P97" s="27">
        <f>((1/$B88*P96)-1)</f>
        <v>-0.94963400432540346</v>
      </c>
      <c r="Q97" s="26">
        <f>((1/$C88*Q96)-1)</f>
        <v>0.12310755319590205</v>
      </c>
    </row>
    <row r="98" spans="1:17" x14ac:dyDescent="0.2">
      <c r="A98" s="60"/>
      <c r="B98" s="62"/>
      <c r="C98" s="71"/>
      <c r="D98" s="66"/>
      <c r="E98" s="30" t="s">
        <v>2</v>
      </c>
      <c r="F98" s="9"/>
      <c r="G98" s="14"/>
      <c r="H98" s="12"/>
      <c r="I98" s="8"/>
      <c r="J98" s="9"/>
      <c r="K98" s="14"/>
      <c r="L98" s="12"/>
      <c r="M98" s="10"/>
      <c r="N98" s="8"/>
      <c r="O98" s="14"/>
      <c r="P98" s="12"/>
      <c r="Q98" s="10"/>
    </row>
    <row r="99" spans="1:17" x14ac:dyDescent="0.2">
      <c r="A99" s="60"/>
      <c r="B99" s="62"/>
      <c r="C99" s="71"/>
      <c r="D99" s="67"/>
      <c r="E99" s="32" t="s">
        <v>17</v>
      </c>
      <c r="F99" s="35">
        <f>IF(G97&lt;0,1,0)</f>
        <v>0</v>
      </c>
      <c r="G99" s="37"/>
      <c r="H99" s="38">
        <f>IF(I97&lt;0,1,0)</f>
        <v>0</v>
      </c>
      <c r="I99" s="43"/>
      <c r="J99" s="35">
        <f>IF(K97&lt;0,1,0)</f>
        <v>0</v>
      </c>
      <c r="K99" s="37"/>
      <c r="L99" s="38">
        <f>IF(M97&lt;0,1,0)</f>
        <v>0</v>
      </c>
      <c r="M99" s="36"/>
      <c r="N99" s="43">
        <f>IF(O97&lt;0,1,0)</f>
        <v>0</v>
      </c>
      <c r="O99" s="37"/>
      <c r="P99" s="38">
        <f>IF(Q97&lt;0,1,0)</f>
        <v>0</v>
      </c>
      <c r="Q99" s="36"/>
    </row>
    <row r="100" spans="1:17" x14ac:dyDescent="0.2">
      <c r="A100" s="60"/>
      <c r="B100" s="62"/>
      <c r="C100" s="71"/>
      <c r="D100" s="65">
        <v>9</v>
      </c>
      <c r="E100" s="31" t="s">
        <v>3</v>
      </c>
      <c r="F100" s="19">
        <v>6.28E-3</v>
      </c>
      <c r="G100" s="16">
        <v>0.14304500000000001</v>
      </c>
      <c r="H100" s="15">
        <v>6.0549999999999996E-3</v>
      </c>
      <c r="I100" s="18">
        <v>0.13538500000000001</v>
      </c>
      <c r="J100" s="19">
        <v>6.28E-3</v>
      </c>
      <c r="K100" s="16">
        <v>0.14304500000000001</v>
      </c>
      <c r="L100" s="15">
        <v>6.0549999999999996E-3</v>
      </c>
      <c r="M100" s="20">
        <v>0.13538500000000001</v>
      </c>
      <c r="N100" s="18">
        <v>6.28E-3</v>
      </c>
      <c r="O100" s="16">
        <v>0.14304500000000001</v>
      </c>
      <c r="P100" s="15">
        <v>6.0549999999999996E-3</v>
      </c>
      <c r="Q100" s="20">
        <v>0.13538500000000001</v>
      </c>
    </row>
    <row r="101" spans="1:17" x14ac:dyDescent="0.2">
      <c r="A101" s="60"/>
      <c r="B101" s="62"/>
      <c r="C101" s="71"/>
      <c r="D101" s="66"/>
      <c r="E101" s="30" t="s">
        <v>4</v>
      </c>
      <c r="F101" s="25">
        <f>((1/$B88*F100)-1)</f>
        <v>-0.94776243553485273</v>
      </c>
      <c r="G101" s="28">
        <f>((1/$C88*G100)-1)</f>
        <v>0.18665228752747942</v>
      </c>
      <c r="H101" s="27">
        <f>((1/$B88*H100)-1)</f>
        <v>-0.94963400432540346</v>
      </c>
      <c r="I101" s="24">
        <f>((1/$C88*I100)-1)</f>
        <v>0.12310755319590205</v>
      </c>
      <c r="J101" s="25">
        <f>((1/$B88*J100)-1)</f>
        <v>-0.94776243553485273</v>
      </c>
      <c r="K101" s="28">
        <f>((1/$C88*K100)-1)</f>
        <v>0.18665228752747942</v>
      </c>
      <c r="L101" s="27">
        <f>((1/$B88*L100)-1)</f>
        <v>-0.94963400432540346</v>
      </c>
      <c r="M101" s="26">
        <f>((1/$C88*M100)-1)</f>
        <v>0.12310755319590205</v>
      </c>
      <c r="N101" s="24">
        <f>((1/$B88*N100)-1)</f>
        <v>-0.94776243553485273</v>
      </c>
      <c r="O101" s="28">
        <f>((1/$C88*O100)-1)</f>
        <v>0.18665228752747942</v>
      </c>
      <c r="P101" s="27">
        <f>((1/$B88*P100)-1)</f>
        <v>-0.94963400432540346</v>
      </c>
      <c r="Q101" s="26">
        <f>((1/$C88*Q100)-1)</f>
        <v>0.12310755319590205</v>
      </c>
    </row>
    <row r="102" spans="1:17" x14ac:dyDescent="0.2">
      <c r="A102" s="60"/>
      <c r="B102" s="62"/>
      <c r="C102" s="71"/>
      <c r="D102" s="66"/>
      <c r="E102" s="30" t="s">
        <v>2</v>
      </c>
      <c r="F102" s="9"/>
      <c r="G102" s="14"/>
      <c r="H102" s="12"/>
      <c r="I102" s="8"/>
      <c r="J102" s="9"/>
      <c r="K102" s="14"/>
      <c r="L102" s="12"/>
      <c r="M102" s="10"/>
      <c r="N102" s="8"/>
      <c r="O102" s="14"/>
      <c r="P102" s="12"/>
      <c r="Q102" s="10"/>
    </row>
    <row r="103" spans="1:17" x14ac:dyDescent="0.2">
      <c r="A103" s="60"/>
      <c r="B103" s="62"/>
      <c r="C103" s="71"/>
      <c r="D103" s="67"/>
      <c r="E103" s="32" t="s">
        <v>17</v>
      </c>
      <c r="F103" s="35">
        <f>IF(G101&lt;0,1,0)</f>
        <v>0</v>
      </c>
      <c r="G103" s="37"/>
      <c r="H103" s="38">
        <f>IF(I101&lt;0,1,0)</f>
        <v>0</v>
      </c>
      <c r="I103" s="43"/>
      <c r="J103" s="35">
        <f>IF(K101&lt;0,1,0)</f>
        <v>0</v>
      </c>
      <c r="K103" s="37"/>
      <c r="L103" s="38">
        <f>IF(M101&lt;0,1,0)</f>
        <v>0</v>
      </c>
      <c r="M103" s="36"/>
      <c r="N103" s="43">
        <f>IF(O101&lt;0,1,0)</f>
        <v>0</v>
      </c>
      <c r="O103" s="37"/>
      <c r="P103" s="38">
        <f>IF(Q101&lt;0,1,0)</f>
        <v>0</v>
      </c>
      <c r="Q103" s="36"/>
    </row>
    <row r="104" spans="1:17" x14ac:dyDescent="0.2">
      <c r="A104" s="60"/>
      <c r="B104" s="62"/>
      <c r="C104" s="71"/>
      <c r="D104" s="65" t="s">
        <v>20</v>
      </c>
      <c r="E104" s="31" t="s">
        <v>3</v>
      </c>
      <c r="F104" s="19">
        <v>4.875E-3</v>
      </c>
      <c r="G104" s="16">
        <v>0.119585</v>
      </c>
      <c r="H104" s="15">
        <v>4.7999999999999996E-3</v>
      </c>
      <c r="I104" s="18">
        <v>0.119535</v>
      </c>
      <c r="J104" s="19">
        <v>5.3499999999999997E-3</v>
      </c>
      <c r="K104" s="16">
        <v>0.11998</v>
      </c>
      <c r="L104" s="15">
        <v>5.2649999999999997E-3</v>
      </c>
      <c r="M104" s="20">
        <v>0.12177499999999999</v>
      </c>
      <c r="N104" s="18">
        <v>5.0949999999999997E-3</v>
      </c>
      <c r="O104" s="16">
        <v>0.11935999999999999</v>
      </c>
      <c r="P104" s="15">
        <v>5.025E-3</v>
      </c>
      <c r="Q104" s="20">
        <v>0.12081</v>
      </c>
    </row>
    <row r="105" spans="1:17" x14ac:dyDescent="0.2">
      <c r="A105" s="60"/>
      <c r="B105" s="62"/>
      <c r="C105" s="71"/>
      <c r="D105" s="66"/>
      <c r="E105" s="30" t="s">
        <v>4</v>
      </c>
      <c r="F105" s="25">
        <f>((1/$B88*F104)-1)</f>
        <v>-0.95944934287140238</v>
      </c>
      <c r="G105" s="28">
        <f>((1/$C88*G104)-1)</f>
        <v>-7.9638309345058111E-3</v>
      </c>
      <c r="H105" s="27">
        <f>((1/$B88*H104)-1)</f>
        <v>-0.96007319913491929</v>
      </c>
      <c r="I105" s="24">
        <f>((1/$C88*I104)-1)</f>
        <v>-8.3786137956779472E-3</v>
      </c>
      <c r="J105" s="25">
        <f>((1/$B88*J104)-1)</f>
        <v>-0.95549825320246218</v>
      </c>
      <c r="K105" s="28">
        <f>((1/$C88*K104)-1)</f>
        <v>-4.6870463312456145E-3</v>
      </c>
      <c r="L105" s="27">
        <f>((1/$B88*L104)-1)</f>
        <v>-0.95620529030111467</v>
      </c>
      <c r="M105" s="26">
        <f>((1/$C88*M104)-1)</f>
        <v>1.0203658384835501E-2</v>
      </c>
      <c r="N105" s="24">
        <f>((1/$B88*N104)-1)</f>
        <v>-0.95761936449841956</v>
      </c>
      <c r="O105" s="28">
        <f>((1/$C88*O104)-1)</f>
        <v>-9.8303538097807008E-3</v>
      </c>
      <c r="P105" s="27">
        <f>((1/$B88*P104)-1)</f>
        <v>-0.95820163034436867</v>
      </c>
      <c r="Q105" s="26">
        <f>((1/$C88*Q104)-1)</f>
        <v>2.1983491642125763E-3</v>
      </c>
    </row>
    <row r="106" spans="1:17" x14ac:dyDescent="0.2">
      <c r="A106" s="60"/>
      <c r="B106" s="62"/>
      <c r="C106" s="71"/>
      <c r="D106" s="66"/>
      <c r="E106" s="30" t="s">
        <v>2</v>
      </c>
      <c r="F106" s="9"/>
      <c r="G106" s="14"/>
      <c r="H106" s="12"/>
      <c r="I106" s="8"/>
      <c r="J106" s="9"/>
      <c r="K106" s="14"/>
      <c r="L106" s="12"/>
      <c r="M106" s="10"/>
      <c r="N106" s="8"/>
      <c r="O106" s="14"/>
      <c r="P106" s="12"/>
      <c r="Q106" s="10"/>
    </row>
    <row r="107" spans="1:17" x14ac:dyDescent="0.2">
      <c r="A107" s="60"/>
      <c r="B107" s="62"/>
      <c r="C107" s="71"/>
      <c r="D107" s="67"/>
      <c r="E107" s="32" t="s">
        <v>17</v>
      </c>
      <c r="F107" s="35">
        <f>IF(G105&lt;0,1,0)</f>
        <v>1</v>
      </c>
      <c r="G107" s="37"/>
      <c r="H107" s="38">
        <f>IF(I105&lt;0,1,0)</f>
        <v>1</v>
      </c>
      <c r="I107" s="43"/>
      <c r="J107" s="35">
        <f>IF(K105&lt;0,1,0)</f>
        <v>1</v>
      </c>
      <c r="K107" s="37"/>
      <c r="L107" s="38">
        <f>IF(M105&lt;0,1,0)</f>
        <v>0</v>
      </c>
      <c r="M107" s="36"/>
      <c r="N107" s="43">
        <f>IF(O105&lt;0,1,0)</f>
        <v>1</v>
      </c>
      <c r="O107" s="37"/>
      <c r="P107" s="38">
        <f>IF(Q105&lt;0,1,0)</f>
        <v>0</v>
      </c>
      <c r="Q107" s="36"/>
    </row>
    <row r="108" spans="1:17" x14ac:dyDescent="0.2">
      <c r="A108" s="60"/>
      <c r="B108" s="62"/>
      <c r="C108" s="71"/>
      <c r="D108" s="65" t="s">
        <v>21</v>
      </c>
      <c r="E108" s="31" t="s">
        <v>3</v>
      </c>
      <c r="F108" s="19">
        <v>4.4850000000000003E-3</v>
      </c>
      <c r="G108" s="16">
        <v>0.11773500000000001</v>
      </c>
      <c r="H108" s="15">
        <v>4.4650000000000002E-3</v>
      </c>
      <c r="I108" s="18">
        <v>0.12002500000000001</v>
      </c>
      <c r="J108" s="19">
        <v>4.8199999999999996E-3</v>
      </c>
      <c r="K108" s="16">
        <v>0.119515</v>
      </c>
      <c r="L108" s="15">
        <v>4.7499999999999999E-3</v>
      </c>
      <c r="M108" s="20">
        <v>0.122525</v>
      </c>
      <c r="N108" s="18">
        <v>4.6499999999999996E-3</v>
      </c>
      <c r="O108" s="16">
        <v>0.118435</v>
      </c>
      <c r="P108" s="15">
        <v>4.5999999999999999E-3</v>
      </c>
      <c r="Q108" s="20">
        <v>0.119575</v>
      </c>
    </row>
    <row r="109" spans="1:17" x14ac:dyDescent="0.2">
      <c r="A109" s="60"/>
      <c r="B109" s="62"/>
      <c r="C109" s="71"/>
      <c r="D109" s="66"/>
      <c r="E109" s="30" t="s">
        <v>4</v>
      </c>
      <c r="F109" s="25">
        <f>((1/$B88*F108)-1)</f>
        <v>-0.96269339544169019</v>
      </c>
      <c r="G109" s="28">
        <f>((1/$C88*G108)-1)</f>
        <v>-2.3310796797876288E-2</v>
      </c>
      <c r="H109" s="27">
        <f>((1/$B88*H108)-1)</f>
        <v>-0.96285975711196137</v>
      </c>
      <c r="I109" s="24">
        <f>((1/$C88*I108)-1)</f>
        <v>-4.3137417561905922E-3</v>
      </c>
      <c r="J109" s="25">
        <f>((1/$B88*J108)-1)</f>
        <v>-0.95990683746464811</v>
      </c>
      <c r="K109" s="28">
        <f>((1/$C88*K108)-1)</f>
        <v>-8.544526940146846E-3</v>
      </c>
      <c r="L109" s="27">
        <f>((1/$B88*L108)-1)</f>
        <v>-0.96048910331059723</v>
      </c>
      <c r="M109" s="26">
        <f>((1/$C88*M108)-1)</f>
        <v>1.6425401302418097E-2</v>
      </c>
      <c r="N109" s="24">
        <f>((1/$B88*N108)-1)</f>
        <v>-0.9613209116619531</v>
      </c>
      <c r="O109" s="28">
        <f>((1/$C88*O108)-1)</f>
        <v>-1.7503836741465828E-2</v>
      </c>
      <c r="P109" s="27">
        <f>((1/$B88*P108)-1)</f>
        <v>-0.96173681583763104</v>
      </c>
      <c r="Q109" s="26">
        <f>((1/$C88*Q108)-1)</f>
        <v>-8.0467875067402606E-3</v>
      </c>
    </row>
    <row r="110" spans="1:17" x14ac:dyDescent="0.2">
      <c r="A110" s="60"/>
      <c r="B110" s="62"/>
      <c r="C110" s="71"/>
      <c r="D110" s="66"/>
      <c r="E110" s="30" t="s">
        <v>2</v>
      </c>
      <c r="F110" s="9"/>
      <c r="G110" s="14"/>
      <c r="H110" s="12"/>
      <c r="I110" s="8"/>
      <c r="J110" s="9"/>
      <c r="K110" s="14"/>
      <c r="L110" s="12"/>
      <c r="M110" s="10"/>
      <c r="N110" s="8"/>
      <c r="O110" s="14"/>
      <c r="P110" s="12"/>
      <c r="Q110" s="10"/>
    </row>
    <row r="111" spans="1:17" x14ac:dyDescent="0.2">
      <c r="A111" s="60"/>
      <c r="B111" s="62"/>
      <c r="C111" s="71"/>
      <c r="D111" s="67"/>
      <c r="E111" s="32" t="s">
        <v>17</v>
      </c>
      <c r="F111" s="35">
        <f>IF(G109&lt;0,1,0)</f>
        <v>1</v>
      </c>
      <c r="G111" s="37"/>
      <c r="H111" s="38">
        <f>IF(I109&lt;0,1,0)</f>
        <v>1</v>
      </c>
      <c r="I111" s="43"/>
      <c r="J111" s="35">
        <f>IF(K109&lt;0,1,0)</f>
        <v>1</v>
      </c>
      <c r="K111" s="37"/>
      <c r="L111" s="38">
        <f>IF(M109&lt;0,1,0)</f>
        <v>0</v>
      </c>
      <c r="M111" s="36"/>
      <c r="N111" s="43">
        <f>IF(O109&lt;0,1,0)</f>
        <v>1</v>
      </c>
      <c r="O111" s="37"/>
      <c r="P111" s="38">
        <f>IF(Q109&lt;0,1,0)</f>
        <v>1</v>
      </c>
      <c r="Q111" s="36"/>
    </row>
    <row r="112" spans="1:17" x14ac:dyDescent="0.2">
      <c r="A112" s="60"/>
      <c r="B112" s="62"/>
      <c r="C112" s="71"/>
      <c r="D112" s="65" t="s">
        <v>19</v>
      </c>
      <c r="E112" s="31" t="s">
        <v>3</v>
      </c>
      <c r="F112" s="9">
        <v>4.9449999999999997E-3</v>
      </c>
      <c r="G112" s="14">
        <v>0.120755</v>
      </c>
      <c r="H112" s="12">
        <v>4.8500000000000001E-3</v>
      </c>
      <c r="I112" s="8">
        <v>0.12052499999999999</v>
      </c>
      <c r="J112" s="9">
        <v>5.4200000000000003E-3</v>
      </c>
      <c r="K112" s="14">
        <v>0.12021999999999999</v>
      </c>
      <c r="L112" s="12">
        <v>5.3E-3</v>
      </c>
      <c r="M112" s="10">
        <v>0.122575</v>
      </c>
      <c r="N112" s="8">
        <v>5.1399999999999996E-3</v>
      </c>
      <c r="O112" s="14">
        <v>0.12049</v>
      </c>
      <c r="P112" s="12">
        <v>5.0499999999999998E-3</v>
      </c>
      <c r="Q112" s="10">
        <v>0.121</v>
      </c>
    </row>
    <row r="113" spans="1:17" x14ac:dyDescent="0.2">
      <c r="A113" s="60"/>
      <c r="B113" s="62"/>
      <c r="C113" s="71"/>
      <c r="D113" s="66"/>
      <c r="E113" s="30" t="s">
        <v>4</v>
      </c>
      <c r="F113" s="25">
        <f>((1/$B88*F112)-1)</f>
        <v>-0.95886707702545337</v>
      </c>
      <c r="G113" s="28">
        <f>((1/$C88*G112)-1)</f>
        <v>1.7420880169232156E-3</v>
      </c>
      <c r="H113" s="27">
        <f>((1/$B88*H112)-1)</f>
        <v>-0.95965729495924135</v>
      </c>
      <c r="I113" s="24">
        <f>((1/$C88*I112)-1)</f>
        <v>-1.6591314446900984E-4</v>
      </c>
      <c r="J113" s="25">
        <f>((1/$B88*J112)-1)</f>
        <v>-0.95491598735651306</v>
      </c>
      <c r="K113" s="28">
        <f>((1/$C88*K112)-1)</f>
        <v>-2.6960885976192728E-3</v>
      </c>
      <c r="L113" s="27">
        <f>((1/$B88*L112)-1)</f>
        <v>-0.95591415737814012</v>
      </c>
      <c r="M113" s="26">
        <f>((1/$C88*M112)-1)</f>
        <v>1.6840184163590344E-2</v>
      </c>
      <c r="N113" s="24">
        <f>((1/$B88*N112)-1)</f>
        <v>-0.95724505074030941</v>
      </c>
      <c r="O113" s="28">
        <f>((1/$C88*O112)-1)</f>
        <v>-4.5626114728947176E-4</v>
      </c>
      <c r="P113" s="27">
        <f>((1/$B88*P112)-1)</f>
        <v>-0.9579936782565297</v>
      </c>
      <c r="Q113" s="26">
        <f>((1/$C88*Q112)-1)</f>
        <v>3.774524036666671E-3</v>
      </c>
    </row>
    <row r="114" spans="1:17" x14ac:dyDescent="0.2">
      <c r="A114" s="60"/>
      <c r="B114" s="62"/>
      <c r="C114" s="71"/>
      <c r="D114" s="66"/>
      <c r="E114" s="30" t="s">
        <v>2</v>
      </c>
      <c r="F114" s="9"/>
      <c r="G114" s="14"/>
      <c r="H114" s="12"/>
      <c r="I114" s="8"/>
      <c r="J114" s="9"/>
      <c r="K114" s="14"/>
      <c r="L114" s="12"/>
      <c r="M114" s="10"/>
      <c r="N114" s="8"/>
      <c r="O114" s="14"/>
      <c r="P114" s="12"/>
      <c r="Q114" s="10"/>
    </row>
    <row r="115" spans="1:17" ht="17" thickBot="1" x14ac:dyDescent="0.25">
      <c r="A115" s="68"/>
      <c r="B115" s="69"/>
      <c r="C115" s="72"/>
      <c r="D115" s="75"/>
      <c r="E115" s="33" t="s">
        <v>17</v>
      </c>
      <c r="F115" s="39">
        <f>IF(G113&lt;0,1,0)</f>
        <v>0</v>
      </c>
      <c r="G115" s="40"/>
      <c r="H115" s="41">
        <f>IF(I113&lt;0,1,0)</f>
        <v>1</v>
      </c>
      <c r="I115" s="44"/>
      <c r="J115" s="39">
        <f>IF(K113&lt;0,1,0)</f>
        <v>1</v>
      </c>
      <c r="K115" s="40"/>
      <c r="L115" s="41">
        <f>IF(M113&lt;0,1,0)</f>
        <v>0</v>
      </c>
      <c r="M115" s="42"/>
      <c r="N115" s="44">
        <f>IF(O113&lt;0,1,0)</f>
        <v>1</v>
      </c>
      <c r="O115" s="40"/>
      <c r="P115" s="41">
        <f>IF(Q113&lt;0,1,0)</f>
        <v>0</v>
      </c>
      <c r="Q115" s="42"/>
    </row>
    <row r="116" spans="1:17" x14ac:dyDescent="0.2">
      <c r="A116" s="59" t="s">
        <v>25</v>
      </c>
      <c r="B116" s="61">
        <v>0.12021999999999999</v>
      </c>
      <c r="C116" s="70">
        <v>0.120545</v>
      </c>
      <c r="D116" s="63">
        <v>1</v>
      </c>
      <c r="E116" s="29" t="s">
        <v>3</v>
      </c>
      <c r="F116" s="6">
        <v>3.705E-3</v>
      </c>
      <c r="G116" s="13">
        <v>7.9210000000000003E-2</v>
      </c>
      <c r="H116" s="11">
        <v>3.705E-3</v>
      </c>
      <c r="I116" s="5">
        <v>7.9339999999999994E-2</v>
      </c>
      <c r="J116" s="6">
        <v>3.705E-3</v>
      </c>
      <c r="K116" s="13">
        <v>7.9210000000000003E-2</v>
      </c>
      <c r="L116" s="11">
        <v>3.705E-3</v>
      </c>
      <c r="M116" s="7">
        <v>7.9339999999999994E-2</v>
      </c>
      <c r="N116" s="5">
        <v>3.705E-3</v>
      </c>
      <c r="O116" s="13">
        <v>7.9210000000000003E-2</v>
      </c>
      <c r="P116" s="11">
        <v>3.705E-3</v>
      </c>
      <c r="Q116" s="7">
        <v>7.9339999999999994E-2</v>
      </c>
    </row>
    <row r="117" spans="1:17" x14ac:dyDescent="0.2">
      <c r="A117" s="60"/>
      <c r="B117" s="62"/>
      <c r="C117" s="71"/>
      <c r="D117" s="64"/>
      <c r="E117" s="30" t="s">
        <v>4</v>
      </c>
      <c r="F117" s="25">
        <f>((1/$B116*F116)-1)</f>
        <v>-0.96918150058226582</v>
      </c>
      <c r="G117" s="28">
        <f>((1/$C116*G116)-1)</f>
        <v>-0.34290099133103824</v>
      </c>
      <c r="H117" s="27">
        <f>((1/$B116*H116)-1)</f>
        <v>-0.96918150058226582</v>
      </c>
      <c r="I117" s="24">
        <f>((1/$C116*I116)-1)</f>
        <v>-0.34182255589199062</v>
      </c>
      <c r="J117" s="25">
        <f>((1/$B116*J116)-1)</f>
        <v>-0.96918150058226582</v>
      </c>
      <c r="K117" s="28">
        <f>((1/$C116*K116)-1)</f>
        <v>-0.34290099133103824</v>
      </c>
      <c r="L117" s="27">
        <f>((1/$B116*L116)-1)</f>
        <v>-0.96918150058226582</v>
      </c>
      <c r="M117" s="26">
        <f>((1/$C116*M116)-1)</f>
        <v>-0.34182255589199062</v>
      </c>
      <c r="N117" s="24">
        <f>((1/$B116*N116)-1)</f>
        <v>-0.96918150058226582</v>
      </c>
      <c r="O117" s="28">
        <f>((1/$C116*O116)-1)</f>
        <v>-0.34290099133103824</v>
      </c>
      <c r="P117" s="27">
        <f>((1/$B116*P116)-1)</f>
        <v>-0.96918150058226582</v>
      </c>
      <c r="Q117" s="26">
        <f>((1/$C116*Q116)-1)</f>
        <v>-0.34182255589199062</v>
      </c>
    </row>
    <row r="118" spans="1:17" x14ac:dyDescent="0.2">
      <c r="A118" s="60"/>
      <c r="B118" s="62"/>
      <c r="C118" s="71"/>
      <c r="D118" s="64"/>
      <c r="E118" s="30" t="s">
        <v>2</v>
      </c>
      <c r="F118" s="9"/>
      <c r="G118" s="14"/>
      <c r="H118" s="12"/>
      <c r="I118" s="8"/>
      <c r="J118" s="9"/>
      <c r="K118" s="14"/>
      <c r="L118" s="12"/>
      <c r="M118" s="10"/>
      <c r="N118" s="8"/>
      <c r="O118" s="14"/>
      <c r="P118" s="12"/>
      <c r="Q118" s="10"/>
    </row>
    <row r="119" spans="1:17" x14ac:dyDescent="0.2">
      <c r="A119" s="60"/>
      <c r="B119" s="62"/>
      <c r="C119" s="71"/>
      <c r="D119" s="64"/>
      <c r="E119" s="32" t="s">
        <v>17</v>
      </c>
      <c r="F119" s="35">
        <f>IF(G117&lt;0,1,0)</f>
        <v>1</v>
      </c>
      <c r="G119" s="37"/>
      <c r="H119" s="38">
        <f>IF(I117&lt;0,1,0)</f>
        <v>1</v>
      </c>
      <c r="I119" s="43"/>
      <c r="J119" s="35">
        <f>IF(K117&lt;0,1,0)</f>
        <v>1</v>
      </c>
      <c r="K119" s="37"/>
      <c r="L119" s="38">
        <f>IF(M117&lt;0,1,0)</f>
        <v>1</v>
      </c>
      <c r="M119" s="36"/>
      <c r="N119" s="43">
        <f>IF(O117&lt;0,1,0)</f>
        <v>1</v>
      </c>
      <c r="O119" s="37"/>
      <c r="P119" s="38">
        <f>IF(Q117&lt;0,1,0)</f>
        <v>1</v>
      </c>
      <c r="Q119" s="36"/>
    </row>
    <row r="120" spans="1:17" x14ac:dyDescent="0.2">
      <c r="A120" s="60"/>
      <c r="B120" s="62"/>
      <c r="C120" s="71"/>
      <c r="D120" s="65">
        <v>2</v>
      </c>
      <c r="E120" s="31" t="s">
        <v>3</v>
      </c>
      <c r="F120" s="19">
        <v>3.705E-3</v>
      </c>
      <c r="G120" s="16">
        <v>7.9210000000000003E-2</v>
      </c>
      <c r="H120" s="15">
        <v>3.705E-3</v>
      </c>
      <c r="I120" s="18">
        <v>7.9339999999999994E-2</v>
      </c>
      <c r="J120" s="19">
        <v>3.705E-3</v>
      </c>
      <c r="K120" s="16">
        <v>7.9210000000000003E-2</v>
      </c>
      <c r="L120" s="15">
        <v>3.705E-3</v>
      </c>
      <c r="M120" s="20">
        <v>7.9339999999999994E-2</v>
      </c>
      <c r="N120" s="18">
        <v>3.705E-3</v>
      </c>
      <c r="O120" s="16">
        <v>7.9210000000000003E-2</v>
      </c>
      <c r="P120" s="15">
        <v>3.705E-3</v>
      </c>
      <c r="Q120" s="20">
        <v>7.9339999999999994E-2</v>
      </c>
    </row>
    <row r="121" spans="1:17" x14ac:dyDescent="0.2">
      <c r="A121" s="60"/>
      <c r="B121" s="62"/>
      <c r="C121" s="71"/>
      <c r="D121" s="66"/>
      <c r="E121" s="30" t="s">
        <v>4</v>
      </c>
      <c r="F121" s="25">
        <f>((1/$B116*F120)-1)</f>
        <v>-0.96918150058226582</v>
      </c>
      <c r="G121" s="28">
        <f>((1/$C116*G120)-1)</f>
        <v>-0.34290099133103824</v>
      </c>
      <c r="H121" s="27">
        <f>((1/$B116*H120)-1)</f>
        <v>-0.96918150058226582</v>
      </c>
      <c r="I121" s="24">
        <f>((1/$C116*I120)-1)</f>
        <v>-0.34182255589199062</v>
      </c>
      <c r="J121" s="25">
        <f>((1/$B116*J120)-1)</f>
        <v>-0.96918150058226582</v>
      </c>
      <c r="K121" s="28">
        <f>((1/$C116*K120)-1)</f>
        <v>-0.34290099133103824</v>
      </c>
      <c r="L121" s="27">
        <f>((1/$B116*L120)-1)</f>
        <v>-0.96918150058226582</v>
      </c>
      <c r="M121" s="26">
        <f>((1/$C116*M120)-1)</f>
        <v>-0.34182255589199062</v>
      </c>
      <c r="N121" s="24">
        <f>((1/$B116*N120)-1)</f>
        <v>-0.96918150058226582</v>
      </c>
      <c r="O121" s="28">
        <f>((1/$C116*O120)-1)</f>
        <v>-0.34290099133103824</v>
      </c>
      <c r="P121" s="27">
        <f>((1/$B116*P120)-1)</f>
        <v>-0.96918150058226582</v>
      </c>
      <c r="Q121" s="26">
        <f>((1/$C116*Q120)-1)</f>
        <v>-0.34182255589199062</v>
      </c>
    </row>
    <row r="122" spans="1:17" x14ac:dyDescent="0.2">
      <c r="A122" s="60"/>
      <c r="B122" s="62"/>
      <c r="C122" s="71"/>
      <c r="D122" s="66"/>
      <c r="E122" s="30" t="s">
        <v>2</v>
      </c>
      <c r="F122" s="9"/>
      <c r="G122" s="14"/>
      <c r="H122" s="12"/>
      <c r="I122" s="8"/>
      <c r="J122" s="9"/>
      <c r="K122" s="14"/>
      <c r="L122" s="12"/>
      <c r="M122" s="10"/>
      <c r="N122" s="8"/>
      <c r="O122" s="14"/>
      <c r="P122" s="12"/>
      <c r="Q122" s="10"/>
    </row>
    <row r="123" spans="1:17" x14ac:dyDescent="0.2">
      <c r="A123" s="60"/>
      <c r="B123" s="62"/>
      <c r="C123" s="71"/>
      <c r="D123" s="66"/>
      <c r="E123" s="32" t="s">
        <v>17</v>
      </c>
      <c r="F123" s="35">
        <f>IF(G121&lt;0,1,0)</f>
        <v>1</v>
      </c>
      <c r="G123" s="37"/>
      <c r="H123" s="38">
        <f>IF(I121&lt;0,1,0)</f>
        <v>1</v>
      </c>
      <c r="I123" s="43"/>
      <c r="J123" s="35">
        <f>IF(K121&lt;0,1,0)</f>
        <v>1</v>
      </c>
      <c r="K123" s="37"/>
      <c r="L123" s="38">
        <f>IF(M121&lt;0,1,0)</f>
        <v>1</v>
      </c>
      <c r="M123" s="36"/>
      <c r="N123" s="43">
        <f>IF(O121&lt;0,1,0)</f>
        <v>1</v>
      </c>
      <c r="O123" s="37"/>
      <c r="P123" s="38">
        <f>IF(Q121&lt;0,1,0)</f>
        <v>1</v>
      </c>
      <c r="Q123" s="36"/>
    </row>
    <row r="124" spans="1:17" x14ac:dyDescent="0.2">
      <c r="A124" s="60"/>
      <c r="B124" s="62"/>
      <c r="C124" s="71"/>
      <c r="D124" s="65">
        <v>5</v>
      </c>
      <c r="E124" s="31" t="s">
        <v>3</v>
      </c>
      <c r="F124" s="19">
        <v>3.705E-3</v>
      </c>
      <c r="G124" s="16">
        <v>7.9210000000000003E-2</v>
      </c>
      <c r="H124" s="15">
        <v>3.705E-3</v>
      </c>
      <c r="I124" s="18">
        <v>7.9339999999999994E-2</v>
      </c>
      <c r="J124" s="19">
        <v>3.705E-3</v>
      </c>
      <c r="K124" s="16">
        <v>7.9210000000000003E-2</v>
      </c>
      <c r="L124" s="15">
        <v>3.705E-3</v>
      </c>
      <c r="M124" s="20">
        <v>7.9339999999999994E-2</v>
      </c>
      <c r="N124" s="18">
        <v>3.705E-3</v>
      </c>
      <c r="O124" s="16">
        <v>7.9210000000000003E-2</v>
      </c>
      <c r="P124" s="15">
        <v>3.705E-3</v>
      </c>
      <c r="Q124" s="20">
        <v>7.9339999999999994E-2</v>
      </c>
    </row>
    <row r="125" spans="1:17" x14ac:dyDescent="0.2">
      <c r="A125" s="60"/>
      <c r="B125" s="62"/>
      <c r="C125" s="71"/>
      <c r="D125" s="66"/>
      <c r="E125" s="30" t="s">
        <v>4</v>
      </c>
      <c r="F125" s="25">
        <f>((1/$B116*F124)-1)</f>
        <v>-0.96918150058226582</v>
      </c>
      <c r="G125" s="28">
        <f>((1/$C116*G124)-1)</f>
        <v>-0.34290099133103824</v>
      </c>
      <c r="H125" s="27">
        <f>((1/$B116*H124)-1)</f>
        <v>-0.96918150058226582</v>
      </c>
      <c r="I125" s="24">
        <f>((1/$C116*I124)-1)</f>
        <v>-0.34182255589199062</v>
      </c>
      <c r="J125" s="25">
        <f>((1/$B116*J124)-1)</f>
        <v>-0.96918150058226582</v>
      </c>
      <c r="K125" s="28">
        <f>((1/$C116*K124)-1)</f>
        <v>-0.34290099133103824</v>
      </c>
      <c r="L125" s="27">
        <f>((1/$B116*L124)-1)</f>
        <v>-0.96918150058226582</v>
      </c>
      <c r="M125" s="26">
        <f>((1/$C116*M124)-1)</f>
        <v>-0.34182255589199062</v>
      </c>
      <c r="N125" s="24">
        <f>((1/$B116*N124)-1)</f>
        <v>-0.96918150058226582</v>
      </c>
      <c r="O125" s="28">
        <f>((1/$C116*O124)-1)</f>
        <v>-0.34290099133103824</v>
      </c>
      <c r="P125" s="27">
        <f>((1/$B116*P124)-1)</f>
        <v>-0.96918150058226582</v>
      </c>
      <c r="Q125" s="26">
        <f>((1/$C116*Q124)-1)</f>
        <v>-0.34182255589199062</v>
      </c>
    </row>
    <row r="126" spans="1:17" x14ac:dyDescent="0.2">
      <c r="A126" s="60"/>
      <c r="B126" s="62"/>
      <c r="C126" s="71"/>
      <c r="D126" s="66"/>
      <c r="E126" s="30" t="s">
        <v>2</v>
      </c>
      <c r="F126" s="9"/>
      <c r="G126" s="14"/>
      <c r="H126" s="12"/>
      <c r="I126" s="8"/>
      <c r="J126" s="9"/>
      <c r="K126" s="14"/>
      <c r="L126" s="12"/>
      <c r="M126" s="10"/>
      <c r="N126" s="8"/>
      <c r="O126" s="14"/>
      <c r="P126" s="12"/>
      <c r="Q126" s="10"/>
    </row>
    <row r="127" spans="1:17" x14ac:dyDescent="0.2">
      <c r="A127" s="60"/>
      <c r="B127" s="62"/>
      <c r="C127" s="71"/>
      <c r="D127" s="67"/>
      <c r="E127" s="32" t="s">
        <v>17</v>
      </c>
      <c r="F127" s="35">
        <f>IF(G125&lt;0,1,0)</f>
        <v>1</v>
      </c>
      <c r="G127" s="37"/>
      <c r="H127" s="38">
        <f>IF(I125&lt;0,1,0)</f>
        <v>1</v>
      </c>
      <c r="I127" s="43"/>
      <c r="J127" s="35">
        <f>IF(K125&lt;0,1,0)</f>
        <v>1</v>
      </c>
      <c r="K127" s="37"/>
      <c r="L127" s="38">
        <f>IF(M125&lt;0,1,0)</f>
        <v>1</v>
      </c>
      <c r="M127" s="36"/>
      <c r="N127" s="43">
        <f>IF(O125&lt;0,1,0)</f>
        <v>1</v>
      </c>
      <c r="O127" s="37"/>
      <c r="P127" s="38">
        <f>IF(Q125&lt;0,1,0)</f>
        <v>1</v>
      </c>
      <c r="Q127" s="36"/>
    </row>
    <row r="128" spans="1:17" x14ac:dyDescent="0.2">
      <c r="A128" s="60"/>
      <c r="B128" s="62"/>
      <c r="C128" s="71"/>
      <c r="D128" s="65">
        <v>9</v>
      </c>
      <c r="E128" s="31" t="s">
        <v>3</v>
      </c>
      <c r="F128" s="19">
        <v>3.705E-3</v>
      </c>
      <c r="G128" s="16">
        <v>7.9210000000000003E-2</v>
      </c>
      <c r="H128" s="15">
        <v>3.705E-3</v>
      </c>
      <c r="I128" s="18">
        <v>7.9339999999999994E-2</v>
      </c>
      <c r="J128" s="19">
        <v>3.705E-3</v>
      </c>
      <c r="K128" s="16">
        <v>7.9210000000000003E-2</v>
      </c>
      <c r="L128" s="15">
        <v>3.705E-3</v>
      </c>
      <c r="M128" s="20">
        <v>7.9339999999999994E-2</v>
      </c>
      <c r="N128" s="18">
        <v>3.705E-3</v>
      </c>
      <c r="O128" s="16">
        <v>7.9210000000000003E-2</v>
      </c>
      <c r="P128" s="15">
        <v>3.705E-3</v>
      </c>
      <c r="Q128" s="20">
        <v>7.9339999999999994E-2</v>
      </c>
    </row>
    <row r="129" spans="1:17" x14ac:dyDescent="0.2">
      <c r="A129" s="60"/>
      <c r="B129" s="62"/>
      <c r="C129" s="71"/>
      <c r="D129" s="66"/>
      <c r="E129" s="30" t="s">
        <v>4</v>
      </c>
      <c r="F129" s="25">
        <f>((1/$B116*F128)-1)</f>
        <v>-0.96918150058226582</v>
      </c>
      <c r="G129" s="28">
        <f>((1/$C116*G128)-1)</f>
        <v>-0.34290099133103824</v>
      </c>
      <c r="H129" s="27">
        <f>((1/$B116*H128)-1)</f>
        <v>-0.96918150058226582</v>
      </c>
      <c r="I129" s="24">
        <f>((1/$C116*I128)-1)</f>
        <v>-0.34182255589199062</v>
      </c>
      <c r="J129" s="25">
        <f>((1/$B116*J128)-1)</f>
        <v>-0.96918150058226582</v>
      </c>
      <c r="K129" s="28">
        <f>((1/$C116*K128)-1)</f>
        <v>-0.34290099133103824</v>
      </c>
      <c r="L129" s="27">
        <f>((1/$B116*L128)-1)</f>
        <v>-0.96918150058226582</v>
      </c>
      <c r="M129" s="26">
        <f>((1/$C116*M128)-1)</f>
        <v>-0.34182255589199062</v>
      </c>
      <c r="N129" s="24">
        <f>((1/$B116*N128)-1)</f>
        <v>-0.96918150058226582</v>
      </c>
      <c r="O129" s="28">
        <f>((1/$C116*O128)-1)</f>
        <v>-0.34290099133103824</v>
      </c>
      <c r="P129" s="27">
        <f>((1/$B116*P128)-1)</f>
        <v>-0.96918150058226582</v>
      </c>
      <c r="Q129" s="26">
        <f>((1/$C116*Q128)-1)</f>
        <v>-0.34182255589199062</v>
      </c>
    </row>
    <row r="130" spans="1:17" x14ac:dyDescent="0.2">
      <c r="A130" s="60"/>
      <c r="B130" s="62"/>
      <c r="C130" s="71"/>
      <c r="D130" s="66"/>
      <c r="E130" s="30" t="s">
        <v>2</v>
      </c>
      <c r="F130" s="9"/>
      <c r="G130" s="14"/>
      <c r="H130" s="12"/>
      <c r="I130" s="8"/>
      <c r="J130" s="9"/>
      <c r="K130" s="14"/>
      <c r="L130" s="12"/>
      <c r="M130" s="10"/>
      <c r="N130" s="8"/>
      <c r="O130" s="14"/>
      <c r="P130" s="12"/>
      <c r="Q130" s="10"/>
    </row>
    <row r="131" spans="1:17" x14ac:dyDescent="0.2">
      <c r="A131" s="60"/>
      <c r="B131" s="62"/>
      <c r="C131" s="71"/>
      <c r="D131" s="67"/>
      <c r="E131" s="32" t="s">
        <v>17</v>
      </c>
      <c r="F131" s="35">
        <f>IF(G129&lt;0,1,0)</f>
        <v>1</v>
      </c>
      <c r="G131" s="37"/>
      <c r="H131" s="38">
        <f>IF(I129&lt;0,1,0)</f>
        <v>1</v>
      </c>
      <c r="I131" s="43"/>
      <c r="J131" s="35">
        <f>IF(K129&lt;0,1,0)</f>
        <v>1</v>
      </c>
      <c r="K131" s="37"/>
      <c r="L131" s="38">
        <f>IF(M129&lt;0,1,0)</f>
        <v>1</v>
      </c>
      <c r="M131" s="36"/>
      <c r="N131" s="43">
        <f>IF(O129&lt;0,1,0)</f>
        <v>1</v>
      </c>
      <c r="O131" s="37"/>
      <c r="P131" s="38">
        <f>IF(Q129&lt;0,1,0)</f>
        <v>1</v>
      </c>
      <c r="Q131" s="36"/>
    </row>
    <row r="132" spans="1:17" x14ac:dyDescent="0.2">
      <c r="A132" s="60"/>
      <c r="B132" s="62"/>
      <c r="C132" s="71"/>
      <c r="D132" s="65" t="s">
        <v>20</v>
      </c>
      <c r="E132" s="31" t="s">
        <v>3</v>
      </c>
      <c r="F132" s="19">
        <v>4.0600000000000002E-3</v>
      </c>
      <c r="G132" s="16">
        <v>7.9969999999999999E-2</v>
      </c>
      <c r="H132" s="15">
        <v>4.1050000000000001E-3</v>
      </c>
      <c r="I132" s="18">
        <v>8.0485000000000001E-2</v>
      </c>
      <c r="J132" s="19">
        <v>4.2050000000000004E-3</v>
      </c>
      <c r="K132" s="16">
        <v>8.362E-2</v>
      </c>
      <c r="L132" s="15">
        <v>4.4000000000000003E-3</v>
      </c>
      <c r="M132" s="20">
        <v>8.4815000000000002E-2</v>
      </c>
      <c r="N132" s="18">
        <v>4.0899999999999999E-3</v>
      </c>
      <c r="O132" s="16">
        <v>8.1754999999999994E-2</v>
      </c>
      <c r="P132" s="15">
        <v>4.2199999999999998E-3</v>
      </c>
      <c r="Q132" s="20">
        <v>8.3155000000000007E-2</v>
      </c>
    </row>
    <row r="133" spans="1:17" x14ac:dyDescent="0.2">
      <c r="A133" s="60"/>
      <c r="B133" s="62"/>
      <c r="C133" s="71"/>
      <c r="D133" s="66"/>
      <c r="E133" s="30" t="s">
        <v>4</v>
      </c>
      <c r="F133" s="25">
        <f>((1/$B116*F132)-1)</f>
        <v>-0.96622858093495256</v>
      </c>
      <c r="G133" s="28">
        <f>((1/$C116*G132)-1)</f>
        <v>-0.3365962918412212</v>
      </c>
      <c r="H133" s="27">
        <f>((1/$B116*H132)-1)</f>
        <v>-0.96585426717684242</v>
      </c>
      <c r="I133" s="24">
        <f>((1/$C116*I132)-1)</f>
        <v>-0.33232402837114772</v>
      </c>
      <c r="J133" s="25">
        <f>((1/$B116*J132)-1)</f>
        <v>-0.96502245882548665</v>
      </c>
      <c r="K133" s="28">
        <f>((1/$C116*K132)-1)</f>
        <v>-0.30631714297565227</v>
      </c>
      <c r="L133" s="27">
        <f>((1/$B116*L132)-1)</f>
        <v>-0.96340043254034269</v>
      </c>
      <c r="M133" s="26">
        <f>((1/$C116*M132)-1)</f>
        <v>-0.29640383259363723</v>
      </c>
      <c r="N133" s="24">
        <f>((1/$B116*N132)-1)</f>
        <v>-0.9659790384295458</v>
      </c>
      <c r="O133" s="28">
        <f>((1/$C116*O132)-1)</f>
        <v>-0.32178854369737453</v>
      </c>
      <c r="P133" s="27">
        <f>((1/$B116*P132)-1)</f>
        <v>-0.96489768757278327</v>
      </c>
      <c r="Q133" s="26">
        <f>((1/$C116*Q132)-1)</f>
        <v>-0.3101746235845535</v>
      </c>
    </row>
    <row r="134" spans="1:17" x14ac:dyDescent="0.2">
      <c r="A134" s="60"/>
      <c r="B134" s="62"/>
      <c r="C134" s="71"/>
      <c r="D134" s="66"/>
      <c r="E134" s="30" t="s">
        <v>2</v>
      </c>
      <c r="F134" s="9"/>
      <c r="G134" s="14"/>
      <c r="H134" s="12"/>
      <c r="I134" s="8"/>
      <c r="J134" s="9"/>
      <c r="K134" s="14"/>
      <c r="L134" s="12"/>
      <c r="M134" s="10"/>
      <c r="N134" s="8"/>
      <c r="O134" s="14"/>
      <c r="P134" s="12"/>
      <c r="Q134" s="10"/>
    </row>
    <row r="135" spans="1:17" x14ac:dyDescent="0.2">
      <c r="A135" s="60"/>
      <c r="B135" s="62"/>
      <c r="C135" s="71"/>
      <c r="D135" s="67"/>
      <c r="E135" s="32" t="s">
        <v>17</v>
      </c>
      <c r="F135" s="35">
        <f>IF(G133&lt;0,1,0)</f>
        <v>1</v>
      </c>
      <c r="G135" s="37"/>
      <c r="H135" s="38">
        <f>IF(I133&lt;0,1,0)</f>
        <v>1</v>
      </c>
      <c r="I135" s="43"/>
      <c r="J135" s="35">
        <f>IF(K133&lt;0,1,0)</f>
        <v>1</v>
      </c>
      <c r="K135" s="37"/>
      <c r="L135" s="38">
        <f>IF(M133&lt;0,1,0)</f>
        <v>1</v>
      </c>
      <c r="M135" s="36"/>
      <c r="N135" s="43">
        <f>IF(O133&lt;0,1,0)</f>
        <v>1</v>
      </c>
      <c r="O135" s="37"/>
      <c r="P135" s="38">
        <f>IF(Q133&lt;0,1,0)</f>
        <v>1</v>
      </c>
      <c r="Q135" s="36"/>
    </row>
    <row r="136" spans="1:17" x14ac:dyDescent="0.2">
      <c r="A136" s="60"/>
      <c r="B136" s="62"/>
      <c r="C136" s="71"/>
      <c r="D136" s="65" t="s">
        <v>21</v>
      </c>
      <c r="E136" s="31" t="s">
        <v>3</v>
      </c>
      <c r="F136" s="19">
        <v>3.6700000000000001E-3</v>
      </c>
      <c r="G136" s="16">
        <v>8.0420000000000005E-2</v>
      </c>
      <c r="H136" s="15">
        <v>3.7599999999999999E-3</v>
      </c>
      <c r="I136" s="18">
        <v>8.115E-2</v>
      </c>
      <c r="J136" s="19">
        <v>3.82E-3</v>
      </c>
      <c r="K136" s="16">
        <v>8.3565E-2</v>
      </c>
      <c r="L136" s="15">
        <v>3.9199999999999999E-3</v>
      </c>
      <c r="M136" s="20">
        <v>8.5000000000000006E-2</v>
      </c>
      <c r="N136" s="18">
        <v>3.7399999999999998E-3</v>
      </c>
      <c r="O136" s="16">
        <v>8.1619999999999998E-2</v>
      </c>
      <c r="P136" s="15">
        <v>3.8E-3</v>
      </c>
      <c r="Q136" s="20">
        <v>8.2824999999999996E-2</v>
      </c>
    </row>
    <row r="137" spans="1:17" x14ac:dyDescent="0.2">
      <c r="A137" s="60"/>
      <c r="B137" s="62"/>
      <c r="C137" s="71"/>
      <c r="D137" s="66"/>
      <c r="E137" s="30" t="s">
        <v>4</v>
      </c>
      <c r="F137" s="25">
        <f>((1/$B116*F136)-1)</f>
        <v>-0.96947263350524038</v>
      </c>
      <c r="G137" s="28">
        <f>((1/$C116*G136)-1)</f>
        <v>-0.33286324609067153</v>
      </c>
      <c r="H137" s="27">
        <f>((1/$B116*H136)-1)</f>
        <v>-0.96872400598902009</v>
      </c>
      <c r="I137" s="24">
        <f>((1/$C116*I136)-1)</f>
        <v>-0.32680741631755783</v>
      </c>
      <c r="J137" s="25">
        <f>((1/$B116*J136)-1)</f>
        <v>-0.96822492097820656</v>
      </c>
      <c r="K137" s="28">
        <f>((1/$C116*K136)-1)</f>
        <v>-0.30677340412294163</v>
      </c>
      <c r="L137" s="27">
        <f>((1/$B116*L136)-1)</f>
        <v>-0.96739311262685079</v>
      </c>
      <c r="M137" s="26">
        <f>((1/$C116*M136)-1)</f>
        <v>-0.29486913600730014</v>
      </c>
      <c r="N137" s="24">
        <f>((1/$B116*N136)-1)</f>
        <v>-0.96889036765929126</v>
      </c>
      <c r="O137" s="28">
        <f>((1/$C116*O136)-1)</f>
        <v>-0.32290845742253937</v>
      </c>
      <c r="P137" s="27">
        <f>((1/$B116*P136)-1)</f>
        <v>-0.96839128264847774</v>
      </c>
      <c r="Q137" s="26">
        <f>((1/$C116*Q136)-1)</f>
        <v>-0.31291219046828989</v>
      </c>
    </row>
    <row r="138" spans="1:17" x14ac:dyDescent="0.2">
      <c r="A138" s="60"/>
      <c r="B138" s="62"/>
      <c r="C138" s="71"/>
      <c r="D138" s="66"/>
      <c r="E138" s="30" t="s">
        <v>2</v>
      </c>
      <c r="F138" s="9"/>
      <c r="G138" s="14"/>
      <c r="H138" s="12"/>
      <c r="I138" s="8"/>
      <c r="J138" s="9"/>
      <c r="K138" s="14"/>
      <c r="L138" s="12"/>
      <c r="M138" s="10"/>
      <c r="N138" s="8"/>
      <c r="O138" s="14"/>
      <c r="P138" s="12"/>
      <c r="Q138" s="10"/>
    </row>
    <row r="139" spans="1:17" x14ac:dyDescent="0.2">
      <c r="A139" s="60"/>
      <c r="B139" s="62"/>
      <c r="C139" s="71"/>
      <c r="D139" s="67"/>
      <c r="E139" s="32" t="s">
        <v>17</v>
      </c>
      <c r="F139" s="35">
        <f>IF(G137&lt;0,1,0)</f>
        <v>1</v>
      </c>
      <c r="G139" s="37"/>
      <c r="H139" s="38">
        <f>IF(I137&lt;0,1,0)</f>
        <v>1</v>
      </c>
      <c r="I139" s="43"/>
      <c r="J139" s="35">
        <f>IF(K137&lt;0,1,0)</f>
        <v>1</v>
      </c>
      <c r="K139" s="37"/>
      <c r="L139" s="38">
        <f>IF(M137&lt;0,1,0)</f>
        <v>1</v>
      </c>
      <c r="M139" s="36"/>
      <c r="N139" s="43">
        <f>IF(O137&lt;0,1,0)</f>
        <v>1</v>
      </c>
      <c r="O139" s="37"/>
      <c r="P139" s="38">
        <f>IF(Q137&lt;0,1,0)</f>
        <v>1</v>
      </c>
      <c r="Q139" s="36"/>
    </row>
    <row r="140" spans="1:17" x14ac:dyDescent="0.2">
      <c r="A140" s="60"/>
      <c r="B140" s="62"/>
      <c r="C140" s="71"/>
      <c r="D140" s="65" t="s">
        <v>19</v>
      </c>
      <c r="E140" s="31" t="s">
        <v>3</v>
      </c>
      <c r="F140" s="9">
        <v>3.98E-3</v>
      </c>
      <c r="G140" s="14">
        <v>8.0280000000000004E-2</v>
      </c>
      <c r="H140" s="12">
        <v>4.0350000000000004E-3</v>
      </c>
      <c r="I140" s="8">
        <v>8.0579999999999999E-2</v>
      </c>
      <c r="J140" s="9">
        <v>4.1349999999999998E-3</v>
      </c>
      <c r="K140" s="14">
        <v>8.3260000000000001E-2</v>
      </c>
      <c r="L140" s="12">
        <v>4.3099999999999996E-3</v>
      </c>
      <c r="M140" s="10">
        <v>8.4769999999999998E-2</v>
      </c>
      <c r="N140" s="8">
        <v>4.0099999999999997E-3</v>
      </c>
      <c r="O140" s="14">
        <v>8.1549999999999997E-2</v>
      </c>
      <c r="P140" s="12">
        <v>4.1349999999999998E-3</v>
      </c>
      <c r="Q140" s="10">
        <v>8.2845000000000002E-2</v>
      </c>
    </row>
    <row r="141" spans="1:17" x14ac:dyDescent="0.2">
      <c r="A141" s="60"/>
      <c r="B141" s="62"/>
      <c r="C141" s="71"/>
      <c r="D141" s="66"/>
      <c r="E141" s="30" t="s">
        <v>4</v>
      </c>
      <c r="F141" s="25">
        <f>((1/$B116*F140)-1)</f>
        <v>-0.96689402761603727</v>
      </c>
      <c r="G141" s="28">
        <f>((1/$C116*G140)-1)</f>
        <v>-0.3340246381019536</v>
      </c>
      <c r="H141" s="27">
        <f>((1/$B116*H140)-1)</f>
        <v>-0.96643653302279153</v>
      </c>
      <c r="I141" s="24">
        <f>((1/$C116*I140)-1)</f>
        <v>-0.33153594093492056</v>
      </c>
      <c r="J141" s="25">
        <f>((1/$B116*J140)-1)</f>
        <v>-0.96560472467143565</v>
      </c>
      <c r="K141" s="28">
        <f>((1/$C116*K140)-1)</f>
        <v>-0.30930357957609189</v>
      </c>
      <c r="L141" s="27">
        <f>((1/$B116*L140)-1)</f>
        <v>-0.96414906005656298</v>
      </c>
      <c r="M141" s="26">
        <f>((1/$C116*M140)-1)</f>
        <v>-0.29677713716869225</v>
      </c>
      <c r="N141" s="24">
        <f>((1/$B116*N140)-1)</f>
        <v>-0.9666444851106305</v>
      </c>
      <c r="O141" s="28">
        <f>((1/$C116*O140)-1)</f>
        <v>-0.32348915342818041</v>
      </c>
      <c r="P141" s="27">
        <f>((1/$B116*P140)-1)</f>
        <v>-0.96560472467143565</v>
      </c>
      <c r="Q141" s="26">
        <f>((1/$C116*Q140)-1)</f>
        <v>-0.31274627732382099</v>
      </c>
    </row>
    <row r="142" spans="1:17" x14ac:dyDescent="0.2">
      <c r="A142" s="60"/>
      <c r="B142" s="62"/>
      <c r="C142" s="71"/>
      <c r="D142" s="66"/>
      <c r="E142" s="30" t="s">
        <v>2</v>
      </c>
      <c r="F142" s="9"/>
      <c r="G142" s="14"/>
      <c r="H142" s="12"/>
      <c r="I142" s="8"/>
      <c r="J142" s="9"/>
      <c r="K142" s="14"/>
      <c r="L142" s="12"/>
      <c r="M142" s="10"/>
      <c r="N142" s="8"/>
      <c r="O142" s="14"/>
      <c r="P142" s="12"/>
      <c r="Q142" s="10"/>
    </row>
    <row r="143" spans="1:17" ht="17" thickBot="1" x14ac:dyDescent="0.25">
      <c r="A143" s="68"/>
      <c r="B143" s="69"/>
      <c r="C143" s="72"/>
      <c r="D143" s="75"/>
      <c r="E143" s="33" t="s">
        <v>17</v>
      </c>
      <c r="F143" s="39">
        <f>IF(G141&lt;0,1,0)</f>
        <v>1</v>
      </c>
      <c r="G143" s="40"/>
      <c r="H143" s="41">
        <f>IF(I141&lt;0,1,0)</f>
        <v>1</v>
      </c>
      <c r="I143" s="44"/>
      <c r="J143" s="39">
        <f>IF(K141&lt;0,1,0)</f>
        <v>1</v>
      </c>
      <c r="K143" s="40"/>
      <c r="L143" s="41">
        <f>IF(M141&lt;0,1,0)</f>
        <v>1</v>
      </c>
      <c r="M143" s="42"/>
      <c r="N143" s="44">
        <f>IF(O141&lt;0,1,0)</f>
        <v>1</v>
      </c>
      <c r="O143" s="40"/>
      <c r="P143" s="41">
        <f>IF(Q141&lt;0,1,0)</f>
        <v>1</v>
      </c>
      <c r="Q143" s="42"/>
    </row>
    <row r="144" spans="1:17" x14ac:dyDescent="0.2">
      <c r="A144" s="59" t="s">
        <v>26</v>
      </c>
      <c r="B144" s="61">
        <v>0.12021999999999999</v>
      </c>
      <c r="C144" s="70">
        <v>0.120545</v>
      </c>
      <c r="D144" s="63">
        <v>1</v>
      </c>
      <c r="E144" s="29" t="s">
        <v>3</v>
      </c>
      <c r="F144" s="6">
        <v>3.0200000000000001E-3</v>
      </c>
      <c r="G144" s="13">
        <v>7.2175000000000003E-2</v>
      </c>
      <c r="H144" s="11">
        <v>3.0249999999999999E-3</v>
      </c>
      <c r="I144" s="5">
        <v>7.2730000000000003E-2</v>
      </c>
      <c r="J144" s="6">
        <v>3.0200000000000001E-3</v>
      </c>
      <c r="K144" s="13">
        <v>7.2175000000000003E-2</v>
      </c>
      <c r="L144" s="11">
        <v>3.0249999999999999E-3</v>
      </c>
      <c r="M144" s="7">
        <v>7.2730000000000003E-2</v>
      </c>
      <c r="N144" s="5">
        <v>3.0200000000000001E-3</v>
      </c>
      <c r="O144" s="13">
        <v>7.2175000000000003E-2</v>
      </c>
      <c r="P144" s="11">
        <v>3.0249999999999999E-3</v>
      </c>
      <c r="Q144" s="7">
        <v>7.2730000000000003E-2</v>
      </c>
    </row>
    <row r="145" spans="1:17" x14ac:dyDescent="0.2">
      <c r="A145" s="60"/>
      <c r="B145" s="62"/>
      <c r="C145" s="71"/>
      <c r="D145" s="64"/>
      <c r="E145" s="30" t="s">
        <v>4</v>
      </c>
      <c r="F145" s="25">
        <f>((1/$B144*F144)-1)</f>
        <v>-0.97487938778905336</v>
      </c>
      <c r="G145" s="28">
        <f>((1/$C144*G144)-1)</f>
        <v>-0.40126093989796341</v>
      </c>
      <c r="H145" s="27">
        <f>((1/$B144*H144)-1)</f>
        <v>-0.97483779737148557</v>
      </c>
      <c r="I145" s="24">
        <f>((1/$C144*I144)-1)</f>
        <v>-0.39665685013895224</v>
      </c>
      <c r="J145" s="25">
        <f>((1/$B144*J144)-1)</f>
        <v>-0.97487938778905336</v>
      </c>
      <c r="K145" s="28">
        <f>((1/$C144*K144)-1)</f>
        <v>-0.40126093989796341</v>
      </c>
      <c r="L145" s="27">
        <f>((1/$B144*L144)-1)</f>
        <v>-0.97483779737148557</v>
      </c>
      <c r="M145" s="26">
        <f>((1/$C144*M144)-1)</f>
        <v>-0.39665685013895224</v>
      </c>
      <c r="N145" s="24">
        <f>((1/$B144*N144)-1)</f>
        <v>-0.97487938778905336</v>
      </c>
      <c r="O145" s="28">
        <f>((1/$C144*O144)-1)</f>
        <v>-0.40126093989796341</v>
      </c>
      <c r="P145" s="27">
        <f>((1/$B144*P144)-1)</f>
        <v>-0.97483779737148557</v>
      </c>
      <c r="Q145" s="26">
        <f>((1/$C144*Q144)-1)</f>
        <v>-0.39665685013895224</v>
      </c>
    </row>
    <row r="146" spans="1:17" x14ac:dyDescent="0.2">
      <c r="A146" s="60"/>
      <c r="B146" s="62"/>
      <c r="C146" s="71"/>
      <c r="D146" s="64"/>
      <c r="E146" s="30" t="s">
        <v>2</v>
      </c>
      <c r="F146" s="9"/>
      <c r="G146" s="14"/>
      <c r="H146" s="12"/>
      <c r="I146" s="8"/>
      <c r="J146" s="9"/>
      <c r="K146" s="14"/>
      <c r="L146" s="12"/>
      <c r="M146" s="10"/>
      <c r="N146" s="8"/>
      <c r="O146" s="14"/>
      <c r="P146" s="12"/>
      <c r="Q146" s="10"/>
    </row>
    <row r="147" spans="1:17" x14ac:dyDescent="0.2">
      <c r="A147" s="60"/>
      <c r="B147" s="62"/>
      <c r="C147" s="71"/>
      <c r="D147" s="64"/>
      <c r="E147" s="32" t="s">
        <v>17</v>
      </c>
      <c r="F147" s="35">
        <f>IF(G145&lt;0,1,0)</f>
        <v>1</v>
      </c>
      <c r="G147" s="37"/>
      <c r="H147" s="38">
        <f>IF(I145&lt;0,1,0)</f>
        <v>1</v>
      </c>
      <c r="I147" s="43"/>
      <c r="J147" s="35">
        <f>IF(K145&lt;0,1,0)</f>
        <v>1</v>
      </c>
      <c r="K147" s="37"/>
      <c r="L147" s="38">
        <f>IF(M145&lt;0,1,0)</f>
        <v>1</v>
      </c>
      <c r="M147" s="36"/>
      <c r="N147" s="43">
        <f>IF(O145&lt;0,1,0)</f>
        <v>1</v>
      </c>
      <c r="O147" s="37"/>
      <c r="P147" s="38">
        <f>IF(Q145&lt;0,1,0)</f>
        <v>1</v>
      </c>
      <c r="Q147" s="36"/>
    </row>
    <row r="148" spans="1:17" x14ac:dyDescent="0.2">
      <c r="A148" s="60"/>
      <c r="B148" s="62"/>
      <c r="C148" s="71"/>
      <c r="D148" s="65">
        <v>2</v>
      </c>
      <c r="E148" s="31" t="s">
        <v>3</v>
      </c>
      <c r="F148" s="19">
        <v>3.0200000000000001E-3</v>
      </c>
      <c r="G148" s="16">
        <v>7.2175000000000003E-2</v>
      </c>
      <c r="H148" s="15">
        <v>3.0249999999999999E-3</v>
      </c>
      <c r="I148" s="18">
        <v>7.2730000000000003E-2</v>
      </c>
      <c r="J148" s="19">
        <v>3.0200000000000001E-3</v>
      </c>
      <c r="K148" s="16">
        <v>7.2175000000000003E-2</v>
      </c>
      <c r="L148" s="15">
        <v>3.0249999999999999E-3</v>
      </c>
      <c r="M148" s="20">
        <v>7.2730000000000003E-2</v>
      </c>
      <c r="N148" s="18">
        <v>3.0200000000000001E-3</v>
      </c>
      <c r="O148" s="16">
        <v>7.2175000000000003E-2</v>
      </c>
      <c r="P148" s="15">
        <v>3.0249999999999999E-3</v>
      </c>
      <c r="Q148" s="20">
        <v>7.2730000000000003E-2</v>
      </c>
    </row>
    <row r="149" spans="1:17" x14ac:dyDescent="0.2">
      <c r="A149" s="60"/>
      <c r="B149" s="62"/>
      <c r="C149" s="71"/>
      <c r="D149" s="66"/>
      <c r="E149" s="30" t="s">
        <v>4</v>
      </c>
      <c r="F149" s="25">
        <f>((1/$B144*F148)-1)</f>
        <v>-0.97487938778905336</v>
      </c>
      <c r="G149" s="28">
        <f>((1/$C144*G148)-1)</f>
        <v>-0.40126093989796341</v>
      </c>
      <c r="H149" s="27">
        <f>((1/$B144*H148)-1)</f>
        <v>-0.97483779737148557</v>
      </c>
      <c r="I149" s="24">
        <f>((1/$C144*I148)-1)</f>
        <v>-0.39665685013895224</v>
      </c>
      <c r="J149" s="25">
        <f>((1/$B144*J148)-1)</f>
        <v>-0.97487938778905336</v>
      </c>
      <c r="K149" s="28">
        <f>((1/$C144*K148)-1)</f>
        <v>-0.40126093989796341</v>
      </c>
      <c r="L149" s="27">
        <f>((1/$B144*L148)-1)</f>
        <v>-0.97483779737148557</v>
      </c>
      <c r="M149" s="26">
        <f>((1/$C144*M148)-1)</f>
        <v>-0.39665685013895224</v>
      </c>
      <c r="N149" s="24">
        <f>((1/$B144*N148)-1)</f>
        <v>-0.97487938778905336</v>
      </c>
      <c r="O149" s="28">
        <f>((1/$C144*O148)-1)</f>
        <v>-0.40126093989796341</v>
      </c>
      <c r="P149" s="27">
        <f>((1/$B144*P148)-1)</f>
        <v>-0.97483779737148557</v>
      </c>
      <c r="Q149" s="26">
        <f>((1/$C144*Q148)-1)</f>
        <v>-0.39665685013895224</v>
      </c>
    </row>
    <row r="150" spans="1:17" x14ac:dyDescent="0.2">
      <c r="A150" s="60"/>
      <c r="B150" s="62"/>
      <c r="C150" s="71"/>
      <c r="D150" s="66"/>
      <c r="E150" s="30" t="s">
        <v>2</v>
      </c>
      <c r="F150" s="9"/>
      <c r="G150" s="14"/>
      <c r="H150" s="12"/>
      <c r="I150" s="8"/>
      <c r="J150" s="9"/>
      <c r="K150" s="14"/>
      <c r="L150" s="12"/>
      <c r="M150" s="10"/>
      <c r="N150" s="8"/>
      <c r="O150" s="14"/>
      <c r="P150" s="12"/>
      <c r="Q150" s="10"/>
    </row>
    <row r="151" spans="1:17" x14ac:dyDescent="0.2">
      <c r="A151" s="60"/>
      <c r="B151" s="62"/>
      <c r="C151" s="71"/>
      <c r="D151" s="66"/>
      <c r="E151" s="32" t="s">
        <v>17</v>
      </c>
      <c r="F151" s="35">
        <f>IF(G149&lt;0,1,0)</f>
        <v>1</v>
      </c>
      <c r="G151" s="37"/>
      <c r="H151" s="38">
        <f>IF(I149&lt;0,1,0)</f>
        <v>1</v>
      </c>
      <c r="I151" s="43"/>
      <c r="J151" s="35">
        <f>IF(K149&lt;0,1,0)</f>
        <v>1</v>
      </c>
      <c r="K151" s="37"/>
      <c r="L151" s="38">
        <f>IF(M149&lt;0,1,0)</f>
        <v>1</v>
      </c>
      <c r="M151" s="36"/>
      <c r="N151" s="43">
        <f>IF(O149&lt;0,1,0)</f>
        <v>1</v>
      </c>
      <c r="O151" s="37"/>
      <c r="P151" s="38">
        <f>IF(Q149&lt;0,1,0)</f>
        <v>1</v>
      </c>
      <c r="Q151" s="36"/>
    </row>
    <row r="152" spans="1:17" x14ac:dyDescent="0.2">
      <c r="A152" s="60"/>
      <c r="B152" s="62"/>
      <c r="C152" s="71"/>
      <c r="D152" s="65">
        <v>5</v>
      </c>
      <c r="E152" s="31" t="s">
        <v>3</v>
      </c>
      <c r="F152" s="19">
        <v>3.0200000000000001E-3</v>
      </c>
      <c r="G152" s="16">
        <v>7.2175000000000003E-2</v>
      </c>
      <c r="H152" s="15">
        <v>3.0249999999999999E-3</v>
      </c>
      <c r="I152" s="18">
        <v>7.2730000000000003E-2</v>
      </c>
      <c r="J152" s="19">
        <v>3.0200000000000001E-3</v>
      </c>
      <c r="K152" s="16">
        <v>7.2175000000000003E-2</v>
      </c>
      <c r="L152" s="15">
        <v>3.0249999999999999E-3</v>
      </c>
      <c r="M152" s="20">
        <v>7.2730000000000003E-2</v>
      </c>
      <c r="N152" s="18">
        <v>3.0200000000000001E-3</v>
      </c>
      <c r="O152" s="16">
        <v>7.2175000000000003E-2</v>
      </c>
      <c r="P152" s="15">
        <v>3.0249999999999999E-3</v>
      </c>
      <c r="Q152" s="20">
        <v>7.2730000000000003E-2</v>
      </c>
    </row>
    <row r="153" spans="1:17" x14ac:dyDescent="0.2">
      <c r="A153" s="60"/>
      <c r="B153" s="62"/>
      <c r="C153" s="71"/>
      <c r="D153" s="66"/>
      <c r="E153" s="30" t="s">
        <v>4</v>
      </c>
      <c r="F153" s="25">
        <f>((1/$B144*F152)-1)</f>
        <v>-0.97487938778905336</v>
      </c>
      <c r="G153" s="28">
        <f>((1/$C144*G152)-1)</f>
        <v>-0.40126093989796341</v>
      </c>
      <c r="H153" s="27">
        <f>((1/$B144*H152)-1)</f>
        <v>-0.97483779737148557</v>
      </c>
      <c r="I153" s="24">
        <f>((1/$C144*I152)-1)</f>
        <v>-0.39665685013895224</v>
      </c>
      <c r="J153" s="25">
        <f>((1/$B144*J152)-1)</f>
        <v>-0.97487938778905336</v>
      </c>
      <c r="K153" s="28">
        <f>((1/$C144*K152)-1)</f>
        <v>-0.40126093989796341</v>
      </c>
      <c r="L153" s="27">
        <f>((1/$B144*L152)-1)</f>
        <v>-0.97483779737148557</v>
      </c>
      <c r="M153" s="26">
        <f>((1/$C144*M152)-1)</f>
        <v>-0.39665685013895224</v>
      </c>
      <c r="N153" s="24">
        <f>((1/$B144*N152)-1)</f>
        <v>-0.97487938778905336</v>
      </c>
      <c r="O153" s="28">
        <f>((1/$C144*O152)-1)</f>
        <v>-0.40126093989796341</v>
      </c>
      <c r="P153" s="27">
        <f>((1/$B144*P152)-1)</f>
        <v>-0.97483779737148557</v>
      </c>
      <c r="Q153" s="26">
        <f>((1/$C144*Q152)-1)</f>
        <v>-0.39665685013895224</v>
      </c>
    </row>
    <row r="154" spans="1:17" x14ac:dyDescent="0.2">
      <c r="A154" s="60"/>
      <c r="B154" s="62"/>
      <c r="C154" s="71"/>
      <c r="D154" s="66"/>
      <c r="E154" s="30" t="s">
        <v>2</v>
      </c>
      <c r="F154" s="9"/>
      <c r="G154" s="14"/>
      <c r="H154" s="12"/>
      <c r="I154" s="8"/>
      <c r="J154" s="9"/>
      <c r="K154" s="14"/>
      <c r="L154" s="12"/>
      <c r="M154" s="10"/>
      <c r="N154" s="8"/>
      <c r="O154" s="14"/>
      <c r="P154" s="12"/>
      <c r="Q154" s="10"/>
    </row>
    <row r="155" spans="1:17" x14ac:dyDescent="0.2">
      <c r="A155" s="60"/>
      <c r="B155" s="62"/>
      <c r="C155" s="71"/>
      <c r="D155" s="67"/>
      <c r="E155" s="32" t="s">
        <v>17</v>
      </c>
      <c r="F155" s="35">
        <f>IF(G153&lt;0,1,0)</f>
        <v>1</v>
      </c>
      <c r="G155" s="37"/>
      <c r="H155" s="38">
        <f>IF(I153&lt;0,1,0)</f>
        <v>1</v>
      </c>
      <c r="I155" s="43"/>
      <c r="J155" s="35">
        <f>IF(K153&lt;0,1,0)</f>
        <v>1</v>
      </c>
      <c r="K155" s="37"/>
      <c r="L155" s="38">
        <f>IF(M153&lt;0,1,0)</f>
        <v>1</v>
      </c>
      <c r="M155" s="36"/>
      <c r="N155" s="43">
        <f>IF(O153&lt;0,1,0)</f>
        <v>1</v>
      </c>
      <c r="O155" s="37"/>
      <c r="P155" s="38">
        <f>IF(Q153&lt;0,1,0)</f>
        <v>1</v>
      </c>
      <c r="Q155" s="36"/>
    </row>
    <row r="156" spans="1:17" x14ac:dyDescent="0.2">
      <c r="A156" s="60"/>
      <c r="B156" s="62"/>
      <c r="C156" s="71"/>
      <c r="D156" s="65">
        <v>9</v>
      </c>
      <c r="E156" s="31" t="s">
        <v>3</v>
      </c>
      <c r="F156" s="19">
        <v>3.0200000000000001E-3</v>
      </c>
      <c r="G156" s="16">
        <v>7.2175000000000003E-2</v>
      </c>
      <c r="H156" s="15">
        <v>3.0249999999999999E-3</v>
      </c>
      <c r="I156" s="18">
        <v>7.2730000000000003E-2</v>
      </c>
      <c r="J156" s="19">
        <v>3.0200000000000001E-3</v>
      </c>
      <c r="K156" s="16">
        <v>7.2175000000000003E-2</v>
      </c>
      <c r="L156" s="15">
        <v>3.0249999999999999E-3</v>
      </c>
      <c r="M156" s="20">
        <v>7.2730000000000003E-2</v>
      </c>
      <c r="N156" s="18">
        <v>3.0200000000000001E-3</v>
      </c>
      <c r="O156" s="16">
        <v>7.2175000000000003E-2</v>
      </c>
      <c r="P156" s="15">
        <v>3.0249999999999999E-3</v>
      </c>
      <c r="Q156" s="20">
        <v>7.2730000000000003E-2</v>
      </c>
    </row>
    <row r="157" spans="1:17" x14ac:dyDescent="0.2">
      <c r="A157" s="60"/>
      <c r="B157" s="62"/>
      <c r="C157" s="71"/>
      <c r="D157" s="66"/>
      <c r="E157" s="30" t="s">
        <v>4</v>
      </c>
      <c r="F157" s="25">
        <f>((1/$B144*F156)-1)</f>
        <v>-0.97487938778905336</v>
      </c>
      <c r="G157" s="28">
        <f>((1/$C144*G156)-1)</f>
        <v>-0.40126093989796341</v>
      </c>
      <c r="H157" s="27">
        <f>((1/$B144*H156)-1)</f>
        <v>-0.97483779737148557</v>
      </c>
      <c r="I157" s="24">
        <f>((1/$C144*I156)-1)</f>
        <v>-0.39665685013895224</v>
      </c>
      <c r="J157" s="25">
        <f>((1/$B144*J156)-1)</f>
        <v>-0.97487938778905336</v>
      </c>
      <c r="K157" s="28">
        <f>((1/$C144*K156)-1)</f>
        <v>-0.40126093989796341</v>
      </c>
      <c r="L157" s="27">
        <f>((1/$B144*L156)-1)</f>
        <v>-0.97483779737148557</v>
      </c>
      <c r="M157" s="26">
        <f>((1/$C144*M156)-1)</f>
        <v>-0.39665685013895224</v>
      </c>
      <c r="N157" s="24">
        <f>((1/$B144*N156)-1)</f>
        <v>-0.97487938778905336</v>
      </c>
      <c r="O157" s="28">
        <f>((1/$C144*O156)-1)</f>
        <v>-0.40126093989796341</v>
      </c>
      <c r="P157" s="27">
        <f>((1/$B144*P156)-1)</f>
        <v>-0.97483779737148557</v>
      </c>
      <c r="Q157" s="26">
        <f>((1/$C144*Q156)-1)</f>
        <v>-0.39665685013895224</v>
      </c>
    </row>
    <row r="158" spans="1:17" x14ac:dyDescent="0.2">
      <c r="A158" s="60"/>
      <c r="B158" s="62"/>
      <c r="C158" s="71"/>
      <c r="D158" s="66"/>
      <c r="E158" s="30" t="s">
        <v>2</v>
      </c>
      <c r="F158" s="9"/>
      <c r="G158" s="14"/>
      <c r="H158" s="12"/>
      <c r="I158" s="8"/>
      <c r="J158" s="9"/>
      <c r="K158" s="14"/>
      <c r="L158" s="12"/>
      <c r="M158" s="10"/>
      <c r="N158" s="8"/>
      <c r="O158" s="14"/>
      <c r="P158" s="12"/>
      <c r="Q158" s="10"/>
    </row>
    <row r="159" spans="1:17" x14ac:dyDescent="0.2">
      <c r="A159" s="60"/>
      <c r="B159" s="62"/>
      <c r="C159" s="71"/>
      <c r="D159" s="67"/>
      <c r="E159" s="32" t="s">
        <v>17</v>
      </c>
      <c r="F159" s="35">
        <f>IF(G157&lt;0,1,0)</f>
        <v>1</v>
      </c>
      <c r="G159" s="37"/>
      <c r="H159" s="38">
        <f>IF(I157&lt;0,1,0)</f>
        <v>1</v>
      </c>
      <c r="I159" s="43"/>
      <c r="J159" s="35">
        <f>IF(K157&lt;0,1,0)</f>
        <v>1</v>
      </c>
      <c r="K159" s="37"/>
      <c r="L159" s="38">
        <f>IF(M157&lt;0,1,0)</f>
        <v>1</v>
      </c>
      <c r="M159" s="36"/>
      <c r="N159" s="43">
        <f>IF(O157&lt;0,1,0)</f>
        <v>1</v>
      </c>
      <c r="O159" s="37"/>
      <c r="P159" s="38">
        <f>IF(Q157&lt;0,1,0)</f>
        <v>1</v>
      </c>
      <c r="Q159" s="36"/>
    </row>
    <row r="160" spans="1:17" x14ac:dyDescent="0.2">
      <c r="A160" s="60"/>
      <c r="B160" s="62"/>
      <c r="C160" s="71"/>
      <c r="D160" s="65" t="s">
        <v>20</v>
      </c>
      <c r="E160" s="31" t="s">
        <v>3</v>
      </c>
      <c r="F160" s="19">
        <v>3.0850000000000001E-3</v>
      </c>
      <c r="G160" s="16">
        <v>7.0180000000000006E-2</v>
      </c>
      <c r="H160" s="15">
        <v>3.15E-3</v>
      </c>
      <c r="I160" s="18">
        <v>7.0279999999999995E-2</v>
      </c>
      <c r="J160" s="19">
        <v>3.3899999999999998E-3</v>
      </c>
      <c r="K160" s="16">
        <v>6.9980000000000001E-2</v>
      </c>
      <c r="L160" s="15">
        <v>3.5899999999999999E-3</v>
      </c>
      <c r="M160" s="20">
        <v>7.0514999999999994E-2</v>
      </c>
      <c r="N160" s="18">
        <v>3.1800000000000001E-3</v>
      </c>
      <c r="O160" s="16">
        <v>7.0029999999999995E-2</v>
      </c>
      <c r="P160" s="15">
        <v>3.3300000000000001E-3</v>
      </c>
      <c r="Q160" s="20">
        <v>7.0190000000000002E-2</v>
      </c>
    </row>
    <row r="161" spans="1:17" x14ac:dyDescent="0.2">
      <c r="A161" s="60"/>
      <c r="B161" s="62"/>
      <c r="C161" s="71"/>
      <c r="D161" s="66"/>
      <c r="E161" s="30" t="s">
        <v>4</v>
      </c>
      <c r="F161" s="25">
        <f>((1/$B144*F160)-1)</f>
        <v>-0.97433871236067215</v>
      </c>
      <c r="G161" s="28">
        <f>((1/$C144*G160)-1)</f>
        <v>-0.41781077605873318</v>
      </c>
      <c r="H161" s="27">
        <f>((1/$B144*H160)-1)</f>
        <v>-0.97379803693229083</v>
      </c>
      <c r="I161" s="24">
        <f>((1/$C144*I160)-1)</f>
        <v>-0.41698121033638891</v>
      </c>
      <c r="J161" s="25">
        <f>((1/$B144*J160)-1)</f>
        <v>-0.97180169688903673</v>
      </c>
      <c r="K161" s="28">
        <f>((1/$C144*K160)-1)</f>
        <v>-0.41946990750342195</v>
      </c>
      <c r="L161" s="27">
        <f>((1/$B144*L160)-1)</f>
        <v>-0.97013808018632508</v>
      </c>
      <c r="M161" s="26">
        <f>((1/$C144*M160)-1)</f>
        <v>-0.41503173088887979</v>
      </c>
      <c r="N161" s="24">
        <f>((1/$B144*N160)-1)</f>
        <v>-0.97354849442688407</v>
      </c>
      <c r="O161" s="28">
        <f>((1/$C144*O160)-1)</f>
        <v>-0.41905512464224981</v>
      </c>
      <c r="P161" s="27">
        <f>((1/$B144*P160)-1)</f>
        <v>-0.97230078189985025</v>
      </c>
      <c r="Q161" s="26">
        <f>((1/$C144*Q160)-1)</f>
        <v>-0.41772781948649884</v>
      </c>
    </row>
    <row r="162" spans="1:17" x14ac:dyDescent="0.2">
      <c r="A162" s="60"/>
      <c r="B162" s="62"/>
      <c r="C162" s="71"/>
      <c r="D162" s="66"/>
      <c r="E162" s="30" t="s">
        <v>2</v>
      </c>
      <c r="F162" s="9"/>
      <c r="G162" s="14"/>
      <c r="H162" s="12"/>
      <c r="I162" s="8"/>
      <c r="J162" s="9"/>
      <c r="K162" s="14"/>
      <c r="L162" s="12"/>
      <c r="M162" s="10"/>
      <c r="N162" s="8"/>
      <c r="O162" s="14"/>
      <c r="P162" s="12"/>
      <c r="Q162" s="10"/>
    </row>
    <row r="163" spans="1:17" x14ac:dyDescent="0.2">
      <c r="A163" s="60"/>
      <c r="B163" s="62"/>
      <c r="C163" s="71"/>
      <c r="D163" s="67"/>
      <c r="E163" s="32" t="s">
        <v>17</v>
      </c>
      <c r="F163" s="35">
        <f>IF(G161&lt;0,1,0)</f>
        <v>1</v>
      </c>
      <c r="G163" s="37"/>
      <c r="H163" s="38">
        <f>IF(I161&lt;0,1,0)</f>
        <v>1</v>
      </c>
      <c r="I163" s="43"/>
      <c r="J163" s="35">
        <f>IF(K161&lt;0,1,0)</f>
        <v>1</v>
      </c>
      <c r="K163" s="37"/>
      <c r="L163" s="38">
        <f>IF(M161&lt;0,1,0)</f>
        <v>1</v>
      </c>
      <c r="M163" s="36"/>
      <c r="N163" s="43">
        <f>IF(O161&lt;0,1,0)</f>
        <v>1</v>
      </c>
      <c r="O163" s="37"/>
      <c r="P163" s="38">
        <f>IF(Q161&lt;0,1,0)</f>
        <v>1</v>
      </c>
      <c r="Q163" s="36"/>
    </row>
    <row r="164" spans="1:17" x14ac:dyDescent="0.2">
      <c r="A164" s="60"/>
      <c r="B164" s="62"/>
      <c r="C164" s="71"/>
      <c r="D164" s="65" t="s">
        <v>21</v>
      </c>
      <c r="E164" s="31" t="s">
        <v>3</v>
      </c>
      <c r="F164" s="19">
        <v>2.9499999999999999E-3</v>
      </c>
      <c r="G164" s="16">
        <v>7.0809999999999998E-2</v>
      </c>
      <c r="H164" s="15">
        <v>2.99E-3</v>
      </c>
      <c r="I164" s="18">
        <v>7.1465000000000001E-2</v>
      </c>
      <c r="J164" s="19">
        <v>3.2200000000000002E-3</v>
      </c>
      <c r="K164" s="16">
        <v>7.1495000000000003E-2</v>
      </c>
      <c r="L164" s="15">
        <v>3.2750000000000001E-3</v>
      </c>
      <c r="M164" s="20">
        <v>7.1984999999999993E-2</v>
      </c>
      <c r="N164" s="18">
        <v>3.0699999999999998E-3</v>
      </c>
      <c r="O164" s="16">
        <v>7.1340000000000001E-2</v>
      </c>
      <c r="P164" s="15">
        <v>3.1199999999999999E-3</v>
      </c>
      <c r="Q164" s="20">
        <v>7.1525000000000005E-2</v>
      </c>
    </row>
    <row r="165" spans="1:17" x14ac:dyDescent="0.2">
      <c r="A165" s="60"/>
      <c r="B165" s="62"/>
      <c r="C165" s="71"/>
      <c r="D165" s="66"/>
      <c r="E165" s="30" t="s">
        <v>4</v>
      </c>
      <c r="F165" s="25">
        <f>((1/$B144*F164)-1)</f>
        <v>-0.97546165363500248</v>
      </c>
      <c r="G165" s="28">
        <f>((1/$C144*G164)-1)</f>
        <v>-0.41258451200796387</v>
      </c>
      <c r="H165" s="27">
        <f>((1/$B144*H164)-1)</f>
        <v>-0.97512893029446013</v>
      </c>
      <c r="I165" s="24">
        <f>((1/$C144*I164)-1)</f>
        <v>-0.40715085652660832</v>
      </c>
      <c r="J165" s="25">
        <f>((1/$B144*J164)-1)</f>
        <v>-0.97321577108634172</v>
      </c>
      <c r="K165" s="28">
        <f>((1/$C144*K164)-1)</f>
        <v>-0.40690198680990497</v>
      </c>
      <c r="L165" s="27">
        <f>((1/$B144*L164)-1)</f>
        <v>-0.97275827649309599</v>
      </c>
      <c r="M165" s="26">
        <f>((1/$C144*M164)-1)</f>
        <v>-0.40283711477041773</v>
      </c>
      <c r="N165" s="24">
        <f>((1/$B144*N164)-1)</f>
        <v>-0.97446348361337543</v>
      </c>
      <c r="O165" s="28">
        <f>((1/$C144*O164)-1)</f>
        <v>-0.40818781367953882</v>
      </c>
      <c r="P165" s="27">
        <f>((1/$B144*P164)-1)</f>
        <v>-0.9740475794376976</v>
      </c>
      <c r="Q165" s="26">
        <f>((1/$C144*Q164)-1)</f>
        <v>-0.40665311709320173</v>
      </c>
    </row>
    <row r="166" spans="1:17" x14ac:dyDescent="0.2">
      <c r="A166" s="60"/>
      <c r="B166" s="62"/>
      <c r="C166" s="71"/>
      <c r="D166" s="66"/>
      <c r="E166" s="30" t="s">
        <v>2</v>
      </c>
      <c r="F166" s="9"/>
      <c r="G166" s="14"/>
      <c r="H166" s="12"/>
      <c r="I166" s="8"/>
      <c r="J166" s="9"/>
      <c r="K166" s="14"/>
      <c r="L166" s="12"/>
      <c r="M166" s="10"/>
      <c r="N166" s="8"/>
      <c r="O166" s="14"/>
      <c r="P166" s="12"/>
      <c r="Q166" s="10"/>
    </row>
    <row r="167" spans="1:17" x14ac:dyDescent="0.2">
      <c r="A167" s="60"/>
      <c r="B167" s="62"/>
      <c r="C167" s="71"/>
      <c r="D167" s="67"/>
      <c r="E167" s="32" t="s">
        <v>17</v>
      </c>
      <c r="F167" s="35">
        <f>IF(G165&lt;0,1,0)</f>
        <v>1</v>
      </c>
      <c r="G167" s="37"/>
      <c r="H167" s="38">
        <f>IF(I165&lt;0,1,0)</f>
        <v>1</v>
      </c>
      <c r="I167" s="43"/>
      <c r="J167" s="35">
        <f>IF(K165&lt;0,1,0)</f>
        <v>1</v>
      </c>
      <c r="K167" s="37"/>
      <c r="L167" s="38">
        <f>IF(M165&lt;0,1,0)</f>
        <v>1</v>
      </c>
      <c r="M167" s="36"/>
      <c r="N167" s="43">
        <f>IF(O165&lt;0,1,0)</f>
        <v>1</v>
      </c>
      <c r="O167" s="37"/>
      <c r="P167" s="38">
        <f>IF(Q165&lt;0,1,0)</f>
        <v>1</v>
      </c>
      <c r="Q167" s="36"/>
    </row>
    <row r="168" spans="1:17" x14ac:dyDescent="0.2">
      <c r="A168" s="60"/>
      <c r="B168" s="62"/>
      <c r="C168" s="71"/>
      <c r="D168" s="65" t="s">
        <v>19</v>
      </c>
      <c r="E168" s="31" t="s">
        <v>3</v>
      </c>
      <c r="F168" s="9">
        <v>3.0850000000000001E-3</v>
      </c>
      <c r="G168" s="14">
        <v>7.0705000000000004E-2</v>
      </c>
      <c r="H168" s="12">
        <v>3.1099999999999999E-3</v>
      </c>
      <c r="I168" s="8">
        <v>7.1404999999999996E-2</v>
      </c>
      <c r="J168" s="9">
        <v>3.3700000000000002E-3</v>
      </c>
      <c r="K168" s="14">
        <v>7.0260000000000003E-2</v>
      </c>
      <c r="L168" s="12">
        <v>3.5500000000000002E-3</v>
      </c>
      <c r="M168" s="10">
        <v>7.0760000000000003E-2</v>
      </c>
      <c r="N168" s="8">
        <v>3.2049999999999999E-3</v>
      </c>
      <c r="O168" s="14">
        <v>7.0860000000000006E-2</v>
      </c>
      <c r="P168" s="12">
        <v>3.2650000000000001E-3</v>
      </c>
      <c r="Q168" s="10">
        <v>7.0470000000000005E-2</v>
      </c>
    </row>
    <row r="169" spans="1:17" x14ac:dyDescent="0.2">
      <c r="A169" s="60"/>
      <c r="B169" s="62"/>
      <c r="C169" s="71"/>
      <c r="D169" s="66"/>
      <c r="E169" s="30" t="s">
        <v>4</v>
      </c>
      <c r="F169" s="25">
        <f>((1/$B144*F168)-1)</f>
        <v>-0.97433871236067215</v>
      </c>
      <c r="G169" s="28">
        <f>((1/$C144*G168)-1)</f>
        <v>-0.41345555601642536</v>
      </c>
      <c r="H169" s="27">
        <f>((1/$B144*H168)-1)</f>
        <v>-0.97413076027283318</v>
      </c>
      <c r="I169" s="24">
        <f>((1/$C144*I168)-1)</f>
        <v>-0.40764859596001501</v>
      </c>
      <c r="J169" s="25">
        <f>((1/$B144*J168)-1)</f>
        <v>-0.9719680585593079</v>
      </c>
      <c r="K169" s="28">
        <f>((1/$C144*K168)-1)</f>
        <v>-0.41714712348085781</v>
      </c>
      <c r="L169" s="27">
        <f>((1/$B144*L168)-1)</f>
        <v>-0.97047080352686743</v>
      </c>
      <c r="M169" s="26">
        <f>((1/$C144*M168)-1)</f>
        <v>-0.412999294869136</v>
      </c>
      <c r="N169" s="24">
        <f>((1/$B144*N168)-1)</f>
        <v>-0.9733405423390451</v>
      </c>
      <c r="O169" s="28">
        <f>((1/$C144*O168)-1)</f>
        <v>-0.41216972914679162</v>
      </c>
      <c r="P169" s="27">
        <f>((1/$B144*P168)-1)</f>
        <v>-0.97284145732823157</v>
      </c>
      <c r="Q169" s="26">
        <f>((1/$C144*Q168)-1)</f>
        <v>-0.41540503546393459</v>
      </c>
    </row>
    <row r="170" spans="1:17" x14ac:dyDescent="0.2">
      <c r="A170" s="60"/>
      <c r="B170" s="62"/>
      <c r="C170" s="71"/>
      <c r="D170" s="66"/>
      <c r="E170" s="30" t="s">
        <v>2</v>
      </c>
      <c r="F170" s="9"/>
      <c r="G170" s="14"/>
      <c r="H170" s="12"/>
      <c r="I170" s="8"/>
      <c r="J170" s="9"/>
      <c r="K170" s="14"/>
      <c r="L170" s="12"/>
      <c r="M170" s="10"/>
      <c r="N170" s="8"/>
      <c r="O170" s="14"/>
      <c r="P170" s="12"/>
      <c r="Q170" s="10"/>
    </row>
    <row r="171" spans="1:17" ht="17" thickBot="1" x14ac:dyDescent="0.25">
      <c r="A171" s="68"/>
      <c r="B171" s="69"/>
      <c r="C171" s="72"/>
      <c r="D171" s="75"/>
      <c r="E171" s="33" t="s">
        <v>17</v>
      </c>
      <c r="F171" s="39">
        <f>IF(G169&lt;0,1,0)</f>
        <v>1</v>
      </c>
      <c r="G171" s="40"/>
      <c r="H171" s="41">
        <f>IF(I169&lt;0,1,0)</f>
        <v>1</v>
      </c>
      <c r="I171" s="44"/>
      <c r="J171" s="39">
        <f>IF(K169&lt;0,1,0)</f>
        <v>1</v>
      </c>
      <c r="K171" s="40"/>
      <c r="L171" s="41">
        <f>IF(M169&lt;0,1,0)</f>
        <v>1</v>
      </c>
      <c r="M171" s="42"/>
      <c r="N171" s="44">
        <f>IF(O169&lt;0,1,0)</f>
        <v>1</v>
      </c>
      <c r="O171" s="40"/>
      <c r="P171" s="41">
        <f>IF(Q169&lt;0,1,0)</f>
        <v>1</v>
      </c>
      <c r="Q171" s="42"/>
    </row>
    <row r="172" spans="1:17" x14ac:dyDescent="0.2">
      <c r="A172" s="59" t="s">
        <v>15</v>
      </c>
      <c r="B172" s="61">
        <v>0.12021999999999999</v>
      </c>
      <c r="C172" s="70">
        <v>0.120545</v>
      </c>
      <c r="D172" s="63">
        <v>1</v>
      </c>
      <c r="E172" s="29" t="s">
        <v>3</v>
      </c>
      <c r="F172" s="6">
        <v>5.2500000000000003E-3</v>
      </c>
      <c r="G172" s="13">
        <v>0.13267000000000001</v>
      </c>
      <c r="H172" s="11">
        <v>4.6550000000000003E-3</v>
      </c>
      <c r="I172" s="5">
        <v>0.17683499999999999</v>
      </c>
      <c r="J172" s="6">
        <v>5.2500000000000003E-3</v>
      </c>
      <c r="K172" s="13">
        <v>0.13267000000000001</v>
      </c>
      <c r="L172" s="11">
        <v>4.6550000000000003E-3</v>
      </c>
      <c r="M172" s="7">
        <v>0.17683499999999999</v>
      </c>
      <c r="N172" s="5">
        <v>5.2500000000000003E-3</v>
      </c>
      <c r="O172" s="13">
        <v>0.13267000000000001</v>
      </c>
      <c r="P172" s="11">
        <v>4.6550000000000003E-3</v>
      </c>
      <c r="Q172" s="7">
        <v>0.17683499999999999</v>
      </c>
    </row>
    <row r="173" spans="1:17" x14ac:dyDescent="0.2">
      <c r="A173" s="60"/>
      <c r="B173" s="62"/>
      <c r="C173" s="71"/>
      <c r="D173" s="64"/>
      <c r="E173" s="30" t="s">
        <v>4</v>
      </c>
      <c r="F173" s="25">
        <f>((1/$B172*F172)-1)</f>
        <v>-0.95633006155381794</v>
      </c>
      <c r="G173" s="28">
        <f>((1/$C172*G172)-1)</f>
        <v>0.10058484383425292</v>
      </c>
      <c r="H173" s="27">
        <f>((1/$B172*H172)-1)</f>
        <v>-0.96127932124438531</v>
      </c>
      <c r="I173" s="24">
        <f>((1/$C172*I172)-1)</f>
        <v>0.46696254510763602</v>
      </c>
      <c r="J173" s="25">
        <f>((1/$B172*J172)-1)</f>
        <v>-0.95633006155381794</v>
      </c>
      <c r="K173" s="28">
        <f>((1/$C172*K172)-1)</f>
        <v>0.10058484383425292</v>
      </c>
      <c r="L173" s="27">
        <f>((1/$B172*L172)-1)</f>
        <v>-0.96127932124438531</v>
      </c>
      <c r="M173" s="26">
        <f>((1/$C172*M172)-1)</f>
        <v>0.46696254510763602</v>
      </c>
      <c r="N173" s="24">
        <f>((1/$B172*N172)-1)</f>
        <v>-0.95633006155381794</v>
      </c>
      <c r="O173" s="28">
        <f>((1/$C172*O172)-1)</f>
        <v>0.10058484383425292</v>
      </c>
      <c r="P173" s="27">
        <f>((1/$B172*P172)-1)</f>
        <v>-0.96127932124438531</v>
      </c>
      <c r="Q173" s="26">
        <f>((1/$C172*Q172)-1)</f>
        <v>0.46696254510763602</v>
      </c>
    </row>
    <row r="174" spans="1:17" x14ac:dyDescent="0.2">
      <c r="A174" s="60"/>
      <c r="B174" s="62"/>
      <c r="C174" s="71"/>
      <c r="D174" s="64"/>
      <c r="E174" s="30" t="s">
        <v>2</v>
      </c>
      <c r="F174" s="9"/>
      <c r="G174" s="14"/>
      <c r="H174" s="12"/>
      <c r="I174" s="8"/>
      <c r="J174" s="9"/>
      <c r="K174" s="14"/>
      <c r="L174" s="12"/>
      <c r="M174" s="10"/>
      <c r="N174" s="8"/>
      <c r="O174" s="14"/>
      <c r="P174" s="12"/>
      <c r="Q174" s="10"/>
    </row>
    <row r="175" spans="1:17" x14ac:dyDescent="0.2">
      <c r="A175" s="60"/>
      <c r="B175" s="62"/>
      <c r="C175" s="71"/>
      <c r="D175" s="64"/>
      <c r="E175" s="32" t="s">
        <v>17</v>
      </c>
      <c r="F175" s="35">
        <f>IF(G173&lt;0,1,0)</f>
        <v>0</v>
      </c>
      <c r="G175" s="37"/>
      <c r="H175" s="38">
        <f>IF(I173&lt;0,1,0)</f>
        <v>0</v>
      </c>
      <c r="I175" s="43"/>
      <c r="J175" s="35">
        <f>IF(K173&lt;0,1,0)</f>
        <v>0</v>
      </c>
      <c r="K175" s="37"/>
      <c r="L175" s="38">
        <f>IF(M173&lt;0,1,0)</f>
        <v>0</v>
      </c>
      <c r="M175" s="36"/>
      <c r="N175" s="43">
        <f>IF(O173&lt;0,1,0)</f>
        <v>0</v>
      </c>
      <c r="O175" s="37"/>
      <c r="P175" s="38">
        <f>IF(Q173&lt;0,1,0)</f>
        <v>0</v>
      </c>
      <c r="Q175" s="36"/>
    </row>
    <row r="176" spans="1:17" x14ac:dyDescent="0.2">
      <c r="A176" s="60"/>
      <c r="B176" s="62"/>
      <c r="C176" s="71"/>
      <c r="D176" s="65">
        <v>2</v>
      </c>
      <c r="E176" s="31" t="s">
        <v>3</v>
      </c>
      <c r="F176" s="19">
        <v>5.2500000000000003E-3</v>
      </c>
      <c r="G176" s="16">
        <v>0.13267000000000001</v>
      </c>
      <c r="H176" s="15">
        <v>4.6550000000000003E-3</v>
      </c>
      <c r="I176" s="18">
        <v>0.17683499999999999</v>
      </c>
      <c r="J176" s="19">
        <v>5.2500000000000003E-3</v>
      </c>
      <c r="K176" s="16">
        <v>0.13267000000000001</v>
      </c>
      <c r="L176" s="15">
        <v>4.6550000000000003E-3</v>
      </c>
      <c r="M176" s="20">
        <v>0.17683499999999999</v>
      </c>
      <c r="N176" s="18">
        <v>5.2500000000000003E-3</v>
      </c>
      <c r="O176" s="16">
        <v>0.13267000000000001</v>
      </c>
      <c r="P176" s="15">
        <v>4.6550000000000003E-3</v>
      </c>
      <c r="Q176" s="20">
        <v>0.17683499999999999</v>
      </c>
    </row>
    <row r="177" spans="1:17" x14ac:dyDescent="0.2">
      <c r="A177" s="60"/>
      <c r="B177" s="62"/>
      <c r="C177" s="71"/>
      <c r="D177" s="66"/>
      <c r="E177" s="30" t="s">
        <v>4</v>
      </c>
      <c r="F177" s="25">
        <f>((1/$B172*F176)-1)</f>
        <v>-0.95633006155381794</v>
      </c>
      <c r="G177" s="28">
        <f>((1/$C172*G176)-1)</f>
        <v>0.10058484383425292</v>
      </c>
      <c r="H177" s="27">
        <f>((1/$B172*H176)-1)</f>
        <v>-0.96127932124438531</v>
      </c>
      <c r="I177" s="24">
        <f>((1/$C172*I176)-1)</f>
        <v>0.46696254510763602</v>
      </c>
      <c r="J177" s="25">
        <f>((1/$B172*J176)-1)</f>
        <v>-0.95633006155381794</v>
      </c>
      <c r="K177" s="28">
        <f>((1/$C172*K176)-1)</f>
        <v>0.10058484383425292</v>
      </c>
      <c r="L177" s="27">
        <f>((1/$B172*L176)-1)</f>
        <v>-0.96127932124438531</v>
      </c>
      <c r="M177" s="26">
        <f>((1/$C172*M176)-1)</f>
        <v>0.46696254510763602</v>
      </c>
      <c r="N177" s="24">
        <f>((1/$B172*N176)-1)</f>
        <v>-0.95633006155381794</v>
      </c>
      <c r="O177" s="28">
        <f>((1/$C172*O176)-1)</f>
        <v>0.10058484383425292</v>
      </c>
      <c r="P177" s="27">
        <f>((1/$B172*P176)-1)</f>
        <v>-0.96127932124438531</v>
      </c>
      <c r="Q177" s="26">
        <f>((1/$C172*Q176)-1)</f>
        <v>0.46696254510763602</v>
      </c>
    </row>
    <row r="178" spans="1:17" x14ac:dyDescent="0.2">
      <c r="A178" s="60"/>
      <c r="B178" s="62"/>
      <c r="C178" s="71"/>
      <c r="D178" s="66"/>
      <c r="E178" s="30" t="s">
        <v>2</v>
      </c>
      <c r="F178" s="9"/>
      <c r="G178" s="14"/>
      <c r="H178" s="12"/>
      <c r="I178" s="8"/>
      <c r="J178" s="9"/>
      <c r="K178" s="14"/>
      <c r="L178" s="12"/>
      <c r="M178" s="10"/>
      <c r="N178" s="8"/>
      <c r="O178" s="14"/>
      <c r="P178" s="12"/>
      <c r="Q178" s="10"/>
    </row>
    <row r="179" spans="1:17" x14ac:dyDescent="0.2">
      <c r="A179" s="60"/>
      <c r="B179" s="62"/>
      <c r="C179" s="71"/>
      <c r="D179" s="66"/>
      <c r="E179" s="32" t="s">
        <v>17</v>
      </c>
      <c r="F179" s="35">
        <f>IF(G177&lt;0,1,0)</f>
        <v>0</v>
      </c>
      <c r="G179" s="37"/>
      <c r="H179" s="38">
        <f>IF(I177&lt;0,1,0)</f>
        <v>0</v>
      </c>
      <c r="I179" s="43"/>
      <c r="J179" s="35">
        <f>IF(K177&lt;0,1,0)</f>
        <v>0</v>
      </c>
      <c r="K179" s="37"/>
      <c r="L179" s="38">
        <f>IF(M177&lt;0,1,0)</f>
        <v>0</v>
      </c>
      <c r="M179" s="36"/>
      <c r="N179" s="43">
        <f>IF(O177&lt;0,1,0)</f>
        <v>0</v>
      </c>
      <c r="O179" s="37"/>
      <c r="P179" s="38">
        <f>IF(Q177&lt;0,1,0)</f>
        <v>0</v>
      </c>
      <c r="Q179" s="36"/>
    </row>
    <row r="180" spans="1:17" x14ac:dyDescent="0.2">
      <c r="A180" s="60"/>
      <c r="B180" s="62"/>
      <c r="C180" s="71"/>
      <c r="D180" s="65">
        <v>5</v>
      </c>
      <c r="E180" s="31" t="s">
        <v>3</v>
      </c>
      <c r="F180" s="19">
        <v>5.2500000000000003E-3</v>
      </c>
      <c r="G180" s="16">
        <v>0.13267000000000001</v>
      </c>
      <c r="H180" s="15">
        <v>4.6550000000000003E-3</v>
      </c>
      <c r="I180" s="18">
        <v>0.17683499999999999</v>
      </c>
      <c r="J180" s="19">
        <v>5.2500000000000003E-3</v>
      </c>
      <c r="K180" s="16">
        <v>0.13267000000000001</v>
      </c>
      <c r="L180" s="15">
        <v>4.6550000000000003E-3</v>
      </c>
      <c r="M180" s="20">
        <v>0.17683499999999999</v>
      </c>
      <c r="N180" s="18">
        <v>5.2500000000000003E-3</v>
      </c>
      <c r="O180" s="16">
        <v>0.13267000000000001</v>
      </c>
      <c r="P180" s="15">
        <v>4.6550000000000003E-3</v>
      </c>
      <c r="Q180" s="20">
        <v>0.17683499999999999</v>
      </c>
    </row>
    <row r="181" spans="1:17" x14ac:dyDescent="0.2">
      <c r="A181" s="60"/>
      <c r="B181" s="62"/>
      <c r="C181" s="71"/>
      <c r="D181" s="66"/>
      <c r="E181" s="30" t="s">
        <v>4</v>
      </c>
      <c r="F181" s="25">
        <f>((1/$B172*F180)-1)</f>
        <v>-0.95633006155381794</v>
      </c>
      <c r="G181" s="28">
        <f>((1/$C172*G180)-1)</f>
        <v>0.10058484383425292</v>
      </c>
      <c r="H181" s="27">
        <f>((1/$B172*H180)-1)</f>
        <v>-0.96127932124438531</v>
      </c>
      <c r="I181" s="24">
        <f>((1/$C172*I180)-1)</f>
        <v>0.46696254510763602</v>
      </c>
      <c r="J181" s="25">
        <f>((1/$B172*J180)-1)</f>
        <v>-0.95633006155381794</v>
      </c>
      <c r="K181" s="28">
        <f>((1/$C172*K180)-1)</f>
        <v>0.10058484383425292</v>
      </c>
      <c r="L181" s="27">
        <f>((1/$B172*L180)-1)</f>
        <v>-0.96127932124438531</v>
      </c>
      <c r="M181" s="26">
        <f>((1/$C172*M180)-1)</f>
        <v>0.46696254510763602</v>
      </c>
      <c r="N181" s="24">
        <f>((1/$B172*N180)-1)</f>
        <v>-0.95633006155381794</v>
      </c>
      <c r="O181" s="28">
        <f>((1/$C172*O180)-1)</f>
        <v>0.10058484383425292</v>
      </c>
      <c r="P181" s="27">
        <f>((1/$B172*P180)-1)</f>
        <v>-0.96127932124438531</v>
      </c>
      <c r="Q181" s="26">
        <f>((1/$C172*Q180)-1)</f>
        <v>0.46696254510763602</v>
      </c>
    </row>
    <row r="182" spans="1:17" x14ac:dyDescent="0.2">
      <c r="A182" s="60"/>
      <c r="B182" s="62"/>
      <c r="C182" s="71"/>
      <c r="D182" s="66"/>
      <c r="E182" s="30" t="s">
        <v>2</v>
      </c>
      <c r="F182" s="9"/>
      <c r="G182" s="14"/>
      <c r="H182" s="12"/>
      <c r="I182" s="8"/>
      <c r="J182" s="9"/>
      <c r="K182" s="14"/>
      <c r="L182" s="12"/>
      <c r="M182" s="10"/>
      <c r="N182" s="8"/>
      <c r="O182" s="14"/>
      <c r="P182" s="12"/>
      <c r="Q182" s="10"/>
    </row>
    <row r="183" spans="1:17" x14ac:dyDescent="0.2">
      <c r="A183" s="60"/>
      <c r="B183" s="62"/>
      <c r="C183" s="71"/>
      <c r="D183" s="67"/>
      <c r="E183" s="32" t="s">
        <v>17</v>
      </c>
      <c r="F183" s="35">
        <f>IF(G181&lt;0,1,0)</f>
        <v>0</v>
      </c>
      <c r="G183" s="37"/>
      <c r="H183" s="38">
        <f>IF(I181&lt;0,1,0)</f>
        <v>0</v>
      </c>
      <c r="I183" s="43"/>
      <c r="J183" s="35">
        <f>IF(K181&lt;0,1,0)</f>
        <v>0</v>
      </c>
      <c r="K183" s="37"/>
      <c r="L183" s="38">
        <f>IF(M181&lt;0,1,0)</f>
        <v>0</v>
      </c>
      <c r="M183" s="36"/>
      <c r="N183" s="43">
        <f>IF(O181&lt;0,1,0)</f>
        <v>0</v>
      </c>
      <c r="O183" s="37"/>
      <c r="P183" s="38">
        <f>IF(Q181&lt;0,1,0)</f>
        <v>0</v>
      </c>
      <c r="Q183" s="36"/>
    </row>
    <row r="184" spans="1:17" x14ac:dyDescent="0.2">
      <c r="A184" s="60"/>
      <c r="B184" s="62"/>
      <c r="C184" s="71"/>
      <c r="D184" s="65">
        <v>9</v>
      </c>
      <c r="E184" s="31" t="s">
        <v>3</v>
      </c>
      <c r="F184" s="19">
        <v>5.2500000000000003E-3</v>
      </c>
      <c r="G184" s="16">
        <v>0.13267000000000001</v>
      </c>
      <c r="H184" s="15">
        <v>4.6550000000000003E-3</v>
      </c>
      <c r="I184" s="18">
        <v>0.17683499999999999</v>
      </c>
      <c r="J184" s="19">
        <v>5.2500000000000003E-3</v>
      </c>
      <c r="K184" s="16">
        <v>0.13267000000000001</v>
      </c>
      <c r="L184" s="15">
        <v>4.6550000000000003E-3</v>
      </c>
      <c r="M184" s="20">
        <v>0.17683499999999999</v>
      </c>
      <c r="N184" s="18">
        <v>5.2500000000000003E-3</v>
      </c>
      <c r="O184" s="16">
        <v>0.13267000000000001</v>
      </c>
      <c r="P184" s="15">
        <v>4.6550000000000003E-3</v>
      </c>
      <c r="Q184" s="20">
        <v>0.17683499999999999</v>
      </c>
    </row>
    <row r="185" spans="1:17" x14ac:dyDescent="0.2">
      <c r="A185" s="60"/>
      <c r="B185" s="62"/>
      <c r="C185" s="71"/>
      <c r="D185" s="66"/>
      <c r="E185" s="30" t="s">
        <v>4</v>
      </c>
      <c r="F185" s="25">
        <f>((1/$B172*F184)-1)</f>
        <v>-0.95633006155381794</v>
      </c>
      <c r="G185" s="28">
        <f>((1/$C172*G184)-1)</f>
        <v>0.10058484383425292</v>
      </c>
      <c r="H185" s="27">
        <f>((1/$B172*H184)-1)</f>
        <v>-0.96127932124438531</v>
      </c>
      <c r="I185" s="24">
        <f>((1/$C172*I184)-1)</f>
        <v>0.46696254510763602</v>
      </c>
      <c r="J185" s="25">
        <f>((1/$B172*J184)-1)</f>
        <v>-0.95633006155381794</v>
      </c>
      <c r="K185" s="28">
        <f>((1/$C172*K184)-1)</f>
        <v>0.10058484383425292</v>
      </c>
      <c r="L185" s="27">
        <f>((1/$B172*L184)-1)</f>
        <v>-0.96127932124438531</v>
      </c>
      <c r="M185" s="26">
        <f>((1/$C172*M184)-1)</f>
        <v>0.46696254510763602</v>
      </c>
      <c r="N185" s="24">
        <f>((1/$B172*N184)-1)</f>
        <v>-0.95633006155381794</v>
      </c>
      <c r="O185" s="28">
        <f>((1/$C172*O184)-1)</f>
        <v>0.10058484383425292</v>
      </c>
      <c r="P185" s="27">
        <f>((1/$B172*P184)-1)</f>
        <v>-0.96127932124438531</v>
      </c>
      <c r="Q185" s="26">
        <f>((1/$C172*Q184)-1)</f>
        <v>0.46696254510763602</v>
      </c>
    </row>
    <row r="186" spans="1:17" x14ac:dyDescent="0.2">
      <c r="A186" s="60"/>
      <c r="B186" s="62"/>
      <c r="C186" s="71"/>
      <c r="D186" s="66"/>
      <c r="E186" s="30" t="s">
        <v>2</v>
      </c>
      <c r="F186" s="9"/>
      <c r="G186" s="14"/>
      <c r="H186" s="12"/>
      <c r="I186" s="8"/>
      <c r="J186" s="9"/>
      <c r="K186" s="14"/>
      <c r="L186" s="12"/>
      <c r="M186" s="10"/>
      <c r="N186" s="8"/>
      <c r="O186" s="14"/>
      <c r="P186" s="12"/>
      <c r="Q186" s="10"/>
    </row>
    <row r="187" spans="1:17" x14ac:dyDescent="0.2">
      <c r="A187" s="60"/>
      <c r="B187" s="62"/>
      <c r="C187" s="71"/>
      <c r="D187" s="67"/>
      <c r="E187" s="32" t="s">
        <v>17</v>
      </c>
      <c r="F187" s="35">
        <f>IF(G185&lt;0,1,0)</f>
        <v>0</v>
      </c>
      <c r="G187" s="37"/>
      <c r="H187" s="38">
        <f>IF(I185&lt;0,1,0)</f>
        <v>0</v>
      </c>
      <c r="I187" s="43"/>
      <c r="J187" s="35">
        <f>IF(K185&lt;0,1,0)</f>
        <v>0</v>
      </c>
      <c r="K187" s="37"/>
      <c r="L187" s="38">
        <f>IF(M185&lt;0,1,0)</f>
        <v>0</v>
      </c>
      <c r="M187" s="36"/>
      <c r="N187" s="43">
        <f>IF(O185&lt;0,1,0)</f>
        <v>0</v>
      </c>
      <c r="O187" s="37"/>
      <c r="P187" s="38">
        <f>IF(Q185&lt;0,1,0)</f>
        <v>0</v>
      </c>
      <c r="Q187" s="36"/>
    </row>
    <row r="188" spans="1:17" x14ac:dyDescent="0.2">
      <c r="A188" s="60"/>
      <c r="B188" s="62"/>
      <c r="C188" s="71"/>
      <c r="D188" s="65" t="s">
        <v>20</v>
      </c>
      <c r="E188" s="31" t="s">
        <v>3</v>
      </c>
      <c r="F188" s="19">
        <v>5.2500000000000003E-3</v>
      </c>
      <c r="G188" s="16">
        <v>0.13267000000000001</v>
      </c>
      <c r="H188" s="15">
        <v>4.6550000000000003E-3</v>
      </c>
      <c r="I188" s="18">
        <v>0.17683499999999999</v>
      </c>
      <c r="J188" s="19">
        <v>5.2500000000000003E-3</v>
      </c>
      <c r="K188" s="16">
        <v>0.13267000000000001</v>
      </c>
      <c r="L188" s="15">
        <v>4.6550000000000003E-3</v>
      </c>
      <c r="M188" s="20">
        <v>0.17683499999999999</v>
      </c>
      <c r="N188" s="18">
        <v>5.2500000000000003E-3</v>
      </c>
      <c r="O188" s="16">
        <v>0.13267000000000001</v>
      </c>
      <c r="P188" s="15">
        <v>4.6550000000000003E-3</v>
      </c>
      <c r="Q188" s="20">
        <v>0.17683499999999999</v>
      </c>
    </row>
    <row r="189" spans="1:17" x14ac:dyDescent="0.2">
      <c r="A189" s="60"/>
      <c r="B189" s="62"/>
      <c r="C189" s="71"/>
      <c r="D189" s="66"/>
      <c r="E189" s="30" t="s">
        <v>4</v>
      </c>
      <c r="F189" s="25">
        <f>((1/$B172*F188)-1)</f>
        <v>-0.95633006155381794</v>
      </c>
      <c r="G189" s="28">
        <f>((1/$C172*G188)-1)</f>
        <v>0.10058484383425292</v>
      </c>
      <c r="H189" s="27">
        <f>((1/$B172*H188)-1)</f>
        <v>-0.96127932124438531</v>
      </c>
      <c r="I189" s="24">
        <f>((1/$C172*I188)-1)</f>
        <v>0.46696254510763602</v>
      </c>
      <c r="J189" s="25">
        <f>((1/$B172*J188)-1)</f>
        <v>-0.95633006155381794</v>
      </c>
      <c r="K189" s="28">
        <f>((1/$C172*K188)-1)</f>
        <v>0.10058484383425292</v>
      </c>
      <c r="L189" s="27">
        <f>((1/$B172*L188)-1)</f>
        <v>-0.96127932124438531</v>
      </c>
      <c r="M189" s="26">
        <f>((1/$C172*M188)-1)</f>
        <v>0.46696254510763602</v>
      </c>
      <c r="N189" s="24">
        <f>((1/$B172*N188)-1)</f>
        <v>-0.95633006155381794</v>
      </c>
      <c r="O189" s="28">
        <f>((1/$C172*O188)-1)</f>
        <v>0.10058484383425292</v>
      </c>
      <c r="P189" s="27">
        <f>((1/$B172*P188)-1)</f>
        <v>-0.96127932124438531</v>
      </c>
      <c r="Q189" s="26">
        <f>((1/$C172*Q188)-1)</f>
        <v>0.46696254510763602</v>
      </c>
    </row>
    <row r="190" spans="1:17" x14ac:dyDescent="0.2">
      <c r="A190" s="60"/>
      <c r="B190" s="62"/>
      <c r="C190" s="71"/>
      <c r="D190" s="66"/>
      <c r="E190" s="30" t="s">
        <v>2</v>
      </c>
      <c r="F190" s="9"/>
      <c r="G190" s="14"/>
      <c r="H190" s="12"/>
      <c r="I190" s="8"/>
      <c r="J190" s="9"/>
      <c r="K190" s="14"/>
      <c r="L190" s="12"/>
      <c r="M190" s="10"/>
      <c r="N190" s="8"/>
      <c r="O190" s="14"/>
      <c r="P190" s="12"/>
      <c r="Q190" s="10"/>
    </row>
    <row r="191" spans="1:17" x14ac:dyDescent="0.2">
      <c r="A191" s="60"/>
      <c r="B191" s="62"/>
      <c r="C191" s="71"/>
      <c r="D191" s="67"/>
      <c r="E191" s="32" t="s">
        <v>17</v>
      </c>
      <c r="F191" s="35">
        <f>IF(G189&lt;0,1,0)</f>
        <v>0</v>
      </c>
      <c r="G191" s="37"/>
      <c r="H191" s="38">
        <f>IF(I189&lt;0,1,0)</f>
        <v>0</v>
      </c>
      <c r="I191" s="43"/>
      <c r="J191" s="35">
        <f>IF(K189&lt;0,1,0)</f>
        <v>0</v>
      </c>
      <c r="K191" s="37"/>
      <c r="L191" s="38">
        <f>IF(M189&lt;0,1,0)</f>
        <v>0</v>
      </c>
      <c r="M191" s="36"/>
      <c r="N191" s="43">
        <f>IF(O189&lt;0,1,0)</f>
        <v>0</v>
      </c>
      <c r="O191" s="37"/>
      <c r="P191" s="38">
        <f>IF(Q189&lt;0,1,0)</f>
        <v>0</v>
      </c>
      <c r="Q191" s="36"/>
    </row>
    <row r="192" spans="1:17" x14ac:dyDescent="0.2">
      <c r="A192" s="60"/>
      <c r="B192" s="62"/>
      <c r="C192" s="71"/>
      <c r="D192" s="65" t="s">
        <v>21</v>
      </c>
      <c r="E192" s="31" t="s">
        <v>3</v>
      </c>
      <c r="F192" s="19">
        <v>6.0350000000000004E-3</v>
      </c>
      <c r="G192" s="16">
        <v>0.19056500000000001</v>
      </c>
      <c r="H192" s="15">
        <v>5.4299999999999999E-3</v>
      </c>
      <c r="I192" s="18">
        <v>0.16133500000000001</v>
      </c>
      <c r="J192" s="19">
        <v>3.8700000000000002E-3</v>
      </c>
      <c r="K192" s="16">
        <v>0.44814999999999999</v>
      </c>
      <c r="L192" s="15">
        <v>4.4999999999999997E-3</v>
      </c>
      <c r="M192" s="20">
        <v>0.44585000000000002</v>
      </c>
      <c r="N192" s="18">
        <v>7.4549999999999998E-3</v>
      </c>
      <c r="O192" s="16">
        <v>0.25064999999999998</v>
      </c>
      <c r="P192" s="15">
        <v>7.5599999999999999E-3</v>
      </c>
      <c r="Q192" s="20">
        <v>0.25298999999999999</v>
      </c>
    </row>
    <row r="193" spans="1:17" x14ac:dyDescent="0.2">
      <c r="A193" s="60"/>
      <c r="B193" s="62"/>
      <c r="C193" s="71"/>
      <c r="D193" s="66"/>
      <c r="E193" s="30" t="s">
        <v>4</v>
      </c>
      <c r="F193" s="25">
        <f>((1/$B172*F192)-1)</f>
        <v>-0.94980036599567463</v>
      </c>
      <c r="G193" s="28">
        <f>((1/$C172*G192)-1)</f>
        <v>0.58086191878551574</v>
      </c>
      <c r="H193" s="27">
        <f>((1/$B172*H192)-1)</f>
        <v>-0.95483280652137748</v>
      </c>
      <c r="I193" s="24">
        <f>((1/$C172*I192)-1)</f>
        <v>0.33837985814426141</v>
      </c>
      <c r="J193" s="25">
        <f>((1/$B172*J192)-1)</f>
        <v>-0.96780901680252873</v>
      </c>
      <c r="K193" s="28">
        <f>((1/$C172*K192)-1)</f>
        <v>2.7176987846862164</v>
      </c>
      <c r="L193" s="27">
        <f>((1/$B172*L192)-1)</f>
        <v>-0.96256862418898681</v>
      </c>
      <c r="M193" s="26">
        <f>((1/$C172*M192)-1)</f>
        <v>2.6986187730722966</v>
      </c>
      <c r="N193" s="24">
        <f>((1/$B172*N192)-1)</f>
        <v>-0.93798868740642161</v>
      </c>
      <c r="O193" s="28">
        <f>((1/$C172*O192)-1)</f>
        <v>1.0793064830561199</v>
      </c>
      <c r="P193" s="27">
        <f>((1/$B172*P192)-1)</f>
        <v>-0.93711528863749793</v>
      </c>
      <c r="Q193" s="26">
        <f>((1/$C172*Q192)-1)</f>
        <v>1.0987183209589779</v>
      </c>
    </row>
    <row r="194" spans="1:17" x14ac:dyDescent="0.2">
      <c r="A194" s="60"/>
      <c r="B194" s="62"/>
      <c r="C194" s="71"/>
      <c r="D194" s="66"/>
      <c r="E194" s="30" t="s">
        <v>2</v>
      </c>
      <c r="F194" s="9"/>
      <c r="G194" s="14"/>
      <c r="H194" s="12"/>
      <c r="I194" s="8"/>
      <c r="J194" s="9"/>
      <c r="K194" s="14"/>
      <c r="L194" s="12"/>
      <c r="M194" s="10"/>
      <c r="N194" s="8"/>
      <c r="O194" s="14"/>
      <c r="P194" s="12"/>
      <c r="Q194" s="10"/>
    </row>
    <row r="195" spans="1:17" x14ac:dyDescent="0.2">
      <c r="A195" s="60"/>
      <c r="B195" s="62"/>
      <c r="C195" s="71"/>
      <c r="D195" s="67"/>
      <c r="E195" s="32" t="s">
        <v>17</v>
      </c>
      <c r="F195" s="35">
        <f>IF(G193&lt;0,1,0)</f>
        <v>0</v>
      </c>
      <c r="G195" s="37"/>
      <c r="H195" s="38">
        <f>IF(I193&lt;0,1,0)</f>
        <v>0</v>
      </c>
      <c r="I195" s="43"/>
      <c r="J195" s="35">
        <f>IF(K193&lt;0,1,0)</f>
        <v>0</v>
      </c>
      <c r="K195" s="37"/>
      <c r="L195" s="38">
        <f>IF(M193&lt;0,1,0)</f>
        <v>0</v>
      </c>
      <c r="M195" s="36"/>
      <c r="N195" s="43">
        <f>IF(O193&lt;0,1,0)</f>
        <v>0</v>
      </c>
      <c r="O195" s="37"/>
      <c r="P195" s="38">
        <f>IF(Q193&lt;0,1,0)</f>
        <v>0</v>
      </c>
      <c r="Q195" s="36"/>
    </row>
    <row r="196" spans="1:17" x14ac:dyDescent="0.2">
      <c r="A196" s="60"/>
      <c r="B196" s="62"/>
      <c r="C196" s="71"/>
      <c r="D196" s="65" t="s">
        <v>19</v>
      </c>
      <c r="E196" s="31" t="s">
        <v>3</v>
      </c>
      <c r="F196" s="9">
        <v>6.0350000000000004E-3</v>
      </c>
      <c r="G196" s="14">
        <v>0.19056500000000001</v>
      </c>
      <c r="H196" s="12">
        <v>5.4299999999999999E-3</v>
      </c>
      <c r="I196" s="8">
        <v>0.16133500000000001</v>
      </c>
      <c r="J196" s="9">
        <v>3.8700000000000002E-3</v>
      </c>
      <c r="K196" s="14">
        <v>0.44814999999999999</v>
      </c>
      <c r="L196" s="12">
        <v>4.4999999999999997E-3</v>
      </c>
      <c r="M196" s="10">
        <v>0.44585000000000002</v>
      </c>
      <c r="N196" s="8">
        <v>7.4549999999999998E-3</v>
      </c>
      <c r="O196" s="14">
        <v>0.25064999999999998</v>
      </c>
      <c r="P196" s="12">
        <v>7.5599999999999999E-3</v>
      </c>
      <c r="Q196" s="10">
        <v>0.25298999999999999</v>
      </c>
    </row>
    <row r="197" spans="1:17" x14ac:dyDescent="0.2">
      <c r="A197" s="60"/>
      <c r="B197" s="62"/>
      <c r="C197" s="71"/>
      <c r="D197" s="66"/>
      <c r="E197" s="30" t="s">
        <v>4</v>
      </c>
      <c r="F197" s="25">
        <f>((1/$B172*F196)-1)</f>
        <v>-0.94980036599567463</v>
      </c>
      <c r="G197" s="28">
        <f>((1/$C172*G196)-1)</f>
        <v>0.58086191878551574</v>
      </c>
      <c r="H197" s="27">
        <f>((1/$B172*H196)-1)</f>
        <v>-0.95483280652137748</v>
      </c>
      <c r="I197" s="24">
        <f>((1/$C172*I196)-1)</f>
        <v>0.33837985814426141</v>
      </c>
      <c r="J197" s="25">
        <f>((1/$B172*J196)-1)</f>
        <v>-0.96780901680252873</v>
      </c>
      <c r="K197" s="28">
        <f>((1/$C172*K196)-1)</f>
        <v>2.7176987846862164</v>
      </c>
      <c r="L197" s="27">
        <f>((1/$B172*L196)-1)</f>
        <v>-0.96256862418898681</v>
      </c>
      <c r="M197" s="26">
        <f>((1/$C172*M196)-1)</f>
        <v>2.6986187730722966</v>
      </c>
      <c r="N197" s="24">
        <f>((1/$B172*N196)-1)</f>
        <v>-0.93798868740642161</v>
      </c>
      <c r="O197" s="28">
        <f>((1/$C172*O196)-1)</f>
        <v>1.0793064830561199</v>
      </c>
      <c r="P197" s="27">
        <f>((1/$B172*P196)-1)</f>
        <v>-0.93711528863749793</v>
      </c>
      <c r="Q197" s="26">
        <f>((1/$C172*Q196)-1)</f>
        <v>1.0987183209589779</v>
      </c>
    </row>
    <row r="198" spans="1:17" x14ac:dyDescent="0.2">
      <c r="A198" s="60"/>
      <c r="B198" s="62"/>
      <c r="C198" s="71"/>
      <c r="D198" s="66"/>
      <c r="E198" s="30" t="s">
        <v>2</v>
      </c>
      <c r="F198" s="9"/>
      <c r="G198" s="14"/>
      <c r="H198" s="12"/>
      <c r="I198" s="8"/>
      <c r="J198" s="9"/>
      <c r="K198" s="14"/>
      <c r="L198" s="12"/>
      <c r="M198" s="10"/>
      <c r="N198" s="8"/>
      <c r="O198" s="14"/>
      <c r="P198" s="12"/>
      <c r="Q198" s="10"/>
    </row>
    <row r="199" spans="1:17" ht="17" thickBot="1" x14ac:dyDescent="0.25">
      <c r="A199" s="68"/>
      <c r="B199" s="69"/>
      <c r="C199" s="72"/>
      <c r="D199" s="75"/>
      <c r="E199" s="33" t="s">
        <v>17</v>
      </c>
      <c r="F199" s="39">
        <f>IF(G197&lt;0,1,0)</f>
        <v>0</v>
      </c>
      <c r="G199" s="40"/>
      <c r="H199" s="41">
        <f>IF(I197&lt;0,1,0)</f>
        <v>0</v>
      </c>
      <c r="I199" s="44"/>
      <c r="J199" s="39">
        <f>IF(K197&lt;0,1,0)</f>
        <v>0</v>
      </c>
      <c r="K199" s="40"/>
      <c r="L199" s="41">
        <f>IF(M197&lt;0,1,0)</f>
        <v>0</v>
      </c>
      <c r="M199" s="42"/>
      <c r="N199" s="44">
        <f>IF(O197&lt;0,1,0)</f>
        <v>0</v>
      </c>
      <c r="O199" s="40"/>
      <c r="P199" s="41">
        <f>IF(Q197&lt;0,1,0)</f>
        <v>0</v>
      </c>
      <c r="Q199" s="42"/>
    </row>
    <row r="200" spans="1:17" x14ac:dyDescent="0.2">
      <c r="A200" s="59" t="s">
        <v>14</v>
      </c>
      <c r="B200" s="61">
        <v>0.12021999999999999</v>
      </c>
      <c r="C200" s="70">
        <v>0.120545</v>
      </c>
      <c r="D200" s="63">
        <v>1</v>
      </c>
      <c r="E200" s="29" t="s">
        <v>3</v>
      </c>
      <c r="F200" s="6">
        <v>5.2500000000000003E-3</v>
      </c>
      <c r="G200" s="13">
        <v>3.6804999999999997E-2</v>
      </c>
      <c r="H200" s="11">
        <v>4.4250000000000001E-3</v>
      </c>
      <c r="I200" s="5">
        <v>3.4275E-2</v>
      </c>
      <c r="J200" s="6">
        <v>5.2500000000000003E-3</v>
      </c>
      <c r="K200" s="13">
        <v>3.6804999999999997E-2</v>
      </c>
      <c r="L200" s="11">
        <v>4.4250000000000001E-3</v>
      </c>
      <c r="M200" s="7">
        <v>3.4275E-2</v>
      </c>
      <c r="N200" s="5">
        <v>5.2500000000000003E-3</v>
      </c>
      <c r="O200" s="13">
        <v>3.6804999999999997E-2</v>
      </c>
      <c r="P200" s="11">
        <v>4.4250000000000001E-3</v>
      </c>
      <c r="Q200" s="7">
        <v>3.4275E-2</v>
      </c>
    </row>
    <row r="201" spans="1:17" x14ac:dyDescent="0.2">
      <c r="A201" s="60"/>
      <c r="B201" s="62"/>
      <c r="C201" s="71"/>
      <c r="D201" s="64"/>
      <c r="E201" s="30" t="s">
        <v>4</v>
      </c>
      <c r="F201" s="25">
        <f>((1/$B200*F200)-1)</f>
        <v>-0.95633006155381794</v>
      </c>
      <c r="G201" s="28">
        <f>((1/$C200*G200)-1)</f>
        <v>-0.69467833589116101</v>
      </c>
      <c r="H201" s="27">
        <f>((1/$B200*H200)-1)</f>
        <v>-0.96319248045250372</v>
      </c>
      <c r="I201" s="24">
        <f>((1/$C200*I200)-1)</f>
        <v>-0.71566634866647316</v>
      </c>
      <c r="J201" s="25">
        <f>((1/$B200*J200)-1)</f>
        <v>-0.95633006155381794</v>
      </c>
      <c r="K201" s="28">
        <f>((1/$C200*K200)-1)</f>
        <v>-0.69467833589116101</v>
      </c>
      <c r="L201" s="27">
        <f>((1/$B200*L200)-1)</f>
        <v>-0.96319248045250372</v>
      </c>
      <c r="M201" s="26">
        <f>((1/$C200*M200)-1)</f>
        <v>-0.71566634866647316</v>
      </c>
      <c r="N201" s="24">
        <f>((1/$B200*N200)-1)</f>
        <v>-0.95633006155381794</v>
      </c>
      <c r="O201" s="28">
        <f>((1/$C200*O200)-1)</f>
        <v>-0.69467833589116101</v>
      </c>
      <c r="P201" s="27">
        <f>((1/$B200*P200)-1)</f>
        <v>-0.96319248045250372</v>
      </c>
      <c r="Q201" s="26">
        <f>((1/$C200*Q200)-1)</f>
        <v>-0.71566634866647316</v>
      </c>
    </row>
    <row r="202" spans="1:17" x14ac:dyDescent="0.2">
      <c r="A202" s="60"/>
      <c r="B202" s="62"/>
      <c r="C202" s="71"/>
      <c r="D202" s="64"/>
      <c r="E202" s="30" t="s">
        <v>2</v>
      </c>
      <c r="F202" s="9"/>
      <c r="G202" s="14"/>
      <c r="H202" s="12"/>
      <c r="I202" s="8"/>
      <c r="J202" s="9"/>
      <c r="K202" s="14"/>
      <c r="L202" s="12"/>
      <c r="M202" s="10"/>
      <c r="N202" s="8"/>
      <c r="O202" s="14"/>
      <c r="P202" s="12"/>
      <c r="Q202" s="10"/>
    </row>
    <row r="203" spans="1:17" x14ac:dyDescent="0.2">
      <c r="A203" s="60"/>
      <c r="B203" s="62"/>
      <c r="C203" s="71"/>
      <c r="D203" s="64"/>
      <c r="E203" s="32" t="s">
        <v>17</v>
      </c>
      <c r="F203" s="35">
        <f>IF(G201&lt;0,1,0)</f>
        <v>1</v>
      </c>
      <c r="G203" s="37"/>
      <c r="H203" s="38">
        <f>IF(I201&lt;0,1,0)</f>
        <v>1</v>
      </c>
      <c r="I203" s="43"/>
      <c r="J203" s="35">
        <f>IF(K201&lt;0,1,0)</f>
        <v>1</v>
      </c>
      <c r="K203" s="37"/>
      <c r="L203" s="38">
        <f>IF(M201&lt;0,1,0)</f>
        <v>1</v>
      </c>
      <c r="M203" s="36"/>
      <c r="N203" s="43">
        <f>IF(O201&lt;0,1,0)</f>
        <v>1</v>
      </c>
      <c r="O203" s="37"/>
      <c r="P203" s="38">
        <f>IF(Q201&lt;0,1,0)</f>
        <v>1</v>
      </c>
      <c r="Q203" s="36"/>
    </row>
    <row r="204" spans="1:17" x14ac:dyDescent="0.2">
      <c r="A204" s="60"/>
      <c r="B204" s="62"/>
      <c r="C204" s="71"/>
      <c r="D204" s="65">
        <v>2</v>
      </c>
      <c r="E204" s="31" t="s">
        <v>3</v>
      </c>
      <c r="F204" s="19">
        <v>5.2500000000000003E-3</v>
      </c>
      <c r="G204" s="16">
        <v>3.6804999999999997E-2</v>
      </c>
      <c r="H204" s="15">
        <v>4.4250000000000001E-3</v>
      </c>
      <c r="I204" s="18">
        <v>3.4275E-2</v>
      </c>
      <c r="J204" s="19">
        <v>5.2500000000000003E-3</v>
      </c>
      <c r="K204" s="16">
        <v>3.6804999999999997E-2</v>
      </c>
      <c r="L204" s="15">
        <v>4.4250000000000001E-3</v>
      </c>
      <c r="M204" s="20">
        <v>3.4275E-2</v>
      </c>
      <c r="N204" s="18">
        <v>5.2500000000000003E-3</v>
      </c>
      <c r="O204" s="16">
        <v>3.6804999999999997E-2</v>
      </c>
      <c r="P204" s="15">
        <v>4.4250000000000001E-3</v>
      </c>
      <c r="Q204" s="20">
        <v>3.4275E-2</v>
      </c>
    </row>
    <row r="205" spans="1:17" x14ac:dyDescent="0.2">
      <c r="A205" s="60"/>
      <c r="B205" s="62"/>
      <c r="C205" s="71"/>
      <c r="D205" s="66"/>
      <c r="E205" s="30" t="s">
        <v>4</v>
      </c>
      <c r="F205" s="25">
        <f>((1/$B200*F204)-1)</f>
        <v>-0.95633006155381794</v>
      </c>
      <c r="G205" s="28">
        <f>((1/$C200*G204)-1)</f>
        <v>-0.69467833589116101</v>
      </c>
      <c r="H205" s="27">
        <f>((1/$B200*H204)-1)</f>
        <v>-0.96319248045250372</v>
      </c>
      <c r="I205" s="24">
        <f>((1/$C200*I204)-1)</f>
        <v>-0.71566634866647316</v>
      </c>
      <c r="J205" s="25">
        <f>((1/$B200*J204)-1)</f>
        <v>-0.95633006155381794</v>
      </c>
      <c r="K205" s="28">
        <f>((1/$C200*K204)-1)</f>
        <v>-0.69467833589116101</v>
      </c>
      <c r="L205" s="27">
        <f>((1/$B200*L204)-1)</f>
        <v>-0.96319248045250372</v>
      </c>
      <c r="M205" s="26">
        <f>((1/$C200*M204)-1)</f>
        <v>-0.71566634866647316</v>
      </c>
      <c r="N205" s="24">
        <f>((1/$B200*N204)-1)</f>
        <v>-0.95633006155381794</v>
      </c>
      <c r="O205" s="28">
        <f>((1/$C200*O204)-1)</f>
        <v>-0.69467833589116101</v>
      </c>
      <c r="P205" s="27">
        <f>((1/$B200*P204)-1)</f>
        <v>-0.96319248045250372</v>
      </c>
      <c r="Q205" s="26">
        <f>((1/$C200*Q204)-1)</f>
        <v>-0.71566634866647316</v>
      </c>
    </row>
    <row r="206" spans="1:17" x14ac:dyDescent="0.2">
      <c r="A206" s="60"/>
      <c r="B206" s="62"/>
      <c r="C206" s="71"/>
      <c r="D206" s="66"/>
      <c r="E206" s="30" t="s">
        <v>2</v>
      </c>
      <c r="F206" s="9"/>
      <c r="G206" s="14"/>
      <c r="H206" s="12"/>
      <c r="I206" s="8"/>
      <c r="J206" s="9"/>
      <c r="K206" s="14"/>
      <c r="L206" s="12"/>
      <c r="M206" s="10"/>
      <c r="N206" s="8"/>
      <c r="O206" s="14"/>
      <c r="P206" s="12"/>
      <c r="Q206" s="10"/>
    </row>
    <row r="207" spans="1:17" x14ac:dyDescent="0.2">
      <c r="A207" s="60"/>
      <c r="B207" s="62"/>
      <c r="C207" s="71"/>
      <c r="D207" s="66"/>
      <c r="E207" s="32" t="s">
        <v>17</v>
      </c>
      <c r="F207" s="35">
        <f>IF(G205&lt;0,1,0)</f>
        <v>1</v>
      </c>
      <c r="G207" s="37"/>
      <c r="H207" s="38">
        <f>IF(I205&lt;0,1,0)</f>
        <v>1</v>
      </c>
      <c r="I207" s="43"/>
      <c r="J207" s="35">
        <f>IF(K205&lt;0,1,0)</f>
        <v>1</v>
      </c>
      <c r="K207" s="37"/>
      <c r="L207" s="38">
        <f>IF(M205&lt;0,1,0)</f>
        <v>1</v>
      </c>
      <c r="M207" s="36"/>
      <c r="N207" s="43">
        <f>IF(O205&lt;0,1,0)</f>
        <v>1</v>
      </c>
      <c r="O207" s="37"/>
      <c r="P207" s="38">
        <f>IF(Q205&lt;0,1,0)</f>
        <v>1</v>
      </c>
      <c r="Q207" s="36"/>
    </row>
    <row r="208" spans="1:17" x14ac:dyDescent="0.2">
      <c r="A208" s="60"/>
      <c r="B208" s="62"/>
      <c r="C208" s="71"/>
      <c r="D208" s="65">
        <v>5</v>
      </c>
      <c r="E208" s="31" t="s">
        <v>3</v>
      </c>
      <c r="F208" s="19">
        <v>5.2500000000000003E-3</v>
      </c>
      <c r="G208" s="16">
        <v>3.6804999999999997E-2</v>
      </c>
      <c r="H208" s="15">
        <v>4.4250000000000001E-3</v>
      </c>
      <c r="I208" s="18">
        <v>3.4275E-2</v>
      </c>
      <c r="J208" s="19">
        <v>5.2500000000000003E-3</v>
      </c>
      <c r="K208" s="16">
        <v>3.6804999999999997E-2</v>
      </c>
      <c r="L208" s="15">
        <v>4.4250000000000001E-3</v>
      </c>
      <c r="M208" s="20">
        <v>3.4275E-2</v>
      </c>
      <c r="N208" s="18">
        <v>5.2500000000000003E-3</v>
      </c>
      <c r="O208" s="16">
        <v>3.6804999999999997E-2</v>
      </c>
      <c r="P208" s="15">
        <v>4.4250000000000001E-3</v>
      </c>
      <c r="Q208" s="20">
        <v>3.4275E-2</v>
      </c>
    </row>
    <row r="209" spans="1:17" x14ac:dyDescent="0.2">
      <c r="A209" s="60"/>
      <c r="B209" s="62"/>
      <c r="C209" s="71"/>
      <c r="D209" s="66"/>
      <c r="E209" s="30" t="s">
        <v>4</v>
      </c>
      <c r="F209" s="25">
        <f>((1/$B200*F208)-1)</f>
        <v>-0.95633006155381794</v>
      </c>
      <c r="G209" s="28">
        <f>((1/$C200*G208)-1)</f>
        <v>-0.69467833589116101</v>
      </c>
      <c r="H209" s="27">
        <f>((1/$B200*H208)-1)</f>
        <v>-0.96319248045250372</v>
      </c>
      <c r="I209" s="24">
        <f>((1/$C200*I208)-1)</f>
        <v>-0.71566634866647316</v>
      </c>
      <c r="J209" s="25">
        <f>((1/$B200*J208)-1)</f>
        <v>-0.95633006155381794</v>
      </c>
      <c r="K209" s="28">
        <f>((1/$C200*K208)-1)</f>
        <v>-0.69467833589116101</v>
      </c>
      <c r="L209" s="27">
        <f>((1/$B200*L208)-1)</f>
        <v>-0.96319248045250372</v>
      </c>
      <c r="M209" s="26">
        <f>((1/$C200*M208)-1)</f>
        <v>-0.71566634866647316</v>
      </c>
      <c r="N209" s="24">
        <f>((1/$B200*N208)-1)</f>
        <v>-0.95633006155381794</v>
      </c>
      <c r="O209" s="28">
        <f>((1/$C200*O208)-1)</f>
        <v>-0.69467833589116101</v>
      </c>
      <c r="P209" s="27">
        <f>((1/$B200*P208)-1)</f>
        <v>-0.96319248045250372</v>
      </c>
      <c r="Q209" s="26">
        <f>((1/$C200*Q208)-1)</f>
        <v>-0.71566634866647316</v>
      </c>
    </row>
    <row r="210" spans="1:17" x14ac:dyDescent="0.2">
      <c r="A210" s="60"/>
      <c r="B210" s="62"/>
      <c r="C210" s="71"/>
      <c r="D210" s="66"/>
      <c r="E210" s="30" t="s">
        <v>2</v>
      </c>
      <c r="F210" s="9"/>
      <c r="G210" s="14"/>
      <c r="H210" s="12"/>
      <c r="I210" s="8"/>
      <c r="J210" s="9"/>
      <c r="K210" s="14"/>
      <c r="L210" s="12"/>
      <c r="M210" s="10"/>
      <c r="N210" s="8"/>
      <c r="O210" s="14"/>
      <c r="P210" s="12"/>
      <c r="Q210" s="10"/>
    </row>
    <row r="211" spans="1:17" x14ac:dyDescent="0.2">
      <c r="A211" s="60"/>
      <c r="B211" s="62"/>
      <c r="C211" s="71"/>
      <c r="D211" s="67"/>
      <c r="E211" s="32" t="s">
        <v>17</v>
      </c>
      <c r="F211" s="35">
        <f>IF(G209&lt;0,1,0)</f>
        <v>1</v>
      </c>
      <c r="G211" s="37"/>
      <c r="H211" s="38">
        <f>IF(I209&lt;0,1,0)</f>
        <v>1</v>
      </c>
      <c r="I211" s="43"/>
      <c r="J211" s="35">
        <f>IF(K209&lt;0,1,0)</f>
        <v>1</v>
      </c>
      <c r="K211" s="37"/>
      <c r="L211" s="38">
        <f>IF(M209&lt;0,1,0)</f>
        <v>1</v>
      </c>
      <c r="M211" s="36"/>
      <c r="N211" s="43">
        <f>IF(O209&lt;0,1,0)</f>
        <v>1</v>
      </c>
      <c r="O211" s="37"/>
      <c r="P211" s="38">
        <f>IF(Q209&lt;0,1,0)</f>
        <v>1</v>
      </c>
      <c r="Q211" s="36"/>
    </row>
    <row r="212" spans="1:17" x14ac:dyDescent="0.2">
      <c r="A212" s="60"/>
      <c r="B212" s="62"/>
      <c r="C212" s="71"/>
      <c r="D212" s="65">
        <v>9</v>
      </c>
      <c r="E212" s="31" t="s">
        <v>3</v>
      </c>
      <c r="F212" s="19">
        <v>5.2500000000000003E-3</v>
      </c>
      <c r="G212" s="16">
        <v>3.6804999999999997E-2</v>
      </c>
      <c r="H212" s="15">
        <v>4.4250000000000001E-3</v>
      </c>
      <c r="I212" s="18">
        <v>3.4275E-2</v>
      </c>
      <c r="J212" s="19">
        <v>5.2500000000000003E-3</v>
      </c>
      <c r="K212" s="16">
        <v>3.6804999999999997E-2</v>
      </c>
      <c r="L212" s="15">
        <v>4.4250000000000001E-3</v>
      </c>
      <c r="M212" s="20">
        <v>3.4275E-2</v>
      </c>
      <c r="N212" s="18">
        <v>5.2500000000000003E-3</v>
      </c>
      <c r="O212" s="16">
        <v>3.6804999999999997E-2</v>
      </c>
      <c r="P212" s="15">
        <v>4.4250000000000001E-3</v>
      </c>
      <c r="Q212" s="20">
        <v>3.4275E-2</v>
      </c>
    </row>
    <row r="213" spans="1:17" x14ac:dyDescent="0.2">
      <c r="A213" s="60"/>
      <c r="B213" s="62"/>
      <c r="C213" s="71"/>
      <c r="D213" s="66"/>
      <c r="E213" s="30" t="s">
        <v>4</v>
      </c>
      <c r="F213" s="25">
        <f>((1/$B200*F212)-1)</f>
        <v>-0.95633006155381794</v>
      </c>
      <c r="G213" s="28">
        <f>((1/$C200*G212)-1)</f>
        <v>-0.69467833589116101</v>
      </c>
      <c r="H213" s="27">
        <f>((1/$B200*H212)-1)</f>
        <v>-0.96319248045250372</v>
      </c>
      <c r="I213" s="24">
        <f>((1/$C200*I212)-1)</f>
        <v>-0.71566634866647316</v>
      </c>
      <c r="J213" s="25">
        <f>((1/$B200*J212)-1)</f>
        <v>-0.95633006155381794</v>
      </c>
      <c r="K213" s="28">
        <f>((1/$C200*K212)-1)</f>
        <v>-0.69467833589116101</v>
      </c>
      <c r="L213" s="27">
        <f>((1/$B200*L212)-1)</f>
        <v>-0.96319248045250372</v>
      </c>
      <c r="M213" s="26">
        <f>((1/$C200*M212)-1)</f>
        <v>-0.71566634866647316</v>
      </c>
      <c r="N213" s="24">
        <f>((1/$B200*N212)-1)</f>
        <v>-0.95633006155381794</v>
      </c>
      <c r="O213" s="28">
        <f>((1/$C200*O212)-1)</f>
        <v>-0.69467833589116101</v>
      </c>
      <c r="P213" s="27">
        <f>((1/$B200*P212)-1)</f>
        <v>-0.96319248045250372</v>
      </c>
      <c r="Q213" s="26">
        <f>((1/$C200*Q212)-1)</f>
        <v>-0.71566634866647316</v>
      </c>
    </row>
    <row r="214" spans="1:17" x14ac:dyDescent="0.2">
      <c r="A214" s="60"/>
      <c r="B214" s="62"/>
      <c r="C214" s="71"/>
      <c r="D214" s="66"/>
      <c r="E214" s="30" t="s">
        <v>2</v>
      </c>
      <c r="F214" s="9"/>
      <c r="G214" s="14"/>
      <c r="H214" s="12"/>
      <c r="I214" s="8"/>
      <c r="J214" s="9"/>
      <c r="K214" s="14"/>
      <c r="L214" s="12"/>
      <c r="M214" s="10"/>
      <c r="N214" s="8"/>
      <c r="O214" s="14"/>
      <c r="P214" s="12"/>
      <c r="Q214" s="10"/>
    </row>
    <row r="215" spans="1:17" x14ac:dyDescent="0.2">
      <c r="A215" s="60"/>
      <c r="B215" s="62"/>
      <c r="C215" s="71"/>
      <c r="D215" s="67"/>
      <c r="E215" s="32" t="s">
        <v>17</v>
      </c>
      <c r="F215" s="35">
        <f>IF(G213&lt;0,1,0)</f>
        <v>1</v>
      </c>
      <c r="G215" s="37"/>
      <c r="H215" s="38">
        <f>IF(I213&lt;0,1,0)</f>
        <v>1</v>
      </c>
      <c r="I215" s="43"/>
      <c r="J215" s="35">
        <f>IF(K213&lt;0,1,0)</f>
        <v>1</v>
      </c>
      <c r="K215" s="37"/>
      <c r="L215" s="38">
        <f>IF(M213&lt;0,1,0)</f>
        <v>1</v>
      </c>
      <c r="M215" s="36"/>
      <c r="N215" s="43">
        <f>IF(O213&lt;0,1,0)</f>
        <v>1</v>
      </c>
      <c r="O215" s="37"/>
      <c r="P215" s="38">
        <f>IF(Q213&lt;0,1,0)</f>
        <v>1</v>
      </c>
      <c r="Q215" s="36"/>
    </row>
    <row r="216" spans="1:17" x14ac:dyDescent="0.2">
      <c r="A216" s="60"/>
      <c r="B216" s="62"/>
      <c r="C216" s="71"/>
      <c r="D216" s="65" t="s">
        <v>20</v>
      </c>
      <c r="E216" s="31" t="s">
        <v>3</v>
      </c>
      <c r="F216" s="19">
        <v>5.2500000000000003E-3</v>
      </c>
      <c r="G216" s="16">
        <v>3.6804999999999997E-2</v>
      </c>
      <c r="H216" s="15">
        <v>4.4250000000000001E-3</v>
      </c>
      <c r="I216" s="18">
        <v>3.4275E-2</v>
      </c>
      <c r="J216" s="19">
        <v>5.2500000000000003E-3</v>
      </c>
      <c r="K216" s="16">
        <v>3.6804999999999997E-2</v>
      </c>
      <c r="L216" s="15">
        <v>4.4250000000000001E-3</v>
      </c>
      <c r="M216" s="20">
        <v>3.4275E-2</v>
      </c>
      <c r="N216" s="18">
        <v>5.2500000000000003E-3</v>
      </c>
      <c r="O216" s="16">
        <v>3.6804999999999997E-2</v>
      </c>
      <c r="P216" s="15">
        <v>4.4250000000000001E-3</v>
      </c>
      <c r="Q216" s="20">
        <v>3.4275E-2</v>
      </c>
    </row>
    <row r="217" spans="1:17" x14ac:dyDescent="0.2">
      <c r="A217" s="60"/>
      <c r="B217" s="62"/>
      <c r="C217" s="71"/>
      <c r="D217" s="66"/>
      <c r="E217" s="30" t="s">
        <v>4</v>
      </c>
      <c r="F217" s="25">
        <f>((1/$B200*F216)-1)</f>
        <v>-0.95633006155381794</v>
      </c>
      <c r="G217" s="28">
        <f>((1/$C200*G216)-1)</f>
        <v>-0.69467833589116101</v>
      </c>
      <c r="H217" s="27">
        <f>((1/$B200*H216)-1)</f>
        <v>-0.96319248045250372</v>
      </c>
      <c r="I217" s="24">
        <f>((1/$C200*I216)-1)</f>
        <v>-0.71566634866647316</v>
      </c>
      <c r="J217" s="25">
        <f>((1/$B200*J216)-1)</f>
        <v>-0.95633006155381794</v>
      </c>
      <c r="K217" s="28">
        <f>((1/$C200*K216)-1)</f>
        <v>-0.69467833589116101</v>
      </c>
      <c r="L217" s="27">
        <f>((1/$B200*L216)-1)</f>
        <v>-0.96319248045250372</v>
      </c>
      <c r="M217" s="26">
        <f>((1/$C200*M216)-1)</f>
        <v>-0.71566634866647316</v>
      </c>
      <c r="N217" s="24">
        <f>((1/$B200*N216)-1)</f>
        <v>-0.95633006155381794</v>
      </c>
      <c r="O217" s="28">
        <f>((1/$C200*O216)-1)</f>
        <v>-0.69467833589116101</v>
      </c>
      <c r="P217" s="27">
        <f>((1/$B200*P216)-1)</f>
        <v>-0.96319248045250372</v>
      </c>
      <c r="Q217" s="26">
        <f>((1/$C200*Q216)-1)</f>
        <v>-0.71566634866647316</v>
      </c>
    </row>
    <row r="218" spans="1:17" x14ac:dyDescent="0.2">
      <c r="A218" s="60"/>
      <c r="B218" s="62"/>
      <c r="C218" s="71"/>
      <c r="D218" s="66"/>
      <c r="E218" s="30" t="s">
        <v>2</v>
      </c>
      <c r="F218" s="9"/>
      <c r="G218" s="14"/>
      <c r="H218" s="12"/>
      <c r="I218" s="8"/>
      <c r="J218" s="9"/>
      <c r="K218" s="14"/>
      <c r="L218" s="12"/>
      <c r="M218" s="10"/>
      <c r="N218" s="8"/>
      <c r="O218" s="14"/>
      <c r="P218" s="12"/>
      <c r="Q218" s="10"/>
    </row>
    <row r="219" spans="1:17" x14ac:dyDescent="0.2">
      <c r="A219" s="60"/>
      <c r="B219" s="62"/>
      <c r="C219" s="71"/>
      <c r="D219" s="67"/>
      <c r="E219" s="32" t="s">
        <v>17</v>
      </c>
      <c r="F219" s="35">
        <f>IF(G217&lt;0,1,0)</f>
        <v>1</v>
      </c>
      <c r="G219" s="37"/>
      <c r="H219" s="38">
        <f>IF(I217&lt;0,1,0)</f>
        <v>1</v>
      </c>
      <c r="I219" s="43"/>
      <c r="J219" s="35">
        <f>IF(K217&lt;0,1,0)</f>
        <v>1</v>
      </c>
      <c r="K219" s="37"/>
      <c r="L219" s="38">
        <f>IF(M217&lt;0,1,0)</f>
        <v>1</v>
      </c>
      <c r="M219" s="36"/>
      <c r="N219" s="43">
        <f>IF(O217&lt;0,1,0)</f>
        <v>1</v>
      </c>
      <c r="O219" s="37"/>
      <c r="P219" s="38">
        <f>IF(Q217&lt;0,1,0)</f>
        <v>1</v>
      </c>
      <c r="Q219" s="36"/>
    </row>
    <row r="220" spans="1:17" x14ac:dyDescent="0.2">
      <c r="A220" s="60"/>
      <c r="B220" s="62"/>
      <c r="C220" s="71"/>
      <c r="D220" s="65" t="s">
        <v>21</v>
      </c>
      <c r="E220" s="31" t="s">
        <v>3</v>
      </c>
      <c r="F220" s="19">
        <v>6.2449999999999997E-3</v>
      </c>
      <c r="G220" s="16">
        <v>4.2455E-2</v>
      </c>
      <c r="H220" s="15">
        <v>5.3800000000000002E-3</v>
      </c>
      <c r="I220" s="18">
        <v>3.7960000000000001E-2</v>
      </c>
      <c r="J220" s="19">
        <v>9.1199999999999996E-3</v>
      </c>
      <c r="K220" s="16">
        <v>7.9884999999999998E-2</v>
      </c>
      <c r="L220" s="15">
        <v>8.2749999999999994E-3</v>
      </c>
      <c r="M220" s="20">
        <v>7.5365000000000001E-2</v>
      </c>
      <c r="N220" s="18">
        <v>8.1799999999999998E-3</v>
      </c>
      <c r="O220" s="16">
        <v>6.4754999999999993E-2</v>
      </c>
      <c r="P220" s="15">
        <v>7.28E-3</v>
      </c>
      <c r="Q220" s="20">
        <v>5.7645000000000002E-2</v>
      </c>
    </row>
    <row r="221" spans="1:17" x14ac:dyDescent="0.2">
      <c r="A221" s="60"/>
      <c r="B221" s="62"/>
      <c r="C221" s="71"/>
      <c r="D221" s="66"/>
      <c r="E221" s="30" t="s">
        <v>4</v>
      </c>
      <c r="F221" s="25">
        <f>((1/$B200*F220)-1)</f>
        <v>-0.94805356845782729</v>
      </c>
      <c r="G221" s="28">
        <f>((1/$C200*G220)-1)</f>
        <v>-0.64780787257870509</v>
      </c>
      <c r="H221" s="27">
        <f>((1/$B200*H220)-1)</f>
        <v>-0.95524871069705541</v>
      </c>
      <c r="I221" s="24">
        <f>((1/$C200*I220)-1)</f>
        <v>-0.68509685179808377</v>
      </c>
      <c r="J221" s="25">
        <f>((1/$B200*J220)-1)</f>
        <v>-0.92413907835634668</v>
      </c>
      <c r="K221" s="28">
        <f>((1/$C200*K220)-1)</f>
        <v>-0.3373014227052139</v>
      </c>
      <c r="L221" s="27">
        <f>((1/$B200*L220)-1)</f>
        <v>-0.93116785892530363</v>
      </c>
      <c r="M221" s="26">
        <f>((1/$C200*M220)-1)</f>
        <v>-0.3747977933551786</v>
      </c>
      <c r="N221" s="24">
        <f>((1/$B200*N220)-1)</f>
        <v>-0.9319580768590916</v>
      </c>
      <c r="O221" s="28">
        <f>((1/$C200*O220)-1)</f>
        <v>-0.46281471649591444</v>
      </c>
      <c r="P221" s="27">
        <f>((1/$B200*P220)-1)</f>
        <v>-0.93944435202129428</v>
      </c>
      <c r="Q221" s="26">
        <f>((1/$C200*Q220)-1)</f>
        <v>-0.52179683935459786</v>
      </c>
    </row>
    <row r="222" spans="1:17" x14ac:dyDescent="0.2">
      <c r="A222" s="60"/>
      <c r="B222" s="62"/>
      <c r="C222" s="71"/>
      <c r="D222" s="66"/>
      <c r="E222" s="30" t="s">
        <v>2</v>
      </c>
      <c r="F222" s="9"/>
      <c r="G222" s="14"/>
      <c r="H222" s="12"/>
      <c r="I222" s="8"/>
      <c r="J222" s="9"/>
      <c r="K222" s="14"/>
      <c r="L222" s="12"/>
      <c r="M222" s="10"/>
      <c r="N222" s="8"/>
      <c r="O222" s="14"/>
      <c r="P222" s="12"/>
      <c r="Q222" s="10"/>
    </row>
    <row r="223" spans="1:17" x14ac:dyDescent="0.2">
      <c r="A223" s="60"/>
      <c r="B223" s="62"/>
      <c r="C223" s="71"/>
      <c r="D223" s="67"/>
      <c r="E223" s="32" t="s">
        <v>17</v>
      </c>
      <c r="F223" s="35">
        <f>IF(G221&lt;0,1,0)</f>
        <v>1</v>
      </c>
      <c r="G223" s="37"/>
      <c r="H223" s="38">
        <f>IF(I221&lt;0,1,0)</f>
        <v>1</v>
      </c>
      <c r="I223" s="43"/>
      <c r="J223" s="35">
        <f>IF(K221&lt;0,1,0)</f>
        <v>1</v>
      </c>
      <c r="K223" s="37"/>
      <c r="L223" s="38">
        <f>IF(M221&lt;0,1,0)</f>
        <v>1</v>
      </c>
      <c r="M223" s="36"/>
      <c r="N223" s="43">
        <f>IF(O221&lt;0,1,0)</f>
        <v>1</v>
      </c>
      <c r="O223" s="37"/>
      <c r="P223" s="38">
        <f>IF(Q221&lt;0,1,0)</f>
        <v>1</v>
      </c>
      <c r="Q223" s="36"/>
    </row>
    <row r="224" spans="1:17" x14ac:dyDescent="0.2">
      <c r="A224" s="60"/>
      <c r="B224" s="62"/>
      <c r="C224" s="71"/>
      <c r="D224" s="65" t="s">
        <v>19</v>
      </c>
      <c r="E224" s="31" t="s">
        <v>3</v>
      </c>
      <c r="F224" s="9">
        <v>6.1549999999999999E-3</v>
      </c>
      <c r="G224" s="14">
        <v>4.1445000000000003E-2</v>
      </c>
      <c r="H224" s="12">
        <v>5.2300000000000003E-3</v>
      </c>
      <c r="I224" s="8">
        <v>3.6665000000000003E-2</v>
      </c>
      <c r="J224" s="9">
        <v>6.2700000000000004E-3</v>
      </c>
      <c r="K224" s="14">
        <v>0.27196500000000001</v>
      </c>
      <c r="L224" s="12">
        <v>7.4200000000000004E-3</v>
      </c>
      <c r="M224" s="10">
        <v>0.271125</v>
      </c>
      <c r="N224" s="8">
        <v>8.9700000000000005E-3</v>
      </c>
      <c r="O224" s="14">
        <v>0.14293500000000001</v>
      </c>
      <c r="P224" s="12">
        <v>9.2049999999999996E-3</v>
      </c>
      <c r="Q224" s="10">
        <v>0.14837</v>
      </c>
    </row>
    <row r="225" spans="1:17" x14ac:dyDescent="0.2">
      <c r="A225" s="60"/>
      <c r="B225" s="62"/>
      <c r="C225" s="71"/>
      <c r="D225" s="66"/>
      <c r="E225" s="30" t="s">
        <v>4</v>
      </c>
      <c r="F225" s="25">
        <f>((1/$B200*F224)-1)</f>
        <v>-0.94880219597404758</v>
      </c>
      <c r="G225" s="28">
        <f>((1/$C200*G224)-1)</f>
        <v>-0.65618648637438293</v>
      </c>
      <c r="H225" s="27">
        <f>((1/$B200*H224)-1)</f>
        <v>-0.95649642322408912</v>
      </c>
      <c r="I225" s="24">
        <f>((1/$C200*I224)-1)</f>
        <v>-0.69583972790244308</v>
      </c>
      <c r="J225" s="25">
        <f>((1/$B200*J224)-1)</f>
        <v>-0.94784561636998832</v>
      </c>
      <c r="K225" s="28">
        <f>((1/$C200*K224)-1)</f>
        <v>1.2561284167738189</v>
      </c>
      <c r="L225" s="27">
        <f>((1/$B200*L224)-1)</f>
        <v>-0.93827982032939605</v>
      </c>
      <c r="M225" s="26">
        <f>((1/$C200*M224)-1)</f>
        <v>1.2491600647061265</v>
      </c>
      <c r="N225" s="24">
        <f>((1/$B200*N224)-1)</f>
        <v>-0.92538679088338049</v>
      </c>
      <c r="O225" s="28">
        <f>((1/$C200*O224)-1)</f>
        <v>0.1857397652329007</v>
      </c>
      <c r="P225" s="27">
        <f>((1/$B200*P224)-1)</f>
        <v>-0.92343204125769418</v>
      </c>
      <c r="Q225" s="26">
        <f>((1/$C200*Q224)-1)</f>
        <v>0.23082666224231607</v>
      </c>
    </row>
    <row r="226" spans="1:17" x14ac:dyDescent="0.2">
      <c r="A226" s="60"/>
      <c r="B226" s="62"/>
      <c r="C226" s="71"/>
      <c r="D226" s="66"/>
      <c r="E226" s="30" t="s">
        <v>2</v>
      </c>
      <c r="F226" s="9"/>
      <c r="G226" s="14"/>
      <c r="H226" s="12"/>
      <c r="I226" s="8"/>
      <c r="J226" s="9"/>
      <c r="K226" s="14"/>
      <c r="L226" s="12"/>
      <c r="M226" s="10"/>
      <c r="N226" s="8"/>
      <c r="O226" s="14"/>
      <c r="P226" s="12"/>
      <c r="Q226" s="10"/>
    </row>
    <row r="227" spans="1:17" ht="17" thickBot="1" x14ac:dyDescent="0.25">
      <c r="A227" s="68"/>
      <c r="B227" s="69"/>
      <c r="C227" s="72"/>
      <c r="D227" s="75"/>
      <c r="E227" s="33" t="s">
        <v>17</v>
      </c>
      <c r="F227" s="39">
        <f>IF(G225&lt;0,1,0)</f>
        <v>1</v>
      </c>
      <c r="G227" s="40"/>
      <c r="H227" s="41">
        <f>IF(I225&lt;0,1,0)</f>
        <v>1</v>
      </c>
      <c r="I227" s="44"/>
      <c r="J227" s="39">
        <f>IF(K225&lt;0,1,0)</f>
        <v>0</v>
      </c>
      <c r="K227" s="40"/>
      <c r="L227" s="41">
        <f>IF(M225&lt;0,1,0)</f>
        <v>0</v>
      </c>
      <c r="M227" s="42"/>
      <c r="N227" s="44">
        <f>IF(O225&lt;0,1,0)</f>
        <v>0</v>
      </c>
      <c r="O227" s="40"/>
      <c r="P227" s="41">
        <f>IF(Q225&lt;0,1,0)</f>
        <v>0</v>
      </c>
      <c r="Q227" s="42"/>
    </row>
    <row r="228" spans="1:17" x14ac:dyDescent="0.2">
      <c r="A228" s="59" t="s">
        <v>12</v>
      </c>
      <c r="B228" s="61">
        <v>0.12021999999999999</v>
      </c>
      <c r="C228" s="70">
        <v>0.120545</v>
      </c>
      <c r="D228" s="63">
        <v>1</v>
      </c>
      <c r="E228" s="29" t="s">
        <v>3</v>
      </c>
      <c r="F228" s="6">
        <v>4.5300000000000002E-3</v>
      </c>
      <c r="G228" s="13">
        <v>0.21440999999999999</v>
      </c>
      <c r="H228" s="11">
        <v>4.7549999999999997E-3</v>
      </c>
      <c r="I228" s="5">
        <v>0.21318000000000001</v>
      </c>
      <c r="J228" s="6">
        <v>4.5300000000000002E-3</v>
      </c>
      <c r="K228" s="13">
        <v>0.21440999999999999</v>
      </c>
      <c r="L228" s="11">
        <v>4.7549999999999997E-3</v>
      </c>
      <c r="M228" s="7">
        <v>0.21318000000000001</v>
      </c>
      <c r="N228" s="5">
        <v>4.5300000000000002E-3</v>
      </c>
      <c r="O228" s="13">
        <v>0.21440999999999999</v>
      </c>
      <c r="P228" s="11">
        <v>4.7549999999999997E-3</v>
      </c>
      <c r="Q228" s="7">
        <v>0.21318000000000001</v>
      </c>
    </row>
    <row r="229" spans="1:17" x14ac:dyDescent="0.2">
      <c r="A229" s="60"/>
      <c r="B229" s="62"/>
      <c r="C229" s="71"/>
      <c r="D229" s="64"/>
      <c r="E229" s="30" t="s">
        <v>4</v>
      </c>
      <c r="F229" s="25">
        <f>((1/$B228*F228)-1)</f>
        <v>-0.96231908168358005</v>
      </c>
      <c r="G229" s="28">
        <f>((1/$C228*G228)-1)</f>
        <v>0.7786718652785265</v>
      </c>
      <c r="H229" s="27">
        <f>((1/$B228*H228)-1)</f>
        <v>-0.96044751289302943</v>
      </c>
      <c r="I229" s="24">
        <f>((1/$C228*I228)-1)</f>
        <v>0.76846820689369122</v>
      </c>
      <c r="J229" s="25">
        <f>((1/$B228*J228)-1)</f>
        <v>-0.96231908168358005</v>
      </c>
      <c r="K229" s="28">
        <f>((1/$C228*K228)-1)</f>
        <v>0.7786718652785265</v>
      </c>
      <c r="L229" s="27">
        <f>((1/$B228*L228)-1)</f>
        <v>-0.96044751289302943</v>
      </c>
      <c r="M229" s="26">
        <f>((1/$C228*M228)-1)</f>
        <v>0.76846820689369122</v>
      </c>
      <c r="N229" s="24">
        <f>((1/$B228*N228)-1)</f>
        <v>-0.96231908168358005</v>
      </c>
      <c r="O229" s="28">
        <f>((1/$C228*O228)-1)</f>
        <v>0.7786718652785265</v>
      </c>
      <c r="P229" s="27">
        <f>((1/$B228*P228)-1)</f>
        <v>-0.96044751289302943</v>
      </c>
      <c r="Q229" s="26">
        <f>((1/$C228*Q228)-1)</f>
        <v>0.76846820689369122</v>
      </c>
    </row>
    <row r="230" spans="1:17" x14ac:dyDescent="0.2">
      <c r="A230" s="60"/>
      <c r="B230" s="62"/>
      <c r="C230" s="71"/>
      <c r="D230" s="64"/>
      <c r="E230" s="30" t="s">
        <v>2</v>
      </c>
      <c r="F230" s="9"/>
      <c r="G230" s="14"/>
      <c r="H230" s="12"/>
      <c r="I230" s="8"/>
      <c r="J230" s="9"/>
      <c r="K230" s="14"/>
      <c r="L230" s="12"/>
      <c r="M230" s="10"/>
      <c r="N230" s="8"/>
      <c r="O230" s="14"/>
      <c r="P230" s="12"/>
      <c r="Q230" s="10"/>
    </row>
    <row r="231" spans="1:17" x14ac:dyDescent="0.2">
      <c r="A231" s="60"/>
      <c r="B231" s="62"/>
      <c r="C231" s="71"/>
      <c r="D231" s="64"/>
      <c r="E231" s="32" t="s">
        <v>17</v>
      </c>
      <c r="F231" s="35">
        <f>IF(G229&lt;0,1,0)</f>
        <v>0</v>
      </c>
      <c r="G231" s="37"/>
      <c r="H231" s="38">
        <f>IF(I229&lt;0,1,0)</f>
        <v>0</v>
      </c>
      <c r="I231" s="43"/>
      <c r="J231" s="35">
        <f>IF(K229&lt;0,1,0)</f>
        <v>0</v>
      </c>
      <c r="K231" s="37"/>
      <c r="L231" s="38">
        <f>IF(M229&lt;0,1,0)</f>
        <v>0</v>
      </c>
      <c r="M231" s="36"/>
      <c r="N231" s="43">
        <f>IF(O229&lt;0,1,0)</f>
        <v>0</v>
      </c>
      <c r="O231" s="37"/>
      <c r="P231" s="38">
        <f>IF(Q229&lt;0,1,0)</f>
        <v>0</v>
      </c>
      <c r="Q231" s="36"/>
    </row>
    <row r="232" spans="1:17" x14ac:dyDescent="0.2">
      <c r="A232" s="60"/>
      <c r="B232" s="62"/>
      <c r="C232" s="71"/>
      <c r="D232" s="65">
        <v>2</v>
      </c>
      <c r="E232" s="31" t="s">
        <v>3</v>
      </c>
      <c r="F232" s="19">
        <v>4.5300000000000002E-3</v>
      </c>
      <c r="G232" s="16">
        <v>0.21440999999999999</v>
      </c>
      <c r="H232" s="15">
        <v>4.7549999999999997E-3</v>
      </c>
      <c r="I232" s="18">
        <v>0.21318000000000001</v>
      </c>
      <c r="J232" s="19">
        <v>4.5300000000000002E-3</v>
      </c>
      <c r="K232" s="16">
        <v>0.21440999999999999</v>
      </c>
      <c r="L232" s="15">
        <v>4.7549999999999997E-3</v>
      </c>
      <c r="M232" s="20">
        <v>0.21318000000000001</v>
      </c>
      <c r="N232" s="18">
        <v>4.5300000000000002E-3</v>
      </c>
      <c r="O232" s="16">
        <v>0.21440999999999999</v>
      </c>
      <c r="P232" s="15">
        <v>4.7549999999999997E-3</v>
      </c>
      <c r="Q232" s="20">
        <v>0.21318000000000001</v>
      </c>
    </row>
    <row r="233" spans="1:17" x14ac:dyDescent="0.2">
      <c r="A233" s="60"/>
      <c r="B233" s="62"/>
      <c r="C233" s="71"/>
      <c r="D233" s="66"/>
      <c r="E233" s="30" t="s">
        <v>4</v>
      </c>
      <c r="F233" s="25">
        <f>((1/$B228*F232)-1)</f>
        <v>-0.96231908168358005</v>
      </c>
      <c r="G233" s="28">
        <f>((1/$C228*G232)-1)</f>
        <v>0.7786718652785265</v>
      </c>
      <c r="H233" s="27">
        <f>((1/$B228*H232)-1)</f>
        <v>-0.96044751289302943</v>
      </c>
      <c r="I233" s="24">
        <f>((1/$C228*I232)-1)</f>
        <v>0.76846820689369122</v>
      </c>
      <c r="J233" s="25">
        <f>((1/$B228*J232)-1)</f>
        <v>-0.96231908168358005</v>
      </c>
      <c r="K233" s="28">
        <f>((1/$C228*K232)-1)</f>
        <v>0.7786718652785265</v>
      </c>
      <c r="L233" s="27">
        <f>((1/$B228*L232)-1)</f>
        <v>-0.96044751289302943</v>
      </c>
      <c r="M233" s="26">
        <f>((1/$C228*M232)-1)</f>
        <v>0.76846820689369122</v>
      </c>
      <c r="N233" s="24">
        <f>((1/$B228*N232)-1)</f>
        <v>-0.96231908168358005</v>
      </c>
      <c r="O233" s="28">
        <f>((1/$C228*O232)-1)</f>
        <v>0.7786718652785265</v>
      </c>
      <c r="P233" s="27">
        <f>((1/$B228*P232)-1)</f>
        <v>-0.96044751289302943</v>
      </c>
      <c r="Q233" s="26">
        <f>((1/$C228*Q232)-1)</f>
        <v>0.76846820689369122</v>
      </c>
    </row>
    <row r="234" spans="1:17" x14ac:dyDescent="0.2">
      <c r="A234" s="60"/>
      <c r="B234" s="62"/>
      <c r="C234" s="71"/>
      <c r="D234" s="66"/>
      <c r="E234" s="30" t="s">
        <v>2</v>
      </c>
      <c r="F234" s="9"/>
      <c r="G234" s="14"/>
      <c r="H234" s="12"/>
      <c r="I234" s="8"/>
      <c r="J234" s="9"/>
      <c r="K234" s="14"/>
      <c r="L234" s="12"/>
      <c r="M234" s="10"/>
      <c r="N234" s="8"/>
      <c r="O234" s="14"/>
      <c r="P234" s="12"/>
      <c r="Q234" s="10"/>
    </row>
    <row r="235" spans="1:17" x14ac:dyDescent="0.2">
      <c r="A235" s="60"/>
      <c r="B235" s="62"/>
      <c r="C235" s="71"/>
      <c r="D235" s="66"/>
      <c r="E235" s="32" t="s">
        <v>17</v>
      </c>
      <c r="F235" s="35">
        <f>IF(G233&lt;0,1,0)</f>
        <v>0</v>
      </c>
      <c r="G235" s="37"/>
      <c r="H235" s="38">
        <f>IF(I233&lt;0,1,0)</f>
        <v>0</v>
      </c>
      <c r="I235" s="43"/>
      <c r="J235" s="35">
        <f>IF(K233&lt;0,1,0)</f>
        <v>0</v>
      </c>
      <c r="K235" s="37"/>
      <c r="L235" s="38">
        <f>IF(M233&lt;0,1,0)</f>
        <v>0</v>
      </c>
      <c r="M235" s="36"/>
      <c r="N235" s="43">
        <f>IF(O233&lt;0,1,0)</f>
        <v>0</v>
      </c>
      <c r="O235" s="37"/>
      <c r="P235" s="38">
        <f>IF(Q233&lt;0,1,0)</f>
        <v>0</v>
      </c>
      <c r="Q235" s="36"/>
    </row>
    <row r="236" spans="1:17" x14ac:dyDescent="0.2">
      <c r="A236" s="60"/>
      <c r="B236" s="62"/>
      <c r="C236" s="71"/>
      <c r="D236" s="65">
        <v>5</v>
      </c>
      <c r="E236" s="31" t="s">
        <v>3</v>
      </c>
      <c r="F236" s="19">
        <v>4.5300000000000002E-3</v>
      </c>
      <c r="G236" s="16">
        <v>0.21440999999999999</v>
      </c>
      <c r="H236" s="15">
        <v>4.7549999999999997E-3</v>
      </c>
      <c r="I236" s="18">
        <v>0.21318000000000001</v>
      </c>
      <c r="J236" s="19">
        <v>4.5300000000000002E-3</v>
      </c>
      <c r="K236" s="16">
        <v>0.21440999999999999</v>
      </c>
      <c r="L236" s="15">
        <v>4.7549999999999997E-3</v>
      </c>
      <c r="M236" s="20">
        <v>0.21318000000000001</v>
      </c>
      <c r="N236" s="18">
        <v>4.5300000000000002E-3</v>
      </c>
      <c r="O236" s="16">
        <v>0.21440999999999999</v>
      </c>
      <c r="P236" s="15">
        <v>4.7549999999999997E-3</v>
      </c>
      <c r="Q236" s="20">
        <v>0.21318000000000001</v>
      </c>
    </row>
    <row r="237" spans="1:17" x14ac:dyDescent="0.2">
      <c r="A237" s="60"/>
      <c r="B237" s="62"/>
      <c r="C237" s="71"/>
      <c r="D237" s="66"/>
      <c r="E237" s="30" t="s">
        <v>4</v>
      </c>
      <c r="F237" s="25">
        <f>((1/$B228*F236)-1)</f>
        <v>-0.96231908168358005</v>
      </c>
      <c r="G237" s="28">
        <f>((1/$C228*G236)-1)</f>
        <v>0.7786718652785265</v>
      </c>
      <c r="H237" s="27">
        <f>((1/$B228*H236)-1)</f>
        <v>-0.96044751289302943</v>
      </c>
      <c r="I237" s="24">
        <f>((1/$C228*I236)-1)</f>
        <v>0.76846820689369122</v>
      </c>
      <c r="J237" s="25">
        <f>((1/$B228*J236)-1)</f>
        <v>-0.96231908168358005</v>
      </c>
      <c r="K237" s="28">
        <f>((1/$C228*K236)-1)</f>
        <v>0.7786718652785265</v>
      </c>
      <c r="L237" s="27">
        <f>((1/$B228*L236)-1)</f>
        <v>-0.96044751289302943</v>
      </c>
      <c r="M237" s="26">
        <f>((1/$C228*M236)-1)</f>
        <v>0.76846820689369122</v>
      </c>
      <c r="N237" s="24">
        <f>((1/$B228*N236)-1)</f>
        <v>-0.96231908168358005</v>
      </c>
      <c r="O237" s="28">
        <f>((1/$C228*O236)-1)</f>
        <v>0.7786718652785265</v>
      </c>
      <c r="P237" s="27">
        <f>((1/$B228*P236)-1)</f>
        <v>-0.96044751289302943</v>
      </c>
      <c r="Q237" s="26">
        <f>((1/$C228*Q236)-1)</f>
        <v>0.76846820689369122</v>
      </c>
    </row>
    <row r="238" spans="1:17" x14ac:dyDescent="0.2">
      <c r="A238" s="60"/>
      <c r="B238" s="62"/>
      <c r="C238" s="71"/>
      <c r="D238" s="66"/>
      <c r="E238" s="30" t="s">
        <v>2</v>
      </c>
      <c r="F238" s="9"/>
      <c r="G238" s="14"/>
      <c r="H238" s="12"/>
      <c r="I238" s="8"/>
      <c r="J238" s="9"/>
      <c r="K238" s="14"/>
      <c r="L238" s="12"/>
      <c r="M238" s="10"/>
      <c r="N238" s="8"/>
      <c r="O238" s="14"/>
      <c r="P238" s="12"/>
      <c r="Q238" s="10"/>
    </row>
    <row r="239" spans="1:17" x14ac:dyDescent="0.2">
      <c r="A239" s="60"/>
      <c r="B239" s="62"/>
      <c r="C239" s="71"/>
      <c r="D239" s="67"/>
      <c r="E239" s="32" t="s">
        <v>17</v>
      </c>
      <c r="F239" s="35">
        <f>IF(G237&lt;0,1,0)</f>
        <v>0</v>
      </c>
      <c r="G239" s="37"/>
      <c r="H239" s="38">
        <f>IF(I237&lt;0,1,0)</f>
        <v>0</v>
      </c>
      <c r="I239" s="43"/>
      <c r="J239" s="35">
        <f>IF(K237&lt;0,1,0)</f>
        <v>0</v>
      </c>
      <c r="K239" s="37"/>
      <c r="L239" s="38">
        <f>IF(M237&lt;0,1,0)</f>
        <v>0</v>
      </c>
      <c r="M239" s="36"/>
      <c r="N239" s="43">
        <f>IF(O237&lt;0,1,0)</f>
        <v>0</v>
      </c>
      <c r="O239" s="37"/>
      <c r="P239" s="38">
        <f>IF(Q237&lt;0,1,0)</f>
        <v>0</v>
      </c>
      <c r="Q239" s="36"/>
    </row>
    <row r="240" spans="1:17" x14ac:dyDescent="0.2">
      <c r="A240" s="60"/>
      <c r="B240" s="62"/>
      <c r="C240" s="71"/>
      <c r="D240" s="65">
        <v>9</v>
      </c>
      <c r="E240" s="31" t="s">
        <v>3</v>
      </c>
      <c r="F240" s="19">
        <v>4.5300000000000002E-3</v>
      </c>
      <c r="G240" s="16">
        <v>0.21440999999999999</v>
      </c>
      <c r="H240" s="15">
        <v>4.7549999999999997E-3</v>
      </c>
      <c r="I240" s="18">
        <v>0.21318000000000001</v>
      </c>
      <c r="J240" s="19">
        <v>4.5300000000000002E-3</v>
      </c>
      <c r="K240" s="16">
        <v>0.21440999999999999</v>
      </c>
      <c r="L240" s="15">
        <v>4.7549999999999997E-3</v>
      </c>
      <c r="M240" s="20">
        <v>0.21318000000000001</v>
      </c>
      <c r="N240" s="18">
        <v>4.5300000000000002E-3</v>
      </c>
      <c r="O240" s="16">
        <v>0.21440999999999999</v>
      </c>
      <c r="P240" s="15">
        <v>4.7549999999999997E-3</v>
      </c>
      <c r="Q240" s="20">
        <v>0.21318000000000001</v>
      </c>
    </row>
    <row r="241" spans="1:17" x14ac:dyDescent="0.2">
      <c r="A241" s="60"/>
      <c r="B241" s="62"/>
      <c r="C241" s="71"/>
      <c r="D241" s="66"/>
      <c r="E241" s="30" t="s">
        <v>4</v>
      </c>
      <c r="F241" s="25">
        <f>((1/$B228*F240)-1)</f>
        <v>-0.96231908168358005</v>
      </c>
      <c r="G241" s="28">
        <f>((1/$C228*G240)-1)</f>
        <v>0.7786718652785265</v>
      </c>
      <c r="H241" s="27">
        <f>((1/$B228*H240)-1)</f>
        <v>-0.96044751289302943</v>
      </c>
      <c r="I241" s="24">
        <f>((1/$C228*I240)-1)</f>
        <v>0.76846820689369122</v>
      </c>
      <c r="J241" s="25">
        <f>((1/$B228*J240)-1)</f>
        <v>-0.96231908168358005</v>
      </c>
      <c r="K241" s="28">
        <f>((1/$C228*K240)-1)</f>
        <v>0.7786718652785265</v>
      </c>
      <c r="L241" s="27">
        <f>((1/$B228*L240)-1)</f>
        <v>-0.96044751289302943</v>
      </c>
      <c r="M241" s="26">
        <f>((1/$C228*M240)-1)</f>
        <v>0.76846820689369122</v>
      </c>
      <c r="N241" s="24">
        <f>((1/$B228*N240)-1)</f>
        <v>-0.96231908168358005</v>
      </c>
      <c r="O241" s="28">
        <f>((1/$C228*O240)-1)</f>
        <v>0.7786718652785265</v>
      </c>
      <c r="P241" s="27">
        <f>((1/$B228*P240)-1)</f>
        <v>-0.96044751289302943</v>
      </c>
      <c r="Q241" s="26">
        <f>((1/$C228*Q240)-1)</f>
        <v>0.76846820689369122</v>
      </c>
    </row>
    <row r="242" spans="1:17" x14ac:dyDescent="0.2">
      <c r="A242" s="60"/>
      <c r="B242" s="62"/>
      <c r="C242" s="71"/>
      <c r="D242" s="66"/>
      <c r="E242" s="30" t="s">
        <v>2</v>
      </c>
      <c r="F242" s="9"/>
      <c r="G242" s="14"/>
      <c r="H242" s="12"/>
      <c r="I242" s="8"/>
      <c r="J242" s="9"/>
      <c r="K242" s="14"/>
      <c r="L242" s="12"/>
      <c r="M242" s="10"/>
      <c r="N242" s="8"/>
      <c r="O242" s="14"/>
      <c r="P242" s="12"/>
      <c r="Q242" s="10"/>
    </row>
    <row r="243" spans="1:17" x14ac:dyDescent="0.2">
      <c r="A243" s="60"/>
      <c r="B243" s="62"/>
      <c r="C243" s="71"/>
      <c r="D243" s="67"/>
      <c r="E243" s="32" t="s">
        <v>17</v>
      </c>
      <c r="F243" s="35">
        <f>IF(G241&lt;0,1,0)</f>
        <v>0</v>
      </c>
      <c r="G243" s="37"/>
      <c r="H243" s="38">
        <f>IF(I241&lt;0,1,0)</f>
        <v>0</v>
      </c>
      <c r="I243" s="43"/>
      <c r="J243" s="35">
        <f>IF(K241&lt;0,1,0)</f>
        <v>0</v>
      </c>
      <c r="K243" s="37"/>
      <c r="L243" s="38">
        <f>IF(M241&lt;0,1,0)</f>
        <v>0</v>
      </c>
      <c r="M243" s="36"/>
      <c r="N243" s="43">
        <f>IF(O241&lt;0,1,0)</f>
        <v>0</v>
      </c>
      <c r="O243" s="37"/>
      <c r="P243" s="38">
        <f>IF(Q241&lt;0,1,0)</f>
        <v>0</v>
      </c>
      <c r="Q243" s="36"/>
    </row>
    <row r="244" spans="1:17" x14ac:dyDescent="0.2">
      <c r="A244" s="60"/>
      <c r="B244" s="62"/>
      <c r="C244" s="71"/>
      <c r="D244" s="65" t="s">
        <v>20</v>
      </c>
      <c r="E244" s="31" t="s">
        <v>3</v>
      </c>
      <c r="F244" s="19">
        <v>3.7399999999999998E-3</v>
      </c>
      <c r="G244" s="16">
        <v>0.214755</v>
      </c>
      <c r="H244" s="15">
        <v>3.98E-3</v>
      </c>
      <c r="I244" s="18">
        <v>0.21865000000000001</v>
      </c>
      <c r="J244" s="19">
        <v>4.5799999999999999E-3</v>
      </c>
      <c r="K244" s="16">
        <v>0.22040499999999999</v>
      </c>
      <c r="L244" s="15">
        <v>4.8700000000000002E-3</v>
      </c>
      <c r="M244" s="20">
        <v>0.22636000000000001</v>
      </c>
      <c r="N244" s="18">
        <v>4.1399999999999996E-3</v>
      </c>
      <c r="O244" s="16">
        <v>0.21773999999999999</v>
      </c>
      <c r="P244" s="15">
        <v>4.4050000000000001E-3</v>
      </c>
      <c r="Q244" s="20">
        <v>0.22279499999999999</v>
      </c>
    </row>
    <row r="245" spans="1:17" x14ac:dyDescent="0.2">
      <c r="A245" s="60"/>
      <c r="B245" s="62"/>
      <c r="C245" s="71"/>
      <c r="D245" s="66"/>
      <c r="E245" s="30" t="s">
        <v>4</v>
      </c>
      <c r="F245" s="25">
        <f>((1/$B228*F244)-1)</f>
        <v>-0.96889036765929126</v>
      </c>
      <c r="G245" s="28">
        <f>((1/$C228*G244)-1)</f>
        <v>0.78153386702061467</v>
      </c>
      <c r="H245" s="27">
        <f>((1/$B228*H244)-1)</f>
        <v>-0.96689402761603727</v>
      </c>
      <c r="I245" s="24">
        <f>((1/$C228*I244)-1)</f>
        <v>0.81384545190592728</v>
      </c>
      <c r="J245" s="25">
        <f>((1/$B228*J244)-1)</f>
        <v>-0.96190317750790222</v>
      </c>
      <c r="K245" s="28">
        <f>((1/$C228*K244)-1)</f>
        <v>0.82840433033307059</v>
      </c>
      <c r="L245" s="27">
        <f>((1/$B228*L244)-1)</f>
        <v>-0.95949093328897017</v>
      </c>
      <c r="M245" s="26">
        <f>((1/$C228*M244)-1)</f>
        <v>0.87780496909867689</v>
      </c>
      <c r="N245" s="24">
        <f>((1/$B228*N244)-1)</f>
        <v>-0.96556313425386786</v>
      </c>
      <c r="O245" s="28">
        <f>((1/$C228*O244)-1)</f>
        <v>0.80629640383259349</v>
      </c>
      <c r="P245" s="27">
        <f>((1/$B228*P244)-1)</f>
        <v>-0.96335884212277489</v>
      </c>
      <c r="Q245" s="26">
        <f>((1/$C228*Q244)-1)</f>
        <v>0.84823095109710045</v>
      </c>
    </row>
    <row r="246" spans="1:17" x14ac:dyDescent="0.2">
      <c r="A246" s="60"/>
      <c r="B246" s="62"/>
      <c r="C246" s="71"/>
      <c r="D246" s="66"/>
      <c r="E246" s="30" t="s">
        <v>2</v>
      </c>
      <c r="F246" s="9"/>
      <c r="G246" s="14"/>
      <c r="H246" s="12"/>
      <c r="I246" s="8"/>
      <c r="J246" s="9"/>
      <c r="K246" s="14"/>
      <c r="L246" s="12"/>
      <c r="M246" s="10"/>
      <c r="N246" s="8"/>
      <c r="O246" s="14"/>
      <c r="P246" s="12"/>
      <c r="Q246" s="10"/>
    </row>
    <row r="247" spans="1:17" x14ac:dyDescent="0.2">
      <c r="A247" s="60"/>
      <c r="B247" s="62"/>
      <c r="C247" s="71"/>
      <c r="D247" s="67"/>
      <c r="E247" s="32" t="s">
        <v>17</v>
      </c>
      <c r="F247" s="35">
        <f>IF(G245&lt;0,1,0)</f>
        <v>0</v>
      </c>
      <c r="G247" s="37"/>
      <c r="H247" s="38">
        <f>IF(I245&lt;0,1,0)</f>
        <v>0</v>
      </c>
      <c r="I247" s="43"/>
      <c r="J247" s="35">
        <f>IF(K245&lt;0,1,0)</f>
        <v>0</v>
      </c>
      <c r="K247" s="37"/>
      <c r="L247" s="38">
        <f>IF(M245&lt;0,1,0)</f>
        <v>0</v>
      </c>
      <c r="M247" s="36"/>
      <c r="N247" s="43">
        <f>IF(O245&lt;0,1,0)</f>
        <v>0</v>
      </c>
      <c r="O247" s="37"/>
      <c r="P247" s="38">
        <f>IF(Q245&lt;0,1,0)</f>
        <v>0</v>
      </c>
      <c r="Q247" s="36"/>
    </row>
    <row r="248" spans="1:17" x14ac:dyDescent="0.2">
      <c r="A248" s="60"/>
      <c r="B248" s="62"/>
      <c r="C248" s="71"/>
      <c r="D248" s="65" t="s">
        <v>21</v>
      </c>
      <c r="E248" s="31" t="s">
        <v>3</v>
      </c>
      <c r="F248" s="19">
        <v>3.6700000000000001E-3</v>
      </c>
      <c r="G248" s="16">
        <v>0.20713999999999999</v>
      </c>
      <c r="H248" s="15">
        <v>3.9500000000000004E-3</v>
      </c>
      <c r="I248" s="18">
        <v>0.20863499999999999</v>
      </c>
      <c r="J248" s="19">
        <v>4.4999999999999997E-3</v>
      </c>
      <c r="K248" s="16">
        <v>0.211145</v>
      </c>
      <c r="L248" s="15">
        <v>4.8500000000000001E-3</v>
      </c>
      <c r="M248" s="20">
        <v>0.214335</v>
      </c>
      <c r="N248" s="18">
        <v>4.0800000000000003E-3</v>
      </c>
      <c r="O248" s="16">
        <v>0.2089</v>
      </c>
      <c r="P248" s="15">
        <v>4.4000000000000003E-3</v>
      </c>
      <c r="Q248" s="20">
        <v>0.211585</v>
      </c>
    </row>
    <row r="249" spans="1:17" x14ac:dyDescent="0.2">
      <c r="A249" s="60"/>
      <c r="B249" s="62"/>
      <c r="C249" s="71"/>
      <c r="D249" s="66"/>
      <c r="E249" s="30" t="s">
        <v>4</v>
      </c>
      <c r="F249" s="25">
        <f>((1/$B228*F248)-1)</f>
        <v>-0.96947263350524038</v>
      </c>
      <c r="G249" s="28">
        <f>((1/$C228*G248)-1)</f>
        <v>0.71836243726409221</v>
      </c>
      <c r="H249" s="27">
        <f>((1/$B228*H248)-1)</f>
        <v>-0.96714357012144403</v>
      </c>
      <c r="I249" s="24">
        <f>((1/$C228*I248)-1)</f>
        <v>0.73076444481314007</v>
      </c>
      <c r="J249" s="25">
        <f>((1/$B228*J248)-1)</f>
        <v>-0.96256862418898681</v>
      </c>
      <c r="K249" s="28">
        <f>((1/$C228*K248)-1)</f>
        <v>0.75158654444398354</v>
      </c>
      <c r="L249" s="27">
        <f>((1/$B228*L248)-1)</f>
        <v>-0.95965729495924135</v>
      </c>
      <c r="M249" s="26">
        <f>((1/$C228*M248)-1)</f>
        <v>0.77804969098676846</v>
      </c>
      <c r="N249" s="24">
        <f>((1/$B228*N248)-1)</f>
        <v>-0.96606221926468139</v>
      </c>
      <c r="O249" s="28">
        <f>((1/$C228*O248)-1)</f>
        <v>0.73296279397735287</v>
      </c>
      <c r="P249" s="27">
        <f>((1/$B228*P248)-1)</f>
        <v>-0.96340043254034269</v>
      </c>
      <c r="Q249" s="26">
        <f>((1/$C228*Q248)-1)</f>
        <v>0.75523663362229865</v>
      </c>
    </row>
    <row r="250" spans="1:17" x14ac:dyDescent="0.2">
      <c r="A250" s="60"/>
      <c r="B250" s="62"/>
      <c r="C250" s="71"/>
      <c r="D250" s="66"/>
      <c r="E250" s="30" t="s">
        <v>2</v>
      </c>
      <c r="F250" s="9"/>
      <c r="G250" s="14"/>
      <c r="H250" s="12"/>
      <c r="I250" s="8"/>
      <c r="J250" s="9"/>
      <c r="K250" s="14"/>
      <c r="L250" s="12"/>
      <c r="M250" s="10"/>
      <c r="N250" s="8"/>
      <c r="O250" s="14"/>
      <c r="P250" s="12"/>
      <c r="Q250" s="10"/>
    </row>
    <row r="251" spans="1:17" x14ac:dyDescent="0.2">
      <c r="A251" s="60"/>
      <c r="B251" s="62"/>
      <c r="C251" s="71"/>
      <c r="D251" s="67"/>
      <c r="E251" s="32" t="s">
        <v>17</v>
      </c>
      <c r="F251" s="35">
        <f>IF(G249&lt;0,1,0)</f>
        <v>0</v>
      </c>
      <c r="G251" s="37"/>
      <c r="H251" s="38">
        <f>IF(I249&lt;0,1,0)</f>
        <v>0</v>
      </c>
      <c r="I251" s="43"/>
      <c r="J251" s="35">
        <f>IF(K249&lt;0,1,0)</f>
        <v>0</v>
      </c>
      <c r="K251" s="37"/>
      <c r="L251" s="38">
        <f>IF(M249&lt;0,1,0)</f>
        <v>0</v>
      </c>
      <c r="M251" s="36"/>
      <c r="N251" s="43">
        <f>IF(O249&lt;0,1,0)</f>
        <v>0</v>
      </c>
      <c r="O251" s="37"/>
      <c r="P251" s="38">
        <f>IF(Q249&lt;0,1,0)</f>
        <v>0</v>
      </c>
      <c r="Q251" s="36"/>
    </row>
    <row r="252" spans="1:17" x14ac:dyDescent="0.2">
      <c r="A252" s="60"/>
      <c r="B252" s="62"/>
      <c r="C252" s="71"/>
      <c r="D252" s="65" t="s">
        <v>19</v>
      </c>
      <c r="E252" s="31" t="s">
        <v>3</v>
      </c>
      <c r="F252" s="9">
        <v>3.7599999999999999E-3</v>
      </c>
      <c r="G252" s="14">
        <v>0.21565500000000001</v>
      </c>
      <c r="H252" s="12">
        <v>3.9899999999999996E-3</v>
      </c>
      <c r="I252" s="8">
        <v>0.21632499999999999</v>
      </c>
      <c r="J252" s="9">
        <v>4.4200000000000003E-3</v>
      </c>
      <c r="K252" s="14">
        <v>0.21865000000000001</v>
      </c>
      <c r="L252" s="12">
        <v>4.6950000000000004E-3</v>
      </c>
      <c r="M252" s="10">
        <v>0.21929499999999999</v>
      </c>
      <c r="N252" s="8">
        <v>4.0600000000000002E-3</v>
      </c>
      <c r="O252" s="14">
        <v>0.21745500000000001</v>
      </c>
      <c r="P252" s="12">
        <v>4.3150000000000003E-3</v>
      </c>
      <c r="Q252" s="10">
        <v>0.21767500000000001</v>
      </c>
    </row>
    <row r="253" spans="1:17" x14ac:dyDescent="0.2">
      <c r="A253" s="60"/>
      <c r="B253" s="62"/>
      <c r="C253" s="71"/>
      <c r="D253" s="66"/>
      <c r="E253" s="30" t="s">
        <v>4</v>
      </c>
      <c r="F253" s="25">
        <f>((1/$B228*F252)-1)</f>
        <v>-0.96872400598902009</v>
      </c>
      <c r="G253" s="28">
        <f>((1/$C228*G252)-1)</f>
        <v>0.78899995852171401</v>
      </c>
      <c r="H253" s="27">
        <f>((1/$B228*H252)-1)</f>
        <v>-0.96681084678090168</v>
      </c>
      <c r="I253" s="24">
        <f>((1/$C228*I252)-1)</f>
        <v>0.79455804886142101</v>
      </c>
      <c r="J253" s="25">
        <f>((1/$B228*J252)-1)</f>
        <v>-0.96323407087007151</v>
      </c>
      <c r="K253" s="28">
        <f>((1/$C228*K252)-1)</f>
        <v>0.81384545190592728</v>
      </c>
      <c r="L253" s="27">
        <f>((1/$B228*L252)-1)</f>
        <v>-0.96094659790384296</v>
      </c>
      <c r="M253" s="26">
        <f>((1/$C228*M252)-1)</f>
        <v>0.81919615081504826</v>
      </c>
      <c r="N253" s="24">
        <f>((1/$B228*N252)-1)</f>
        <v>-0.96622858093495256</v>
      </c>
      <c r="O253" s="28">
        <f>((1/$C228*O252)-1)</f>
        <v>0.80393214152391224</v>
      </c>
      <c r="P253" s="27">
        <f>((1/$B228*P252)-1)</f>
        <v>-0.96410746963899518</v>
      </c>
      <c r="Q253" s="26">
        <f>((1/$C228*Q252)-1)</f>
        <v>0.8057571861130699</v>
      </c>
    </row>
    <row r="254" spans="1:17" x14ac:dyDescent="0.2">
      <c r="A254" s="60"/>
      <c r="B254" s="62"/>
      <c r="C254" s="71"/>
      <c r="D254" s="66"/>
      <c r="E254" s="30" t="s">
        <v>2</v>
      </c>
      <c r="F254" s="9"/>
      <c r="G254" s="14"/>
      <c r="H254" s="12"/>
      <c r="I254" s="8"/>
      <c r="J254" s="9"/>
      <c r="K254" s="14"/>
      <c r="L254" s="12"/>
      <c r="M254" s="10"/>
      <c r="N254" s="8"/>
      <c r="O254" s="14"/>
      <c r="P254" s="12"/>
      <c r="Q254" s="10"/>
    </row>
    <row r="255" spans="1:17" ht="17" thickBot="1" x14ac:dyDescent="0.25">
      <c r="A255" s="68"/>
      <c r="B255" s="69"/>
      <c r="C255" s="72"/>
      <c r="D255" s="75"/>
      <c r="E255" s="33" t="s">
        <v>17</v>
      </c>
      <c r="F255" s="39">
        <f>IF(G253&lt;0,1,0)</f>
        <v>0</v>
      </c>
      <c r="G255" s="40"/>
      <c r="H255" s="41">
        <f>IF(I253&lt;0,1,0)</f>
        <v>0</v>
      </c>
      <c r="I255" s="44"/>
      <c r="J255" s="39">
        <f>IF(K253&lt;0,1,0)</f>
        <v>0</v>
      </c>
      <c r="K255" s="40"/>
      <c r="L255" s="41">
        <f>IF(M253&lt;0,1,0)</f>
        <v>0</v>
      </c>
      <c r="M255" s="42"/>
      <c r="N255" s="44">
        <f>IF(O253&lt;0,1,0)</f>
        <v>0</v>
      </c>
      <c r="O255" s="40"/>
      <c r="P255" s="41">
        <f>IF(Q253&lt;0,1,0)</f>
        <v>0</v>
      </c>
      <c r="Q255" s="42"/>
    </row>
    <row r="256" spans="1:17" x14ac:dyDescent="0.2">
      <c r="A256" s="59" t="s">
        <v>27</v>
      </c>
      <c r="B256" s="61">
        <v>0.12021999999999999</v>
      </c>
      <c r="C256" s="70">
        <v>0.120545</v>
      </c>
      <c r="D256" s="63">
        <v>1</v>
      </c>
      <c r="E256" s="29" t="s">
        <v>3</v>
      </c>
      <c r="F256" s="6">
        <v>2.5200000000000001E-3</v>
      </c>
      <c r="G256" s="13">
        <v>9.6970000000000001E-2</v>
      </c>
      <c r="H256" s="11">
        <v>2.8249999999999998E-3</v>
      </c>
      <c r="I256" s="5">
        <v>9.9245E-2</v>
      </c>
      <c r="J256" s="6">
        <v>2.5200000000000001E-3</v>
      </c>
      <c r="K256" s="13">
        <v>9.6970000000000001E-2</v>
      </c>
      <c r="L256" s="11">
        <v>2.8249999999999998E-3</v>
      </c>
      <c r="M256" s="7">
        <v>9.9245E-2</v>
      </c>
      <c r="N256" s="5">
        <v>2.5200000000000001E-3</v>
      </c>
      <c r="O256" s="13">
        <v>9.6970000000000001E-2</v>
      </c>
      <c r="P256" s="11">
        <v>2.8249999999999998E-3</v>
      </c>
      <c r="Q256" s="7">
        <v>9.9245E-2</v>
      </c>
    </row>
    <row r="257" spans="1:17" x14ac:dyDescent="0.2">
      <c r="A257" s="60"/>
      <c r="B257" s="62"/>
      <c r="C257" s="71"/>
      <c r="D257" s="64"/>
      <c r="E257" s="30" t="s">
        <v>4</v>
      </c>
      <c r="F257" s="25">
        <f>((1/$B256*F256)-1)</f>
        <v>-0.97903842954583264</v>
      </c>
      <c r="G257" s="28">
        <f>((1/$C256*G256)-1)</f>
        <v>-0.19557011904268118</v>
      </c>
      <c r="H257" s="27">
        <f>((1/$B256*H256)-1)</f>
        <v>-0.97650141407419733</v>
      </c>
      <c r="I257" s="24">
        <f>((1/$C256*I256)-1)</f>
        <v>-0.17669749885934716</v>
      </c>
      <c r="J257" s="25">
        <f>((1/$B256*J256)-1)</f>
        <v>-0.97903842954583264</v>
      </c>
      <c r="K257" s="28">
        <f>((1/$C256*K256)-1)</f>
        <v>-0.19557011904268118</v>
      </c>
      <c r="L257" s="27">
        <f>((1/$B256*L256)-1)</f>
        <v>-0.97650141407419733</v>
      </c>
      <c r="M257" s="26">
        <f>((1/$C256*M256)-1)</f>
        <v>-0.17669749885934716</v>
      </c>
      <c r="N257" s="24">
        <f>((1/$B256*N256)-1)</f>
        <v>-0.97903842954583264</v>
      </c>
      <c r="O257" s="28">
        <f>((1/$C256*O256)-1)</f>
        <v>-0.19557011904268118</v>
      </c>
      <c r="P257" s="27">
        <f>((1/$B256*P256)-1)</f>
        <v>-0.97650141407419733</v>
      </c>
      <c r="Q257" s="26">
        <f>((1/$C256*Q256)-1)</f>
        <v>-0.17669749885934716</v>
      </c>
    </row>
    <row r="258" spans="1:17" x14ac:dyDescent="0.2">
      <c r="A258" s="60"/>
      <c r="B258" s="62"/>
      <c r="C258" s="71"/>
      <c r="D258" s="64"/>
      <c r="E258" s="30" t="s">
        <v>2</v>
      </c>
      <c r="F258" s="9"/>
      <c r="G258" s="14"/>
      <c r="H258" s="12"/>
      <c r="I258" s="8"/>
      <c r="J258" s="9"/>
      <c r="K258" s="14"/>
      <c r="L258" s="12"/>
      <c r="M258" s="10"/>
      <c r="N258" s="8"/>
      <c r="O258" s="14"/>
      <c r="P258" s="12"/>
      <c r="Q258" s="10"/>
    </row>
    <row r="259" spans="1:17" x14ac:dyDescent="0.2">
      <c r="A259" s="60"/>
      <c r="B259" s="62"/>
      <c r="C259" s="71"/>
      <c r="D259" s="64"/>
      <c r="E259" s="32" t="s">
        <v>17</v>
      </c>
      <c r="F259" s="35">
        <f>IF(G257&lt;0,1,0)</f>
        <v>1</v>
      </c>
      <c r="G259" s="37"/>
      <c r="H259" s="38">
        <f>IF(I257&lt;0,1,0)</f>
        <v>1</v>
      </c>
      <c r="I259" s="43"/>
      <c r="J259" s="35">
        <f>IF(K257&lt;0,1,0)</f>
        <v>1</v>
      </c>
      <c r="K259" s="37"/>
      <c r="L259" s="38">
        <f>IF(M257&lt;0,1,0)</f>
        <v>1</v>
      </c>
      <c r="M259" s="36"/>
      <c r="N259" s="43">
        <f>IF(O257&lt;0,1,0)</f>
        <v>1</v>
      </c>
      <c r="O259" s="37"/>
      <c r="P259" s="38">
        <f>IF(Q257&lt;0,1,0)</f>
        <v>1</v>
      </c>
      <c r="Q259" s="36"/>
    </row>
    <row r="260" spans="1:17" x14ac:dyDescent="0.2">
      <c r="A260" s="60"/>
      <c r="B260" s="62"/>
      <c r="C260" s="71"/>
      <c r="D260" s="65">
        <v>2</v>
      </c>
      <c r="E260" s="31" t="s">
        <v>3</v>
      </c>
      <c r="F260" s="19">
        <v>2.5200000000000001E-3</v>
      </c>
      <c r="G260" s="16">
        <v>9.6970000000000001E-2</v>
      </c>
      <c r="H260" s="15">
        <v>2.8249999999999998E-3</v>
      </c>
      <c r="I260" s="18">
        <v>9.9245E-2</v>
      </c>
      <c r="J260" s="19">
        <v>2.5200000000000001E-3</v>
      </c>
      <c r="K260" s="16">
        <v>9.6970000000000001E-2</v>
      </c>
      <c r="L260" s="15">
        <v>2.8249999999999998E-3</v>
      </c>
      <c r="M260" s="20">
        <v>9.9245E-2</v>
      </c>
      <c r="N260" s="18">
        <v>2.5200000000000001E-3</v>
      </c>
      <c r="O260" s="16">
        <v>9.6970000000000001E-2</v>
      </c>
      <c r="P260" s="15">
        <v>2.8249999999999998E-3</v>
      </c>
      <c r="Q260" s="20">
        <v>9.9245E-2</v>
      </c>
    </row>
    <row r="261" spans="1:17" x14ac:dyDescent="0.2">
      <c r="A261" s="60"/>
      <c r="B261" s="62"/>
      <c r="C261" s="71"/>
      <c r="D261" s="66"/>
      <c r="E261" s="30" t="s">
        <v>4</v>
      </c>
      <c r="F261" s="25">
        <f>((1/$B256*F260)-1)</f>
        <v>-0.97903842954583264</v>
      </c>
      <c r="G261" s="28">
        <f>((1/$C256*G260)-1)</f>
        <v>-0.19557011904268118</v>
      </c>
      <c r="H261" s="27">
        <f>((1/$B256*H260)-1)</f>
        <v>-0.97650141407419733</v>
      </c>
      <c r="I261" s="24">
        <f>((1/$C256*I260)-1)</f>
        <v>-0.17669749885934716</v>
      </c>
      <c r="J261" s="25">
        <f>((1/$B256*J260)-1)</f>
        <v>-0.97903842954583264</v>
      </c>
      <c r="K261" s="28">
        <f>((1/$C256*K260)-1)</f>
        <v>-0.19557011904268118</v>
      </c>
      <c r="L261" s="27">
        <f>((1/$B256*L260)-1)</f>
        <v>-0.97650141407419733</v>
      </c>
      <c r="M261" s="26">
        <f>((1/$C256*M260)-1)</f>
        <v>-0.17669749885934716</v>
      </c>
      <c r="N261" s="24">
        <f>((1/$B256*N260)-1)</f>
        <v>-0.97903842954583264</v>
      </c>
      <c r="O261" s="28">
        <f>((1/$C256*O260)-1)</f>
        <v>-0.19557011904268118</v>
      </c>
      <c r="P261" s="27">
        <f>((1/$B256*P260)-1)</f>
        <v>-0.97650141407419733</v>
      </c>
      <c r="Q261" s="26">
        <f>((1/$C256*Q260)-1)</f>
        <v>-0.17669749885934716</v>
      </c>
    </row>
    <row r="262" spans="1:17" x14ac:dyDescent="0.2">
      <c r="A262" s="60"/>
      <c r="B262" s="62"/>
      <c r="C262" s="71"/>
      <c r="D262" s="66"/>
      <c r="E262" s="30" t="s">
        <v>2</v>
      </c>
      <c r="F262" s="9"/>
      <c r="G262" s="14"/>
      <c r="H262" s="12"/>
      <c r="I262" s="8"/>
      <c r="J262" s="9"/>
      <c r="K262" s="14"/>
      <c r="L262" s="12"/>
      <c r="M262" s="10"/>
      <c r="N262" s="8"/>
      <c r="O262" s="14"/>
      <c r="P262" s="12"/>
      <c r="Q262" s="10"/>
    </row>
    <row r="263" spans="1:17" x14ac:dyDescent="0.2">
      <c r="A263" s="60"/>
      <c r="B263" s="62"/>
      <c r="C263" s="71"/>
      <c r="D263" s="66"/>
      <c r="E263" s="32" t="s">
        <v>17</v>
      </c>
      <c r="F263" s="35">
        <f>IF(G261&lt;0,1,0)</f>
        <v>1</v>
      </c>
      <c r="G263" s="37"/>
      <c r="H263" s="38">
        <f>IF(I261&lt;0,1,0)</f>
        <v>1</v>
      </c>
      <c r="I263" s="43"/>
      <c r="J263" s="35">
        <f>IF(K261&lt;0,1,0)</f>
        <v>1</v>
      </c>
      <c r="K263" s="37"/>
      <c r="L263" s="38">
        <f>IF(M261&lt;0,1,0)</f>
        <v>1</v>
      </c>
      <c r="M263" s="36"/>
      <c r="N263" s="43">
        <f>IF(O261&lt;0,1,0)</f>
        <v>1</v>
      </c>
      <c r="O263" s="37"/>
      <c r="P263" s="38">
        <f>IF(Q261&lt;0,1,0)</f>
        <v>1</v>
      </c>
      <c r="Q263" s="36"/>
    </row>
    <row r="264" spans="1:17" x14ac:dyDescent="0.2">
      <c r="A264" s="60"/>
      <c r="B264" s="62"/>
      <c r="C264" s="71"/>
      <c r="D264" s="65">
        <v>5</v>
      </c>
      <c r="E264" s="31" t="s">
        <v>3</v>
      </c>
      <c r="F264" s="19">
        <v>2.5200000000000001E-3</v>
      </c>
      <c r="G264" s="16">
        <v>9.6970000000000001E-2</v>
      </c>
      <c r="H264" s="15">
        <v>2.8249999999999998E-3</v>
      </c>
      <c r="I264" s="18">
        <v>9.9245E-2</v>
      </c>
      <c r="J264" s="19">
        <v>2.5200000000000001E-3</v>
      </c>
      <c r="K264" s="16">
        <v>9.6970000000000001E-2</v>
      </c>
      <c r="L264" s="15">
        <v>2.8249999999999998E-3</v>
      </c>
      <c r="M264" s="20">
        <v>9.9245E-2</v>
      </c>
      <c r="N264" s="18">
        <v>2.5200000000000001E-3</v>
      </c>
      <c r="O264" s="16">
        <v>9.6970000000000001E-2</v>
      </c>
      <c r="P264" s="15">
        <v>2.8249999999999998E-3</v>
      </c>
      <c r="Q264" s="20">
        <v>9.9245E-2</v>
      </c>
    </row>
    <row r="265" spans="1:17" x14ac:dyDescent="0.2">
      <c r="A265" s="60"/>
      <c r="B265" s="62"/>
      <c r="C265" s="71"/>
      <c r="D265" s="66"/>
      <c r="E265" s="30" t="s">
        <v>4</v>
      </c>
      <c r="F265" s="25">
        <f>((1/$B256*F264)-1)</f>
        <v>-0.97903842954583264</v>
      </c>
      <c r="G265" s="28">
        <f>((1/$C256*G264)-1)</f>
        <v>-0.19557011904268118</v>
      </c>
      <c r="H265" s="27">
        <f>((1/$B256*H264)-1)</f>
        <v>-0.97650141407419733</v>
      </c>
      <c r="I265" s="24">
        <f>((1/$C256*I264)-1)</f>
        <v>-0.17669749885934716</v>
      </c>
      <c r="J265" s="25">
        <f>((1/$B256*J264)-1)</f>
        <v>-0.97903842954583264</v>
      </c>
      <c r="K265" s="28">
        <f>((1/$C256*K264)-1)</f>
        <v>-0.19557011904268118</v>
      </c>
      <c r="L265" s="27">
        <f>((1/$B256*L264)-1)</f>
        <v>-0.97650141407419733</v>
      </c>
      <c r="M265" s="26">
        <f>((1/$C256*M264)-1)</f>
        <v>-0.17669749885934716</v>
      </c>
      <c r="N265" s="24">
        <f>((1/$B256*N264)-1)</f>
        <v>-0.97903842954583264</v>
      </c>
      <c r="O265" s="28">
        <f>((1/$C256*O264)-1)</f>
        <v>-0.19557011904268118</v>
      </c>
      <c r="P265" s="27">
        <f>((1/$B256*P264)-1)</f>
        <v>-0.97650141407419733</v>
      </c>
      <c r="Q265" s="26">
        <f>((1/$C256*Q264)-1)</f>
        <v>-0.17669749885934716</v>
      </c>
    </row>
    <row r="266" spans="1:17" x14ac:dyDescent="0.2">
      <c r="A266" s="60"/>
      <c r="B266" s="62"/>
      <c r="C266" s="71"/>
      <c r="D266" s="66"/>
      <c r="E266" s="30" t="s">
        <v>2</v>
      </c>
      <c r="F266" s="9"/>
      <c r="G266" s="14"/>
      <c r="H266" s="12"/>
      <c r="I266" s="8"/>
      <c r="J266" s="9"/>
      <c r="K266" s="14"/>
      <c r="L266" s="12"/>
      <c r="M266" s="10"/>
      <c r="N266" s="8"/>
      <c r="O266" s="14"/>
      <c r="P266" s="12"/>
      <c r="Q266" s="10"/>
    </row>
    <row r="267" spans="1:17" x14ac:dyDescent="0.2">
      <c r="A267" s="60"/>
      <c r="B267" s="62"/>
      <c r="C267" s="71"/>
      <c r="D267" s="67"/>
      <c r="E267" s="32" t="s">
        <v>17</v>
      </c>
      <c r="F267" s="35">
        <f>IF(G265&lt;0,1,0)</f>
        <v>1</v>
      </c>
      <c r="G267" s="37"/>
      <c r="H267" s="38">
        <f>IF(I265&lt;0,1,0)</f>
        <v>1</v>
      </c>
      <c r="I267" s="43"/>
      <c r="J267" s="35">
        <f>IF(K265&lt;0,1,0)</f>
        <v>1</v>
      </c>
      <c r="K267" s="37"/>
      <c r="L267" s="38">
        <f>IF(M265&lt;0,1,0)</f>
        <v>1</v>
      </c>
      <c r="M267" s="36"/>
      <c r="N267" s="43">
        <f>IF(O265&lt;0,1,0)</f>
        <v>1</v>
      </c>
      <c r="O267" s="37"/>
      <c r="P267" s="38">
        <f>IF(Q265&lt;0,1,0)</f>
        <v>1</v>
      </c>
      <c r="Q267" s="36"/>
    </row>
    <row r="268" spans="1:17" x14ac:dyDescent="0.2">
      <c r="A268" s="60"/>
      <c r="B268" s="62"/>
      <c r="C268" s="71"/>
      <c r="D268" s="65">
        <v>9</v>
      </c>
      <c r="E268" s="31" t="s">
        <v>3</v>
      </c>
      <c r="F268" s="19">
        <v>2.5200000000000001E-3</v>
      </c>
      <c r="G268" s="16">
        <v>9.6970000000000001E-2</v>
      </c>
      <c r="H268" s="15">
        <v>2.8249999999999998E-3</v>
      </c>
      <c r="I268" s="18">
        <v>9.9245E-2</v>
      </c>
      <c r="J268" s="19">
        <v>2.5200000000000001E-3</v>
      </c>
      <c r="K268" s="16">
        <v>9.6970000000000001E-2</v>
      </c>
      <c r="L268" s="15">
        <v>2.8249999999999998E-3</v>
      </c>
      <c r="M268" s="20">
        <v>9.9245E-2</v>
      </c>
      <c r="N268" s="18">
        <v>2.5200000000000001E-3</v>
      </c>
      <c r="O268" s="16">
        <v>9.6970000000000001E-2</v>
      </c>
      <c r="P268" s="15">
        <v>2.8249999999999998E-3</v>
      </c>
      <c r="Q268" s="20">
        <v>9.9245E-2</v>
      </c>
    </row>
    <row r="269" spans="1:17" x14ac:dyDescent="0.2">
      <c r="A269" s="60"/>
      <c r="B269" s="62"/>
      <c r="C269" s="71"/>
      <c r="D269" s="66"/>
      <c r="E269" s="30" t="s">
        <v>4</v>
      </c>
      <c r="F269" s="25">
        <f>((1/$B256*F268)-1)</f>
        <v>-0.97903842954583264</v>
      </c>
      <c r="G269" s="28">
        <f>((1/$C256*G268)-1)</f>
        <v>-0.19557011904268118</v>
      </c>
      <c r="H269" s="27">
        <f>((1/$B256*H268)-1)</f>
        <v>-0.97650141407419733</v>
      </c>
      <c r="I269" s="24">
        <f>((1/$C256*I268)-1)</f>
        <v>-0.17669749885934716</v>
      </c>
      <c r="J269" s="25">
        <f>((1/$B256*J268)-1)</f>
        <v>-0.97903842954583264</v>
      </c>
      <c r="K269" s="28">
        <f>((1/$C256*K268)-1)</f>
        <v>-0.19557011904268118</v>
      </c>
      <c r="L269" s="27">
        <f>((1/$B256*L268)-1)</f>
        <v>-0.97650141407419733</v>
      </c>
      <c r="M269" s="26">
        <f>((1/$C256*M268)-1)</f>
        <v>-0.17669749885934716</v>
      </c>
      <c r="N269" s="24">
        <f>((1/$B256*N268)-1)</f>
        <v>-0.97903842954583264</v>
      </c>
      <c r="O269" s="28">
        <f>((1/$C256*O268)-1)</f>
        <v>-0.19557011904268118</v>
      </c>
      <c r="P269" s="27">
        <f>((1/$B256*P268)-1)</f>
        <v>-0.97650141407419733</v>
      </c>
      <c r="Q269" s="26">
        <f>((1/$C256*Q268)-1)</f>
        <v>-0.17669749885934716</v>
      </c>
    </row>
    <row r="270" spans="1:17" x14ac:dyDescent="0.2">
      <c r="A270" s="60"/>
      <c r="B270" s="62"/>
      <c r="C270" s="71"/>
      <c r="D270" s="66"/>
      <c r="E270" s="30" t="s">
        <v>2</v>
      </c>
      <c r="F270" s="9"/>
      <c r="G270" s="14"/>
      <c r="H270" s="12"/>
      <c r="I270" s="8"/>
      <c r="J270" s="9"/>
      <c r="K270" s="14"/>
      <c r="L270" s="12"/>
      <c r="M270" s="10"/>
      <c r="N270" s="8"/>
      <c r="O270" s="14"/>
      <c r="P270" s="12"/>
      <c r="Q270" s="10"/>
    </row>
    <row r="271" spans="1:17" x14ac:dyDescent="0.2">
      <c r="A271" s="60"/>
      <c r="B271" s="62"/>
      <c r="C271" s="71"/>
      <c r="D271" s="67"/>
      <c r="E271" s="32" t="s">
        <v>17</v>
      </c>
      <c r="F271" s="35">
        <f>IF(G269&lt;0,1,0)</f>
        <v>1</v>
      </c>
      <c r="G271" s="37"/>
      <c r="H271" s="38">
        <f>IF(I269&lt;0,1,0)</f>
        <v>1</v>
      </c>
      <c r="I271" s="43"/>
      <c r="J271" s="35">
        <f>IF(K269&lt;0,1,0)</f>
        <v>1</v>
      </c>
      <c r="K271" s="37"/>
      <c r="L271" s="38">
        <f>IF(M269&lt;0,1,0)</f>
        <v>1</v>
      </c>
      <c r="M271" s="36"/>
      <c r="N271" s="43">
        <f>IF(O269&lt;0,1,0)</f>
        <v>1</v>
      </c>
      <c r="O271" s="37"/>
      <c r="P271" s="38">
        <f>IF(Q269&lt;0,1,0)</f>
        <v>1</v>
      </c>
      <c r="Q271" s="36"/>
    </row>
    <row r="272" spans="1:17" x14ac:dyDescent="0.2">
      <c r="A272" s="60"/>
      <c r="B272" s="62"/>
      <c r="C272" s="71"/>
      <c r="D272" s="65" t="s">
        <v>20</v>
      </c>
      <c r="E272" s="31" t="s">
        <v>3</v>
      </c>
      <c r="F272" s="19">
        <v>1.9650000000000002E-3</v>
      </c>
      <c r="G272" s="16">
        <v>8.5745000000000002E-2</v>
      </c>
      <c r="H272" s="15">
        <v>2.15E-3</v>
      </c>
      <c r="I272" s="18">
        <v>8.8535000000000003E-2</v>
      </c>
      <c r="J272" s="19">
        <v>2.3700000000000001E-3</v>
      </c>
      <c r="K272" s="16">
        <v>8.9755000000000001E-2</v>
      </c>
      <c r="L272" s="15">
        <v>2.6199999999999999E-3</v>
      </c>
      <c r="M272" s="20">
        <v>9.2935000000000004E-2</v>
      </c>
      <c r="N272" s="18">
        <v>2.1350000000000002E-3</v>
      </c>
      <c r="O272" s="16">
        <v>8.7919999999999998E-2</v>
      </c>
      <c r="P272" s="15">
        <v>2.3999999999999998E-3</v>
      </c>
      <c r="Q272" s="20">
        <v>9.0819999999999998E-2</v>
      </c>
    </row>
    <row r="273" spans="1:17" x14ac:dyDescent="0.2">
      <c r="A273" s="60"/>
      <c r="B273" s="62"/>
      <c r="C273" s="71"/>
      <c r="D273" s="66"/>
      <c r="E273" s="30" t="s">
        <v>4</v>
      </c>
      <c r="F273" s="25">
        <f>((1/$B256*F272)-1)</f>
        <v>-0.98365496589585755</v>
      </c>
      <c r="G273" s="28">
        <f>((1/$C256*G272)-1)</f>
        <v>-0.28868887137583477</v>
      </c>
      <c r="H273" s="27">
        <f>((1/$B256*H272)-1)</f>
        <v>-0.98211612044584928</v>
      </c>
      <c r="I273" s="24">
        <f>((1/$C256*I272)-1)</f>
        <v>-0.26554398772242727</v>
      </c>
      <c r="J273" s="25">
        <f>((1/$B256*J272)-1)</f>
        <v>-0.98028614207286635</v>
      </c>
      <c r="K273" s="28">
        <f>((1/$C256*K272)-1)</f>
        <v>-0.25542328590982621</v>
      </c>
      <c r="L273" s="27">
        <f>((1/$B256*L272)-1)</f>
        <v>-0.97820662119447677</v>
      </c>
      <c r="M273" s="26">
        <f>((1/$C256*M272)-1)</f>
        <v>-0.22904309593927574</v>
      </c>
      <c r="N273" s="24">
        <f>((1/$B256*N272)-1)</f>
        <v>-0.98224089169855267</v>
      </c>
      <c r="O273" s="28">
        <f>((1/$C256*O272)-1)</f>
        <v>-0.27064581691484513</v>
      </c>
      <c r="P273" s="27">
        <f>((1/$B256*P272)-1)</f>
        <v>-0.9800365995674597</v>
      </c>
      <c r="Q273" s="26">
        <f>((1/$C256*Q272)-1)</f>
        <v>-0.24658841096685891</v>
      </c>
    </row>
    <row r="274" spans="1:17" x14ac:dyDescent="0.2">
      <c r="A274" s="60"/>
      <c r="B274" s="62"/>
      <c r="C274" s="71"/>
      <c r="D274" s="66"/>
      <c r="E274" s="30" t="s">
        <v>2</v>
      </c>
      <c r="F274" s="9"/>
      <c r="G274" s="14"/>
      <c r="H274" s="12"/>
      <c r="I274" s="8"/>
      <c r="J274" s="9"/>
      <c r="K274" s="14"/>
      <c r="L274" s="12"/>
      <c r="M274" s="10"/>
      <c r="N274" s="8"/>
      <c r="O274" s="14"/>
      <c r="P274" s="12"/>
      <c r="Q274" s="10"/>
    </row>
    <row r="275" spans="1:17" x14ac:dyDescent="0.2">
      <c r="A275" s="60"/>
      <c r="B275" s="62"/>
      <c r="C275" s="71"/>
      <c r="D275" s="67"/>
      <c r="E275" s="32" t="s">
        <v>17</v>
      </c>
      <c r="F275" s="35">
        <f>IF(G273&lt;0,1,0)</f>
        <v>1</v>
      </c>
      <c r="G275" s="37"/>
      <c r="H275" s="38">
        <f>IF(I273&lt;0,1,0)</f>
        <v>1</v>
      </c>
      <c r="I275" s="43"/>
      <c r="J275" s="35">
        <f>IF(K273&lt;0,1,0)</f>
        <v>1</v>
      </c>
      <c r="K275" s="37"/>
      <c r="L275" s="38">
        <f>IF(M273&lt;0,1,0)</f>
        <v>1</v>
      </c>
      <c r="M275" s="36"/>
      <c r="N275" s="43">
        <f>IF(O273&lt;0,1,0)</f>
        <v>1</v>
      </c>
      <c r="O275" s="37"/>
      <c r="P275" s="38">
        <f>IF(Q273&lt;0,1,0)</f>
        <v>1</v>
      </c>
      <c r="Q275" s="36"/>
    </row>
    <row r="276" spans="1:17" x14ac:dyDescent="0.2">
      <c r="A276" s="60"/>
      <c r="B276" s="62"/>
      <c r="C276" s="71"/>
      <c r="D276" s="65" t="s">
        <v>21</v>
      </c>
      <c r="E276" s="31" t="s">
        <v>3</v>
      </c>
      <c r="F276" s="19">
        <v>1.7799999999999999E-3</v>
      </c>
      <c r="G276" s="16">
        <v>8.8944999999999996E-2</v>
      </c>
      <c r="H276" s="15">
        <v>1.9949999999999998E-3</v>
      </c>
      <c r="I276" s="18">
        <v>9.3380000000000005E-2</v>
      </c>
      <c r="J276" s="19">
        <v>2.0600000000000002E-3</v>
      </c>
      <c r="K276" s="16">
        <v>9.5905000000000004E-2</v>
      </c>
      <c r="L276" s="15">
        <v>2.3E-3</v>
      </c>
      <c r="M276" s="20">
        <v>0.103535</v>
      </c>
      <c r="N276" s="18">
        <v>1.9400000000000001E-3</v>
      </c>
      <c r="O276" s="16">
        <v>9.5130000000000006E-2</v>
      </c>
      <c r="P276" s="15">
        <v>2.1649999999999998E-3</v>
      </c>
      <c r="Q276" s="20">
        <v>9.9144999999999997E-2</v>
      </c>
    </row>
    <row r="277" spans="1:17" x14ac:dyDescent="0.2">
      <c r="A277" s="60"/>
      <c r="B277" s="62"/>
      <c r="C277" s="71"/>
      <c r="D277" s="66"/>
      <c r="E277" s="30" t="s">
        <v>4</v>
      </c>
      <c r="F277" s="25">
        <f>((1/$B256*F276)-1)</f>
        <v>-0.98519381134586592</v>
      </c>
      <c r="G277" s="28">
        <f>((1/$C256*G276)-1)</f>
        <v>-0.26214276826081551</v>
      </c>
      <c r="H277" s="27">
        <f>((1/$B256*H276)-1)</f>
        <v>-0.98340542339045078</v>
      </c>
      <c r="I277" s="24">
        <f>((1/$C256*I276)-1)</f>
        <v>-0.22535152847484341</v>
      </c>
      <c r="J277" s="25">
        <f>((1/$B256*J276)-1)</f>
        <v>-0.98286474796206957</v>
      </c>
      <c r="K277" s="28">
        <f>((1/$C256*K276)-1)</f>
        <v>-0.20440499398564849</v>
      </c>
      <c r="L277" s="27">
        <f>((1/$B256*L276)-1)</f>
        <v>-0.98086840791881547</v>
      </c>
      <c r="M277" s="26">
        <f>((1/$C256*M276)-1)</f>
        <v>-0.14110912937077436</v>
      </c>
      <c r="N277" s="24">
        <f>((1/$B256*N276)-1)</f>
        <v>-0.98386291798369652</v>
      </c>
      <c r="O277" s="28">
        <f>((1/$C256*O276)-1)</f>
        <v>-0.21083412833381721</v>
      </c>
      <c r="P277" s="27">
        <f>((1/$B256*P276)-1)</f>
        <v>-0.9819913491931459</v>
      </c>
      <c r="Q277" s="26">
        <f>((1/$C256*Q276)-1)</f>
        <v>-0.17752706458169154</v>
      </c>
    </row>
    <row r="278" spans="1:17" x14ac:dyDescent="0.2">
      <c r="A278" s="60"/>
      <c r="B278" s="62"/>
      <c r="C278" s="71"/>
      <c r="D278" s="66"/>
      <c r="E278" s="30" t="s">
        <v>2</v>
      </c>
      <c r="F278" s="9"/>
      <c r="G278" s="14"/>
      <c r="H278" s="12"/>
      <c r="I278" s="8"/>
      <c r="J278" s="9"/>
      <c r="K278" s="14"/>
      <c r="L278" s="12"/>
      <c r="M278" s="10"/>
      <c r="N278" s="8"/>
      <c r="O278" s="14"/>
      <c r="P278" s="12"/>
      <c r="Q278" s="10"/>
    </row>
    <row r="279" spans="1:17" x14ac:dyDescent="0.2">
      <c r="A279" s="60"/>
      <c r="B279" s="62"/>
      <c r="C279" s="71"/>
      <c r="D279" s="67"/>
      <c r="E279" s="32" t="s">
        <v>17</v>
      </c>
      <c r="F279" s="35">
        <f>IF(G277&lt;0,1,0)</f>
        <v>1</v>
      </c>
      <c r="G279" s="37"/>
      <c r="H279" s="38">
        <f>IF(I277&lt;0,1,0)</f>
        <v>1</v>
      </c>
      <c r="I279" s="43"/>
      <c r="J279" s="35">
        <f>IF(K277&lt;0,1,0)</f>
        <v>1</v>
      </c>
      <c r="K279" s="37"/>
      <c r="L279" s="38">
        <f>IF(M277&lt;0,1,0)</f>
        <v>1</v>
      </c>
      <c r="M279" s="36"/>
      <c r="N279" s="43">
        <f>IF(O277&lt;0,1,0)</f>
        <v>1</v>
      </c>
      <c r="O279" s="37"/>
      <c r="P279" s="38">
        <f>IF(Q277&lt;0,1,0)</f>
        <v>1</v>
      </c>
      <c r="Q279" s="36"/>
    </row>
    <row r="280" spans="1:17" x14ac:dyDescent="0.2">
      <c r="A280" s="60"/>
      <c r="B280" s="62"/>
      <c r="C280" s="71"/>
      <c r="D280" s="65" t="s">
        <v>19</v>
      </c>
      <c r="E280" s="31" t="s">
        <v>3</v>
      </c>
      <c r="F280" s="9">
        <v>2.0249999999999999E-3</v>
      </c>
      <c r="G280" s="14">
        <v>8.7404999999999997E-2</v>
      </c>
      <c r="H280" s="12">
        <v>2.2399999999999998E-3</v>
      </c>
      <c r="I280" s="8">
        <v>8.9935000000000001E-2</v>
      </c>
      <c r="J280" s="9">
        <v>2.4199999999999998E-3</v>
      </c>
      <c r="K280" s="14">
        <v>9.1035000000000005E-2</v>
      </c>
      <c r="L280" s="12">
        <v>2.725E-3</v>
      </c>
      <c r="M280" s="10">
        <v>9.2774999999999996E-2</v>
      </c>
      <c r="N280" s="8">
        <v>2.1900000000000001E-3</v>
      </c>
      <c r="O280" s="14">
        <v>8.9455000000000007E-2</v>
      </c>
      <c r="P280" s="12">
        <v>2.48E-3</v>
      </c>
      <c r="Q280" s="10">
        <v>9.0950000000000003E-2</v>
      </c>
    </row>
    <row r="281" spans="1:17" x14ac:dyDescent="0.2">
      <c r="A281" s="60"/>
      <c r="B281" s="62"/>
      <c r="C281" s="71"/>
      <c r="D281" s="66"/>
      <c r="E281" s="30" t="s">
        <v>4</v>
      </c>
      <c r="F281" s="25">
        <f>((1/$B256*F280)-1)</f>
        <v>-0.98315588088504413</v>
      </c>
      <c r="G281" s="28">
        <f>((1/$C256*G280)-1)</f>
        <v>-0.2749180803849185</v>
      </c>
      <c r="H281" s="27">
        <f>((1/$B256*H280)-1)</f>
        <v>-0.98136749292962899</v>
      </c>
      <c r="I281" s="24">
        <f>((1/$C256*I280)-1)</f>
        <v>-0.25393006760960635</v>
      </c>
      <c r="J281" s="25">
        <f>((1/$B256*J280)-1)</f>
        <v>-0.97987023789718852</v>
      </c>
      <c r="K281" s="28">
        <f>((1/$C256*K280)-1)</f>
        <v>-0.24480484466381847</v>
      </c>
      <c r="L281" s="27">
        <f>((1/$B256*L280)-1)</f>
        <v>-0.97733322242555309</v>
      </c>
      <c r="M281" s="26">
        <f>((1/$C256*M280)-1)</f>
        <v>-0.23037040109502682</v>
      </c>
      <c r="N281" s="24">
        <f>((1/$B256*N280)-1)</f>
        <v>-0.98178339710530693</v>
      </c>
      <c r="O281" s="28">
        <f>((1/$C256*O280)-1)</f>
        <v>-0.25791198307685925</v>
      </c>
      <c r="P281" s="27">
        <f>((1/$B256*P280)-1)</f>
        <v>-0.979371152886375</v>
      </c>
      <c r="Q281" s="26">
        <f>((1/$C256*Q280)-1)</f>
        <v>-0.24550997552781118</v>
      </c>
    </row>
    <row r="282" spans="1:17" x14ac:dyDescent="0.2">
      <c r="A282" s="60"/>
      <c r="B282" s="62"/>
      <c r="C282" s="71"/>
      <c r="D282" s="66"/>
      <c r="E282" s="30" t="s">
        <v>2</v>
      </c>
      <c r="F282" s="9"/>
      <c r="G282" s="14"/>
      <c r="H282" s="12"/>
      <c r="I282" s="8"/>
      <c r="J282" s="9"/>
      <c r="K282" s="14"/>
      <c r="L282" s="12"/>
      <c r="M282" s="10"/>
      <c r="N282" s="8"/>
      <c r="O282" s="14"/>
      <c r="P282" s="12"/>
      <c r="Q282" s="10"/>
    </row>
    <row r="283" spans="1:17" ht="17" thickBot="1" x14ac:dyDescent="0.25">
      <c r="A283" s="68"/>
      <c r="B283" s="69"/>
      <c r="C283" s="72"/>
      <c r="D283" s="75"/>
      <c r="E283" s="33" t="s">
        <v>17</v>
      </c>
      <c r="F283" s="39">
        <f>IF(G281&lt;0,1,0)</f>
        <v>1</v>
      </c>
      <c r="G283" s="40"/>
      <c r="H283" s="41">
        <f>IF(I281&lt;0,1,0)</f>
        <v>1</v>
      </c>
      <c r="I283" s="44"/>
      <c r="J283" s="39">
        <f>IF(K281&lt;0,1,0)</f>
        <v>1</v>
      </c>
      <c r="K283" s="40"/>
      <c r="L283" s="41">
        <f>IF(M281&lt;0,1,0)</f>
        <v>1</v>
      </c>
      <c r="M283" s="42"/>
      <c r="N283" s="44">
        <f>IF(O281&lt;0,1,0)</f>
        <v>1</v>
      </c>
      <c r="O283" s="40"/>
      <c r="P283" s="41">
        <f>IF(Q281&lt;0,1,0)</f>
        <v>1</v>
      </c>
      <c r="Q283" s="42"/>
    </row>
    <row r="284" spans="1:17" x14ac:dyDescent="0.2">
      <c r="A284" s="59" t="s">
        <v>16</v>
      </c>
      <c r="B284" s="61">
        <v>0.12021999999999999</v>
      </c>
      <c r="C284" s="70">
        <v>0.120545</v>
      </c>
      <c r="D284" s="63">
        <v>1</v>
      </c>
      <c r="E284" s="29" t="s">
        <v>3</v>
      </c>
      <c r="F284" s="6">
        <v>1.5270000000000001E-2</v>
      </c>
      <c r="G284" s="13">
        <v>0.17366000000000001</v>
      </c>
      <c r="H284" s="11">
        <v>1.4685E-2</v>
      </c>
      <c r="I284" s="5">
        <v>0.17268</v>
      </c>
      <c r="J284" s="6">
        <v>1.5270000000000001E-2</v>
      </c>
      <c r="K284" s="13">
        <v>0.17366000000000001</v>
      </c>
      <c r="L284" s="11">
        <v>1.4685E-2</v>
      </c>
      <c r="M284" s="7">
        <v>0.17268</v>
      </c>
      <c r="N284" s="5">
        <v>1.5270000000000001E-2</v>
      </c>
      <c r="O284" s="13">
        <v>0.17366000000000001</v>
      </c>
      <c r="P284" s="11">
        <v>1.4685E-2</v>
      </c>
      <c r="Q284" s="7">
        <v>0.17268</v>
      </c>
    </row>
    <row r="285" spans="1:17" x14ac:dyDescent="0.2">
      <c r="A285" s="60"/>
      <c r="B285" s="62"/>
      <c r="C285" s="71"/>
      <c r="D285" s="64"/>
      <c r="E285" s="30" t="s">
        <v>4</v>
      </c>
      <c r="F285" s="25">
        <f>((1/$B284*F284)-1)</f>
        <v>-0.87298286474796205</v>
      </c>
      <c r="G285" s="28">
        <f>((1/$C284*G284)-1)</f>
        <v>0.44062383342320288</v>
      </c>
      <c r="H285" s="27">
        <f>((1/$B284*H284)-1)</f>
        <v>-0.87784894360339372</v>
      </c>
      <c r="I285" s="24">
        <f>((1/$C284*I284)-1)</f>
        <v>0.43249408934422817</v>
      </c>
      <c r="J285" s="25">
        <f>((1/$B284*J284)-1)</f>
        <v>-0.87298286474796205</v>
      </c>
      <c r="K285" s="28">
        <f>((1/$C284*K284)-1)</f>
        <v>0.44062383342320288</v>
      </c>
      <c r="L285" s="27">
        <f>((1/$B284*L284)-1)</f>
        <v>-0.87784894360339372</v>
      </c>
      <c r="M285" s="26">
        <f>((1/$C284*M284)-1)</f>
        <v>0.43249408934422817</v>
      </c>
      <c r="N285" s="24">
        <f>((1/$B284*N284)-1)</f>
        <v>-0.87298286474796205</v>
      </c>
      <c r="O285" s="28">
        <f>((1/$C284*O284)-1)</f>
        <v>0.44062383342320288</v>
      </c>
      <c r="P285" s="27">
        <f>((1/$B284*P284)-1)</f>
        <v>-0.87784894360339372</v>
      </c>
      <c r="Q285" s="26">
        <f>((1/$C284*Q284)-1)</f>
        <v>0.43249408934422817</v>
      </c>
    </row>
    <row r="286" spans="1:17" x14ac:dyDescent="0.2">
      <c r="A286" s="60"/>
      <c r="B286" s="62"/>
      <c r="C286" s="71"/>
      <c r="D286" s="64"/>
      <c r="E286" s="30" t="s">
        <v>2</v>
      </c>
      <c r="F286" s="9"/>
      <c r="G286" s="14"/>
      <c r="H286" s="12"/>
      <c r="I286" s="8"/>
      <c r="J286" s="9"/>
      <c r="K286" s="14"/>
      <c r="L286" s="12"/>
      <c r="M286" s="10"/>
      <c r="N286" s="8"/>
      <c r="O286" s="14"/>
      <c r="P286" s="12"/>
      <c r="Q286" s="10"/>
    </row>
    <row r="287" spans="1:17" x14ac:dyDescent="0.2">
      <c r="A287" s="60"/>
      <c r="B287" s="62"/>
      <c r="C287" s="71"/>
      <c r="D287" s="64"/>
      <c r="E287" s="32" t="s">
        <v>17</v>
      </c>
      <c r="F287" s="35">
        <f>IF(G285&lt;0,1,0)</f>
        <v>0</v>
      </c>
      <c r="G287" s="37"/>
      <c r="H287" s="38">
        <f>IF(I285&lt;0,1,0)</f>
        <v>0</v>
      </c>
      <c r="I287" s="43"/>
      <c r="J287" s="35">
        <f>IF(K285&lt;0,1,0)</f>
        <v>0</v>
      </c>
      <c r="K287" s="37"/>
      <c r="L287" s="38">
        <f>IF(M285&lt;0,1,0)</f>
        <v>0</v>
      </c>
      <c r="M287" s="36"/>
      <c r="N287" s="43">
        <f>IF(O285&lt;0,1,0)</f>
        <v>0</v>
      </c>
      <c r="O287" s="37"/>
      <c r="P287" s="38">
        <f>IF(Q285&lt;0,1,0)</f>
        <v>0</v>
      </c>
      <c r="Q287" s="36"/>
    </row>
    <row r="288" spans="1:17" x14ac:dyDescent="0.2">
      <c r="A288" s="60"/>
      <c r="B288" s="62"/>
      <c r="C288" s="71"/>
      <c r="D288" s="65">
        <v>2</v>
      </c>
      <c r="E288" s="31" t="s">
        <v>3</v>
      </c>
      <c r="F288" s="19">
        <v>1.5270000000000001E-2</v>
      </c>
      <c r="G288" s="16">
        <v>0.17366000000000001</v>
      </c>
      <c r="H288" s="15">
        <v>1.4685E-2</v>
      </c>
      <c r="I288" s="18">
        <v>0.17268</v>
      </c>
      <c r="J288" s="19">
        <v>1.5270000000000001E-2</v>
      </c>
      <c r="K288" s="16">
        <v>0.17366000000000001</v>
      </c>
      <c r="L288" s="15">
        <v>1.4685E-2</v>
      </c>
      <c r="M288" s="20">
        <v>0.17268</v>
      </c>
      <c r="N288" s="18">
        <v>1.5270000000000001E-2</v>
      </c>
      <c r="O288" s="16">
        <v>0.17366000000000001</v>
      </c>
      <c r="P288" s="15">
        <v>1.4685E-2</v>
      </c>
      <c r="Q288" s="20">
        <v>0.17268</v>
      </c>
    </row>
    <row r="289" spans="1:17" x14ac:dyDescent="0.2">
      <c r="A289" s="60"/>
      <c r="B289" s="62"/>
      <c r="C289" s="71"/>
      <c r="D289" s="66"/>
      <c r="E289" s="30" t="s">
        <v>4</v>
      </c>
      <c r="F289" s="25">
        <f>((1/$B284*F288)-1)</f>
        <v>-0.87298286474796205</v>
      </c>
      <c r="G289" s="28">
        <f>((1/$C284*G288)-1)</f>
        <v>0.44062383342320288</v>
      </c>
      <c r="H289" s="27">
        <f>((1/$B284*H288)-1)</f>
        <v>-0.87784894360339372</v>
      </c>
      <c r="I289" s="24">
        <f>((1/$C284*I288)-1)</f>
        <v>0.43249408934422817</v>
      </c>
      <c r="J289" s="25">
        <f>((1/$B284*J288)-1)</f>
        <v>-0.87298286474796205</v>
      </c>
      <c r="K289" s="28">
        <f>((1/$C284*K288)-1)</f>
        <v>0.44062383342320288</v>
      </c>
      <c r="L289" s="27">
        <f>((1/$B284*L288)-1)</f>
        <v>-0.87784894360339372</v>
      </c>
      <c r="M289" s="26">
        <f>((1/$C284*M288)-1)</f>
        <v>0.43249408934422817</v>
      </c>
      <c r="N289" s="24">
        <f>((1/$B284*N288)-1)</f>
        <v>-0.87298286474796205</v>
      </c>
      <c r="O289" s="28">
        <f>((1/$C284*O288)-1)</f>
        <v>0.44062383342320288</v>
      </c>
      <c r="P289" s="27">
        <f>((1/$B284*P288)-1)</f>
        <v>-0.87784894360339372</v>
      </c>
      <c r="Q289" s="26">
        <f>((1/$C284*Q288)-1)</f>
        <v>0.43249408934422817</v>
      </c>
    </row>
    <row r="290" spans="1:17" x14ac:dyDescent="0.2">
      <c r="A290" s="60"/>
      <c r="B290" s="62"/>
      <c r="C290" s="71"/>
      <c r="D290" s="66"/>
      <c r="E290" s="30" t="s">
        <v>2</v>
      </c>
      <c r="F290" s="9"/>
      <c r="G290" s="14"/>
      <c r="H290" s="12"/>
      <c r="I290" s="8"/>
      <c r="J290" s="9"/>
      <c r="K290" s="14"/>
      <c r="L290" s="12"/>
      <c r="M290" s="10"/>
      <c r="N290" s="8"/>
      <c r="O290" s="14"/>
      <c r="P290" s="12"/>
      <c r="Q290" s="10"/>
    </row>
    <row r="291" spans="1:17" x14ac:dyDescent="0.2">
      <c r="A291" s="60"/>
      <c r="B291" s="62"/>
      <c r="C291" s="71"/>
      <c r="D291" s="66"/>
      <c r="E291" s="32" t="s">
        <v>17</v>
      </c>
      <c r="F291" s="35">
        <f>IF(G289&lt;0,1,0)</f>
        <v>0</v>
      </c>
      <c r="G291" s="37"/>
      <c r="H291" s="38">
        <f>IF(I289&lt;0,1,0)</f>
        <v>0</v>
      </c>
      <c r="I291" s="43"/>
      <c r="J291" s="35">
        <f>IF(K289&lt;0,1,0)</f>
        <v>0</v>
      </c>
      <c r="K291" s="37"/>
      <c r="L291" s="38">
        <f>IF(M289&lt;0,1,0)</f>
        <v>0</v>
      </c>
      <c r="M291" s="36"/>
      <c r="N291" s="43">
        <f>IF(O289&lt;0,1,0)</f>
        <v>0</v>
      </c>
      <c r="O291" s="37"/>
      <c r="P291" s="38">
        <f>IF(Q289&lt;0,1,0)</f>
        <v>0</v>
      </c>
      <c r="Q291" s="36"/>
    </row>
    <row r="292" spans="1:17" x14ac:dyDescent="0.2">
      <c r="A292" s="60"/>
      <c r="B292" s="62"/>
      <c r="C292" s="71"/>
      <c r="D292" s="65">
        <v>5</v>
      </c>
      <c r="E292" s="31" t="s">
        <v>3</v>
      </c>
      <c r="F292" s="19">
        <v>1.5270000000000001E-2</v>
      </c>
      <c r="G292" s="16">
        <v>0.17366000000000001</v>
      </c>
      <c r="H292" s="15">
        <v>1.4685E-2</v>
      </c>
      <c r="I292" s="18">
        <v>0.17268</v>
      </c>
      <c r="J292" s="19">
        <v>1.5270000000000001E-2</v>
      </c>
      <c r="K292" s="16">
        <v>0.17366000000000001</v>
      </c>
      <c r="L292" s="15">
        <v>1.4685E-2</v>
      </c>
      <c r="M292" s="20">
        <v>0.17268</v>
      </c>
      <c r="N292" s="18">
        <v>1.5270000000000001E-2</v>
      </c>
      <c r="O292" s="16">
        <v>0.17366000000000001</v>
      </c>
      <c r="P292" s="15">
        <v>1.4685E-2</v>
      </c>
      <c r="Q292" s="20">
        <v>0.17268</v>
      </c>
    </row>
    <row r="293" spans="1:17" x14ac:dyDescent="0.2">
      <c r="A293" s="60"/>
      <c r="B293" s="62"/>
      <c r="C293" s="71"/>
      <c r="D293" s="66"/>
      <c r="E293" s="30" t="s">
        <v>4</v>
      </c>
      <c r="F293" s="25">
        <f>((1/$B284*F292)-1)</f>
        <v>-0.87298286474796205</v>
      </c>
      <c r="G293" s="28">
        <f>((1/$C284*G292)-1)</f>
        <v>0.44062383342320288</v>
      </c>
      <c r="H293" s="27">
        <f>((1/$B284*H292)-1)</f>
        <v>-0.87784894360339372</v>
      </c>
      <c r="I293" s="24">
        <f>((1/$C284*I292)-1)</f>
        <v>0.43249408934422817</v>
      </c>
      <c r="J293" s="25">
        <f>((1/$B284*J292)-1)</f>
        <v>-0.87298286474796205</v>
      </c>
      <c r="K293" s="28">
        <f>((1/$C284*K292)-1)</f>
        <v>0.44062383342320288</v>
      </c>
      <c r="L293" s="27">
        <f>((1/$B284*L292)-1)</f>
        <v>-0.87784894360339372</v>
      </c>
      <c r="M293" s="26">
        <f>((1/$C284*M292)-1)</f>
        <v>0.43249408934422817</v>
      </c>
      <c r="N293" s="24">
        <f>((1/$B284*N292)-1)</f>
        <v>-0.87298286474796205</v>
      </c>
      <c r="O293" s="28">
        <f>((1/$C284*O292)-1)</f>
        <v>0.44062383342320288</v>
      </c>
      <c r="P293" s="27">
        <f>((1/$B284*P292)-1)</f>
        <v>-0.87784894360339372</v>
      </c>
      <c r="Q293" s="26">
        <f>((1/$C284*Q292)-1)</f>
        <v>0.43249408934422817</v>
      </c>
    </row>
    <row r="294" spans="1:17" x14ac:dyDescent="0.2">
      <c r="A294" s="60"/>
      <c r="B294" s="62"/>
      <c r="C294" s="71"/>
      <c r="D294" s="66"/>
      <c r="E294" s="30" t="s">
        <v>2</v>
      </c>
      <c r="F294" s="9"/>
      <c r="G294" s="14"/>
      <c r="H294" s="12"/>
      <c r="I294" s="8"/>
      <c r="J294" s="9"/>
      <c r="K294" s="14"/>
      <c r="L294" s="12"/>
      <c r="M294" s="10"/>
      <c r="N294" s="8"/>
      <c r="O294" s="14"/>
      <c r="P294" s="12"/>
      <c r="Q294" s="10"/>
    </row>
    <row r="295" spans="1:17" x14ac:dyDescent="0.2">
      <c r="A295" s="60"/>
      <c r="B295" s="62"/>
      <c r="C295" s="71"/>
      <c r="D295" s="67"/>
      <c r="E295" s="32" t="s">
        <v>17</v>
      </c>
      <c r="F295" s="35">
        <f>IF(G293&lt;0,1,0)</f>
        <v>0</v>
      </c>
      <c r="G295" s="37"/>
      <c r="H295" s="38">
        <f>IF(I293&lt;0,1,0)</f>
        <v>0</v>
      </c>
      <c r="I295" s="43"/>
      <c r="J295" s="35">
        <f>IF(K293&lt;0,1,0)</f>
        <v>0</v>
      </c>
      <c r="K295" s="37"/>
      <c r="L295" s="38">
        <f>IF(M293&lt;0,1,0)</f>
        <v>0</v>
      </c>
      <c r="M295" s="36"/>
      <c r="N295" s="43">
        <f>IF(O293&lt;0,1,0)</f>
        <v>0</v>
      </c>
      <c r="O295" s="37"/>
      <c r="P295" s="38">
        <f>IF(Q293&lt;0,1,0)</f>
        <v>0</v>
      </c>
      <c r="Q295" s="36"/>
    </row>
    <row r="296" spans="1:17" x14ac:dyDescent="0.2">
      <c r="A296" s="60"/>
      <c r="B296" s="62"/>
      <c r="C296" s="71"/>
      <c r="D296" s="65">
        <v>9</v>
      </c>
      <c r="E296" s="31" t="s">
        <v>3</v>
      </c>
      <c r="F296" s="19">
        <v>1.5270000000000001E-2</v>
      </c>
      <c r="G296" s="16">
        <v>0.17366000000000001</v>
      </c>
      <c r="H296" s="15">
        <v>1.4685E-2</v>
      </c>
      <c r="I296" s="18">
        <v>0.17268</v>
      </c>
      <c r="J296" s="19">
        <v>1.5270000000000001E-2</v>
      </c>
      <c r="K296" s="16">
        <v>0.17366000000000001</v>
      </c>
      <c r="L296" s="15">
        <v>1.4685E-2</v>
      </c>
      <c r="M296" s="20">
        <v>0.17268</v>
      </c>
      <c r="N296" s="18">
        <v>1.5270000000000001E-2</v>
      </c>
      <c r="O296" s="16">
        <v>0.17366000000000001</v>
      </c>
      <c r="P296" s="15">
        <v>1.4685E-2</v>
      </c>
      <c r="Q296" s="20">
        <v>0.17268</v>
      </c>
    </row>
    <row r="297" spans="1:17" x14ac:dyDescent="0.2">
      <c r="A297" s="60"/>
      <c r="B297" s="62"/>
      <c r="C297" s="71"/>
      <c r="D297" s="66"/>
      <c r="E297" s="30" t="s">
        <v>4</v>
      </c>
      <c r="F297" s="25">
        <f>((1/$B284*F296)-1)</f>
        <v>-0.87298286474796205</v>
      </c>
      <c r="G297" s="28">
        <f>((1/$C284*G296)-1)</f>
        <v>0.44062383342320288</v>
      </c>
      <c r="H297" s="27">
        <f>((1/$B284*H296)-1)</f>
        <v>-0.87784894360339372</v>
      </c>
      <c r="I297" s="24">
        <f>((1/$C284*I296)-1)</f>
        <v>0.43249408934422817</v>
      </c>
      <c r="J297" s="25">
        <f>((1/$B284*J296)-1)</f>
        <v>-0.87298286474796205</v>
      </c>
      <c r="K297" s="28">
        <f>((1/$C284*K296)-1)</f>
        <v>0.44062383342320288</v>
      </c>
      <c r="L297" s="27">
        <f>((1/$B284*L296)-1)</f>
        <v>-0.87784894360339372</v>
      </c>
      <c r="M297" s="26">
        <f>((1/$C284*M296)-1)</f>
        <v>0.43249408934422817</v>
      </c>
      <c r="N297" s="24">
        <f>((1/$B284*N296)-1)</f>
        <v>-0.87298286474796205</v>
      </c>
      <c r="O297" s="28">
        <f>((1/$C284*O296)-1)</f>
        <v>0.44062383342320288</v>
      </c>
      <c r="P297" s="27">
        <f>((1/$B284*P296)-1)</f>
        <v>-0.87784894360339372</v>
      </c>
      <c r="Q297" s="26">
        <f>((1/$C284*Q296)-1)</f>
        <v>0.43249408934422817</v>
      </c>
    </row>
    <row r="298" spans="1:17" x14ac:dyDescent="0.2">
      <c r="A298" s="60"/>
      <c r="B298" s="62"/>
      <c r="C298" s="71"/>
      <c r="D298" s="66"/>
      <c r="E298" s="30" t="s">
        <v>2</v>
      </c>
      <c r="F298" s="9"/>
      <c r="G298" s="14"/>
      <c r="H298" s="12"/>
      <c r="I298" s="8"/>
      <c r="J298" s="9"/>
      <c r="K298" s="14"/>
      <c r="L298" s="12"/>
      <c r="M298" s="10"/>
      <c r="N298" s="8"/>
      <c r="O298" s="14"/>
      <c r="P298" s="12"/>
      <c r="Q298" s="10"/>
    </row>
    <row r="299" spans="1:17" x14ac:dyDescent="0.2">
      <c r="A299" s="60"/>
      <c r="B299" s="62"/>
      <c r="C299" s="71"/>
      <c r="D299" s="67"/>
      <c r="E299" s="32" t="s">
        <v>17</v>
      </c>
      <c r="F299" s="35">
        <f>IF(G297&lt;0,1,0)</f>
        <v>0</v>
      </c>
      <c r="G299" s="37"/>
      <c r="H299" s="38">
        <f>IF(I297&lt;0,1,0)</f>
        <v>0</v>
      </c>
      <c r="I299" s="43"/>
      <c r="J299" s="35">
        <f>IF(K297&lt;0,1,0)</f>
        <v>0</v>
      </c>
      <c r="K299" s="37"/>
      <c r="L299" s="38">
        <f>IF(M297&lt;0,1,0)</f>
        <v>0</v>
      </c>
      <c r="M299" s="36"/>
      <c r="N299" s="43">
        <f>IF(O297&lt;0,1,0)</f>
        <v>0</v>
      </c>
      <c r="O299" s="37"/>
      <c r="P299" s="38">
        <f>IF(Q297&lt;0,1,0)</f>
        <v>0</v>
      </c>
      <c r="Q299" s="36"/>
    </row>
    <row r="300" spans="1:17" x14ac:dyDescent="0.2">
      <c r="A300" s="60"/>
      <c r="B300" s="62"/>
      <c r="C300" s="71"/>
      <c r="D300" s="65" t="s">
        <v>20</v>
      </c>
      <c r="E300" s="31" t="s">
        <v>3</v>
      </c>
      <c r="F300" s="19">
        <v>1.5270000000000001E-2</v>
      </c>
      <c r="G300" s="16">
        <v>0.17366000000000001</v>
      </c>
      <c r="H300" s="15">
        <v>1.4685E-2</v>
      </c>
      <c r="I300" s="18">
        <v>0.17268</v>
      </c>
      <c r="J300" s="19">
        <v>1.5270000000000001E-2</v>
      </c>
      <c r="K300" s="16">
        <v>0.17366000000000001</v>
      </c>
      <c r="L300" s="15">
        <v>1.4685E-2</v>
      </c>
      <c r="M300" s="20">
        <v>0.17268</v>
      </c>
      <c r="N300" s="18">
        <v>1.5270000000000001E-2</v>
      </c>
      <c r="O300" s="16">
        <v>0.17366000000000001</v>
      </c>
      <c r="P300" s="15">
        <v>1.4685E-2</v>
      </c>
      <c r="Q300" s="20">
        <v>0.17268</v>
      </c>
    </row>
    <row r="301" spans="1:17" x14ac:dyDescent="0.2">
      <c r="A301" s="60"/>
      <c r="B301" s="62"/>
      <c r="C301" s="71"/>
      <c r="D301" s="66"/>
      <c r="E301" s="30" t="s">
        <v>4</v>
      </c>
      <c r="F301" s="25">
        <f>((1/$B284*F300)-1)</f>
        <v>-0.87298286474796205</v>
      </c>
      <c r="G301" s="28">
        <f>((1/$C284*G300)-1)</f>
        <v>0.44062383342320288</v>
      </c>
      <c r="H301" s="27">
        <f>((1/$B284*H300)-1)</f>
        <v>-0.87784894360339372</v>
      </c>
      <c r="I301" s="24">
        <f>((1/$C284*I300)-1)</f>
        <v>0.43249408934422817</v>
      </c>
      <c r="J301" s="25">
        <f>((1/$B284*J300)-1)</f>
        <v>-0.87298286474796205</v>
      </c>
      <c r="K301" s="28">
        <f>((1/$C284*K300)-1)</f>
        <v>0.44062383342320288</v>
      </c>
      <c r="L301" s="27">
        <f>((1/$B284*L300)-1)</f>
        <v>-0.87784894360339372</v>
      </c>
      <c r="M301" s="26">
        <f>((1/$C284*M300)-1)</f>
        <v>0.43249408934422817</v>
      </c>
      <c r="N301" s="24">
        <f>((1/$B284*N300)-1)</f>
        <v>-0.87298286474796205</v>
      </c>
      <c r="O301" s="28">
        <f>((1/$C284*O300)-1)</f>
        <v>0.44062383342320288</v>
      </c>
      <c r="P301" s="27">
        <f>((1/$B284*P300)-1)</f>
        <v>-0.87784894360339372</v>
      </c>
      <c r="Q301" s="26">
        <f>((1/$C284*Q300)-1)</f>
        <v>0.43249408934422817</v>
      </c>
    </row>
    <row r="302" spans="1:17" x14ac:dyDescent="0.2">
      <c r="A302" s="60"/>
      <c r="B302" s="62"/>
      <c r="C302" s="71"/>
      <c r="D302" s="66"/>
      <c r="E302" s="30" t="s">
        <v>2</v>
      </c>
      <c r="F302" s="9"/>
      <c r="G302" s="14"/>
      <c r="H302" s="12"/>
      <c r="I302" s="8"/>
      <c r="J302" s="9"/>
      <c r="K302" s="14"/>
      <c r="L302" s="12"/>
      <c r="M302" s="10"/>
      <c r="N302" s="8"/>
      <c r="O302" s="14"/>
      <c r="P302" s="12"/>
      <c r="Q302" s="10"/>
    </row>
    <row r="303" spans="1:17" x14ac:dyDescent="0.2">
      <c r="A303" s="60"/>
      <c r="B303" s="62"/>
      <c r="C303" s="71"/>
      <c r="D303" s="67"/>
      <c r="E303" s="32" t="s">
        <v>17</v>
      </c>
      <c r="F303" s="35">
        <f>IF(G301&lt;0,1,0)</f>
        <v>0</v>
      </c>
      <c r="G303" s="37"/>
      <c r="H303" s="38">
        <f>IF(I301&lt;0,1,0)</f>
        <v>0</v>
      </c>
      <c r="I303" s="43"/>
      <c r="J303" s="35">
        <f>IF(K301&lt;0,1,0)</f>
        <v>0</v>
      </c>
      <c r="K303" s="37"/>
      <c r="L303" s="38">
        <f>IF(M301&lt;0,1,0)</f>
        <v>0</v>
      </c>
      <c r="M303" s="36"/>
      <c r="N303" s="43">
        <f>IF(O301&lt;0,1,0)</f>
        <v>0</v>
      </c>
      <c r="O303" s="37"/>
      <c r="P303" s="38">
        <f>IF(Q301&lt;0,1,0)</f>
        <v>0</v>
      </c>
      <c r="Q303" s="36"/>
    </row>
    <row r="304" spans="1:17" x14ac:dyDescent="0.2">
      <c r="A304" s="60"/>
      <c r="B304" s="62"/>
      <c r="C304" s="71"/>
      <c r="D304" s="65" t="s">
        <v>21</v>
      </c>
      <c r="E304" s="31" t="s">
        <v>3</v>
      </c>
      <c r="F304" s="19">
        <v>1.3975E-2</v>
      </c>
      <c r="G304" s="16">
        <v>0.18024499999999999</v>
      </c>
      <c r="H304" s="15">
        <v>1.3594999999999999E-2</v>
      </c>
      <c r="I304" s="18">
        <v>0.18038499999999999</v>
      </c>
      <c r="J304" s="19">
        <v>1.3535E-2</v>
      </c>
      <c r="K304" s="16">
        <v>0.16528999999999999</v>
      </c>
      <c r="L304" s="15">
        <v>1.3615E-2</v>
      </c>
      <c r="M304" s="20">
        <v>0.166405</v>
      </c>
      <c r="N304" s="18">
        <v>1.371E-2</v>
      </c>
      <c r="O304" s="16">
        <v>0.17149</v>
      </c>
      <c r="P304" s="15">
        <v>1.3505E-2</v>
      </c>
      <c r="Q304" s="20">
        <v>0.17211000000000001</v>
      </c>
    </row>
    <row r="305" spans="1:17" x14ac:dyDescent="0.2">
      <c r="A305" s="60"/>
      <c r="B305" s="62"/>
      <c r="C305" s="71"/>
      <c r="D305" s="66"/>
      <c r="E305" s="30" t="s">
        <v>4</v>
      </c>
      <c r="F305" s="25">
        <f>((1/$B284*F304)-1)</f>
        <v>-0.88375478289802034</v>
      </c>
      <c r="G305" s="28">
        <f>((1/$C284*G304)-1)</f>
        <v>0.49525073623957838</v>
      </c>
      <c r="H305" s="27">
        <f>((1/$B284*H304)-1)</f>
        <v>-0.88691565463317246</v>
      </c>
      <c r="I305" s="24">
        <f>((1/$C284*I304)-1)</f>
        <v>0.49641212825086045</v>
      </c>
      <c r="J305" s="25">
        <f>((1/$B284*J304)-1)</f>
        <v>-0.88741473964398598</v>
      </c>
      <c r="K305" s="28">
        <f>((1/$C284*K304)-1)</f>
        <v>0.37118918246298049</v>
      </c>
      <c r="L305" s="27">
        <f>((1/$B284*L304)-1)</f>
        <v>-0.88674929296290128</v>
      </c>
      <c r="M305" s="26">
        <f>((1/$C284*M304)-1)</f>
        <v>0.38043884026712016</v>
      </c>
      <c r="N305" s="24">
        <f>((1/$B284*N304)-1)</f>
        <v>-0.88595907502911331</v>
      </c>
      <c r="O305" s="28">
        <f>((1/$C284*O304)-1)</f>
        <v>0.42262225724833047</v>
      </c>
      <c r="P305" s="27">
        <f>((1/$B284*P304)-1)</f>
        <v>-0.88766428214939275</v>
      </c>
      <c r="Q305" s="26">
        <f>((1/$C284*Q304)-1)</f>
        <v>0.42776556472686544</v>
      </c>
    </row>
    <row r="306" spans="1:17" x14ac:dyDescent="0.2">
      <c r="A306" s="60"/>
      <c r="B306" s="62"/>
      <c r="C306" s="71"/>
      <c r="D306" s="66"/>
      <c r="E306" s="30" t="s">
        <v>2</v>
      </c>
      <c r="F306" s="9"/>
      <c r="G306" s="14"/>
      <c r="H306" s="12"/>
      <c r="I306" s="8"/>
      <c r="J306" s="9"/>
      <c r="K306" s="14"/>
      <c r="L306" s="12"/>
      <c r="M306" s="10"/>
      <c r="N306" s="8"/>
      <c r="O306" s="14"/>
      <c r="P306" s="12"/>
      <c r="Q306" s="10"/>
    </row>
    <row r="307" spans="1:17" x14ac:dyDescent="0.2">
      <c r="A307" s="60"/>
      <c r="B307" s="62"/>
      <c r="C307" s="71"/>
      <c r="D307" s="67"/>
      <c r="E307" s="32" t="s">
        <v>17</v>
      </c>
      <c r="F307" s="35">
        <f>IF(G305&lt;0,1,0)</f>
        <v>0</v>
      </c>
      <c r="G307" s="37"/>
      <c r="H307" s="38">
        <f>IF(I305&lt;0,1,0)</f>
        <v>0</v>
      </c>
      <c r="I307" s="43"/>
      <c r="J307" s="35">
        <f>IF(K305&lt;0,1,0)</f>
        <v>0</v>
      </c>
      <c r="K307" s="37"/>
      <c r="L307" s="38">
        <f>IF(M305&lt;0,1,0)</f>
        <v>0</v>
      </c>
      <c r="M307" s="36"/>
      <c r="N307" s="43">
        <f>IF(O305&lt;0,1,0)</f>
        <v>0</v>
      </c>
      <c r="O307" s="37"/>
      <c r="P307" s="38">
        <f>IF(Q305&lt;0,1,0)</f>
        <v>0</v>
      </c>
      <c r="Q307" s="36"/>
    </row>
    <row r="308" spans="1:17" x14ac:dyDescent="0.2">
      <c r="A308" s="60"/>
      <c r="B308" s="62"/>
      <c r="C308" s="71"/>
      <c r="D308" s="65" t="s">
        <v>19</v>
      </c>
      <c r="E308" s="31" t="s">
        <v>3</v>
      </c>
      <c r="F308" s="9">
        <v>1.3885E-2</v>
      </c>
      <c r="G308" s="14">
        <v>0.176235</v>
      </c>
      <c r="H308" s="12">
        <v>1.3435000000000001E-2</v>
      </c>
      <c r="I308" s="8">
        <v>0.17344000000000001</v>
      </c>
      <c r="J308" s="9">
        <v>1.49E-2</v>
      </c>
      <c r="K308" s="14">
        <v>0.173295</v>
      </c>
      <c r="L308" s="12">
        <v>1.4185E-2</v>
      </c>
      <c r="M308" s="10">
        <v>0.16905000000000001</v>
      </c>
      <c r="N308" s="8">
        <v>1.4189999999999999E-2</v>
      </c>
      <c r="O308" s="14">
        <v>0.171595</v>
      </c>
      <c r="P308" s="12">
        <v>1.35E-2</v>
      </c>
      <c r="Q308" s="10">
        <v>0.17169499999999999</v>
      </c>
    </row>
    <row r="309" spans="1:17" x14ac:dyDescent="0.2">
      <c r="A309" s="60"/>
      <c r="B309" s="62"/>
      <c r="C309" s="71"/>
      <c r="D309" s="66"/>
      <c r="E309" s="30" t="s">
        <v>4</v>
      </c>
      <c r="F309" s="25">
        <f>((1/$B284*F308)-1)</f>
        <v>-0.88450341041424052</v>
      </c>
      <c r="G309" s="28">
        <f>((1/$C284*G308)-1)</f>
        <v>0.46198515077356994</v>
      </c>
      <c r="H309" s="27">
        <f>((1/$B284*H308)-1)</f>
        <v>-0.88824654799534186</v>
      </c>
      <c r="I309" s="24">
        <f>((1/$C284*I308)-1)</f>
        <v>0.43879878883404544</v>
      </c>
      <c r="J309" s="25">
        <f>((1/$B284*J308)-1)</f>
        <v>-0.87606055564797869</v>
      </c>
      <c r="K309" s="28">
        <f>((1/$C284*K308)-1)</f>
        <v>0.43759591853664603</v>
      </c>
      <c r="L309" s="27">
        <f>((1/$B284*L308)-1)</f>
        <v>-0.882007985360173</v>
      </c>
      <c r="M309" s="26">
        <f>((1/$C284*M308)-1)</f>
        <v>0.40238085362312837</v>
      </c>
      <c r="N309" s="24">
        <f>((1/$B284*N308)-1)</f>
        <v>-0.8819663949426052</v>
      </c>
      <c r="O309" s="28">
        <f>((1/$C284*O308)-1)</f>
        <v>0.42349330125679208</v>
      </c>
      <c r="P309" s="27">
        <f>((1/$B284*P308)-1)</f>
        <v>-0.88770587256696054</v>
      </c>
      <c r="Q309" s="26">
        <f>((1/$C284*Q308)-1)</f>
        <v>0.42432286697913635</v>
      </c>
    </row>
    <row r="310" spans="1:17" x14ac:dyDescent="0.2">
      <c r="A310" s="60"/>
      <c r="B310" s="62"/>
      <c r="C310" s="71"/>
      <c r="D310" s="66"/>
      <c r="E310" s="30" t="s">
        <v>2</v>
      </c>
      <c r="F310" s="9"/>
      <c r="G310" s="14"/>
      <c r="H310" s="12"/>
      <c r="I310" s="8"/>
      <c r="J310" s="9"/>
      <c r="K310" s="14"/>
      <c r="L310" s="12"/>
      <c r="M310" s="10"/>
      <c r="N310" s="8"/>
      <c r="O310" s="14"/>
      <c r="P310" s="12"/>
      <c r="Q310" s="10"/>
    </row>
    <row r="311" spans="1:17" ht="17" thickBot="1" x14ac:dyDescent="0.25">
      <c r="A311" s="68"/>
      <c r="B311" s="69"/>
      <c r="C311" s="72"/>
      <c r="D311" s="75"/>
      <c r="E311" s="33" t="s">
        <v>17</v>
      </c>
      <c r="F311" s="39">
        <f>IF(G309&lt;0,1,0)</f>
        <v>0</v>
      </c>
      <c r="G311" s="40"/>
      <c r="H311" s="41">
        <f>IF(I309&lt;0,1,0)</f>
        <v>0</v>
      </c>
      <c r="I311" s="44"/>
      <c r="J311" s="39">
        <f>IF(K309&lt;0,1,0)</f>
        <v>0</v>
      </c>
      <c r="K311" s="40"/>
      <c r="L311" s="41">
        <f>IF(M309&lt;0,1,0)</f>
        <v>0</v>
      </c>
      <c r="M311" s="42"/>
      <c r="N311" s="44">
        <f>IF(O309&lt;0,1,0)</f>
        <v>0</v>
      </c>
      <c r="O311" s="40"/>
      <c r="P311" s="41">
        <f>IF(Q309&lt;0,1,0)</f>
        <v>0</v>
      </c>
      <c r="Q311" s="42"/>
    </row>
    <row r="312" spans="1:17" x14ac:dyDescent="0.2">
      <c r="A312" s="59" t="s">
        <v>28</v>
      </c>
      <c r="B312" s="61">
        <v>0.12021999999999999</v>
      </c>
      <c r="C312" s="70">
        <v>0.120545</v>
      </c>
      <c r="D312" s="63">
        <v>1</v>
      </c>
      <c r="E312" s="29" t="s">
        <v>3</v>
      </c>
      <c r="F312" s="6">
        <v>5.3E-3</v>
      </c>
      <c r="G312" s="13">
        <v>0.13181999999999999</v>
      </c>
      <c r="H312" s="11">
        <v>5.2249999999999996E-3</v>
      </c>
      <c r="I312" s="5">
        <v>0.13211999999999999</v>
      </c>
      <c r="J312" s="6">
        <v>5.3E-3</v>
      </c>
      <c r="K312" s="13">
        <v>0.13181999999999999</v>
      </c>
      <c r="L312" s="11">
        <v>5.2249999999999996E-3</v>
      </c>
      <c r="M312" s="7">
        <v>0.13211999999999999</v>
      </c>
      <c r="N312" s="5">
        <v>5.3E-3</v>
      </c>
      <c r="O312" s="13">
        <v>0.13181999999999999</v>
      </c>
      <c r="P312" s="11">
        <v>5.2249999999999996E-3</v>
      </c>
      <c r="Q312" s="7">
        <v>0.13211999999999999</v>
      </c>
    </row>
    <row r="313" spans="1:17" x14ac:dyDescent="0.2">
      <c r="A313" s="60"/>
      <c r="B313" s="62"/>
      <c r="C313" s="71"/>
      <c r="D313" s="64"/>
      <c r="E313" s="30" t="s">
        <v>4</v>
      </c>
      <c r="F313" s="25">
        <f>((1/$B312*F312)-1)</f>
        <v>-0.95591415737814012</v>
      </c>
      <c r="G313" s="28">
        <f>((1/$C312*G312)-1)</f>
        <v>9.3533535194325612E-2</v>
      </c>
      <c r="H313" s="27">
        <f>((1/$B312*H312)-1)</f>
        <v>-0.95653801364165691</v>
      </c>
      <c r="I313" s="24">
        <f>((1/$C312*I312)-1)</f>
        <v>9.602223236135865E-2</v>
      </c>
      <c r="J313" s="25">
        <f>((1/$B312*J312)-1)</f>
        <v>-0.95591415737814012</v>
      </c>
      <c r="K313" s="28">
        <f>((1/$C312*K312)-1)</f>
        <v>9.3533535194325612E-2</v>
      </c>
      <c r="L313" s="27">
        <f>((1/$B312*L312)-1)</f>
        <v>-0.95653801364165691</v>
      </c>
      <c r="M313" s="26">
        <f>((1/$C312*M312)-1)</f>
        <v>9.602223236135865E-2</v>
      </c>
      <c r="N313" s="24">
        <f>((1/$B312*N312)-1)</f>
        <v>-0.95591415737814012</v>
      </c>
      <c r="O313" s="28">
        <f>((1/$C312*O312)-1)</f>
        <v>9.3533535194325612E-2</v>
      </c>
      <c r="P313" s="27">
        <f>((1/$B312*P312)-1)</f>
        <v>-0.95653801364165691</v>
      </c>
      <c r="Q313" s="26">
        <f>((1/$C312*Q312)-1)</f>
        <v>9.602223236135865E-2</v>
      </c>
    </row>
    <row r="314" spans="1:17" x14ac:dyDescent="0.2">
      <c r="A314" s="60"/>
      <c r="B314" s="62"/>
      <c r="C314" s="71"/>
      <c r="D314" s="64"/>
      <c r="E314" s="30" t="s">
        <v>2</v>
      </c>
      <c r="F314" s="9"/>
      <c r="G314" s="14"/>
      <c r="H314" s="12"/>
      <c r="I314" s="8"/>
      <c r="J314" s="9"/>
      <c r="K314" s="14"/>
      <c r="L314" s="12"/>
      <c r="M314" s="10"/>
      <c r="N314" s="8"/>
      <c r="O314" s="14"/>
      <c r="P314" s="12"/>
      <c r="Q314" s="10"/>
    </row>
    <row r="315" spans="1:17" x14ac:dyDescent="0.2">
      <c r="A315" s="60"/>
      <c r="B315" s="62"/>
      <c r="C315" s="71"/>
      <c r="D315" s="64"/>
      <c r="E315" s="32" t="s">
        <v>17</v>
      </c>
      <c r="F315" s="35">
        <f>IF(G313&lt;0,1,0)</f>
        <v>0</v>
      </c>
      <c r="G315" s="37"/>
      <c r="H315" s="38">
        <f>IF(I313&lt;0,1,0)</f>
        <v>0</v>
      </c>
      <c r="I315" s="43"/>
      <c r="J315" s="35">
        <f>IF(K313&lt;0,1,0)</f>
        <v>0</v>
      </c>
      <c r="K315" s="37"/>
      <c r="L315" s="38">
        <f>IF(M313&lt;0,1,0)</f>
        <v>0</v>
      </c>
      <c r="M315" s="36"/>
      <c r="N315" s="43">
        <f>IF(O313&lt;0,1,0)</f>
        <v>0</v>
      </c>
      <c r="O315" s="37"/>
      <c r="P315" s="38">
        <f>IF(Q313&lt;0,1,0)</f>
        <v>0</v>
      </c>
      <c r="Q315" s="36"/>
    </row>
    <row r="316" spans="1:17" x14ac:dyDescent="0.2">
      <c r="A316" s="60"/>
      <c r="B316" s="62"/>
      <c r="C316" s="71"/>
      <c r="D316" s="65">
        <v>2</v>
      </c>
      <c r="E316" s="31" t="s">
        <v>3</v>
      </c>
      <c r="F316" s="19">
        <v>5.3E-3</v>
      </c>
      <c r="G316" s="16">
        <v>0.13181999999999999</v>
      </c>
      <c r="H316" s="15">
        <v>5.2249999999999996E-3</v>
      </c>
      <c r="I316" s="18">
        <v>0.13211999999999999</v>
      </c>
      <c r="J316" s="19">
        <v>5.3E-3</v>
      </c>
      <c r="K316" s="16">
        <v>0.13181999999999999</v>
      </c>
      <c r="L316" s="15">
        <v>5.2249999999999996E-3</v>
      </c>
      <c r="M316" s="20">
        <v>0.13211999999999999</v>
      </c>
      <c r="N316" s="18">
        <v>5.3E-3</v>
      </c>
      <c r="O316" s="16">
        <v>0.13181999999999999</v>
      </c>
      <c r="P316" s="15">
        <v>5.2249999999999996E-3</v>
      </c>
      <c r="Q316" s="20">
        <v>0.13211999999999999</v>
      </c>
    </row>
    <row r="317" spans="1:17" x14ac:dyDescent="0.2">
      <c r="A317" s="60"/>
      <c r="B317" s="62"/>
      <c r="C317" s="71"/>
      <c r="D317" s="66"/>
      <c r="E317" s="30" t="s">
        <v>4</v>
      </c>
      <c r="F317" s="25">
        <f>((1/$B312*F316)-1)</f>
        <v>-0.95591415737814012</v>
      </c>
      <c r="G317" s="28">
        <f>((1/$C312*G316)-1)</f>
        <v>9.3533535194325612E-2</v>
      </c>
      <c r="H317" s="27">
        <f>((1/$B312*H316)-1)</f>
        <v>-0.95653801364165691</v>
      </c>
      <c r="I317" s="24">
        <f>((1/$C312*I316)-1)</f>
        <v>9.602223236135865E-2</v>
      </c>
      <c r="J317" s="25">
        <f>((1/$B312*J316)-1)</f>
        <v>-0.95591415737814012</v>
      </c>
      <c r="K317" s="28">
        <f>((1/$C312*K316)-1)</f>
        <v>9.3533535194325612E-2</v>
      </c>
      <c r="L317" s="27">
        <f>((1/$B312*L316)-1)</f>
        <v>-0.95653801364165691</v>
      </c>
      <c r="M317" s="26">
        <f>((1/$C312*M316)-1)</f>
        <v>9.602223236135865E-2</v>
      </c>
      <c r="N317" s="24">
        <f>((1/$B312*N316)-1)</f>
        <v>-0.95591415737814012</v>
      </c>
      <c r="O317" s="28">
        <f>((1/$C312*O316)-1)</f>
        <v>9.3533535194325612E-2</v>
      </c>
      <c r="P317" s="27">
        <f>((1/$B312*P316)-1)</f>
        <v>-0.95653801364165691</v>
      </c>
      <c r="Q317" s="26">
        <f>((1/$C312*Q316)-1)</f>
        <v>9.602223236135865E-2</v>
      </c>
    </row>
    <row r="318" spans="1:17" x14ac:dyDescent="0.2">
      <c r="A318" s="60"/>
      <c r="B318" s="62"/>
      <c r="C318" s="71"/>
      <c r="D318" s="66"/>
      <c r="E318" s="30" t="s">
        <v>2</v>
      </c>
      <c r="F318" s="9"/>
      <c r="G318" s="14"/>
      <c r="H318" s="12"/>
      <c r="I318" s="8"/>
      <c r="J318" s="9"/>
      <c r="K318" s="14"/>
      <c r="L318" s="12"/>
      <c r="M318" s="10"/>
      <c r="N318" s="8"/>
      <c r="O318" s="14"/>
      <c r="P318" s="12"/>
      <c r="Q318" s="10"/>
    </row>
    <row r="319" spans="1:17" x14ac:dyDescent="0.2">
      <c r="A319" s="60"/>
      <c r="B319" s="62"/>
      <c r="C319" s="71"/>
      <c r="D319" s="66"/>
      <c r="E319" s="32" t="s">
        <v>17</v>
      </c>
      <c r="F319" s="35">
        <f>IF(G317&lt;0,1,0)</f>
        <v>0</v>
      </c>
      <c r="G319" s="37"/>
      <c r="H319" s="38">
        <f>IF(I317&lt;0,1,0)</f>
        <v>0</v>
      </c>
      <c r="I319" s="43"/>
      <c r="J319" s="35">
        <f>IF(K317&lt;0,1,0)</f>
        <v>0</v>
      </c>
      <c r="K319" s="37"/>
      <c r="L319" s="38">
        <f>IF(M317&lt;0,1,0)</f>
        <v>0</v>
      </c>
      <c r="M319" s="36"/>
      <c r="N319" s="43">
        <f>IF(O317&lt;0,1,0)</f>
        <v>0</v>
      </c>
      <c r="O319" s="37"/>
      <c r="P319" s="38">
        <f>IF(Q317&lt;0,1,0)</f>
        <v>0</v>
      </c>
      <c r="Q319" s="36"/>
    </row>
    <row r="320" spans="1:17" x14ac:dyDescent="0.2">
      <c r="A320" s="60"/>
      <c r="B320" s="62"/>
      <c r="C320" s="71"/>
      <c r="D320" s="65">
        <v>5</v>
      </c>
      <c r="E320" s="31" t="s">
        <v>3</v>
      </c>
      <c r="F320" s="19">
        <v>5.3E-3</v>
      </c>
      <c r="G320" s="16">
        <v>0.13181999999999999</v>
      </c>
      <c r="H320" s="15">
        <v>5.2249999999999996E-3</v>
      </c>
      <c r="I320" s="18">
        <v>0.13211999999999999</v>
      </c>
      <c r="J320" s="19">
        <v>5.3E-3</v>
      </c>
      <c r="K320" s="16">
        <v>0.13181999999999999</v>
      </c>
      <c r="L320" s="15">
        <v>5.2249999999999996E-3</v>
      </c>
      <c r="M320" s="20">
        <v>0.13211999999999999</v>
      </c>
      <c r="N320" s="18">
        <v>5.3E-3</v>
      </c>
      <c r="O320" s="16">
        <v>0.13181999999999999</v>
      </c>
      <c r="P320" s="15">
        <v>5.2249999999999996E-3</v>
      </c>
      <c r="Q320" s="20">
        <v>0.13211999999999999</v>
      </c>
    </row>
    <row r="321" spans="1:17" x14ac:dyDescent="0.2">
      <c r="A321" s="60"/>
      <c r="B321" s="62"/>
      <c r="C321" s="71"/>
      <c r="D321" s="66"/>
      <c r="E321" s="30" t="s">
        <v>4</v>
      </c>
      <c r="F321" s="25">
        <f>((1/$B312*F320)-1)</f>
        <v>-0.95591415737814012</v>
      </c>
      <c r="G321" s="28">
        <f>((1/$C312*G320)-1)</f>
        <v>9.3533535194325612E-2</v>
      </c>
      <c r="H321" s="27">
        <f>((1/$B312*H320)-1)</f>
        <v>-0.95653801364165691</v>
      </c>
      <c r="I321" s="24">
        <f>((1/$C312*I320)-1)</f>
        <v>9.602223236135865E-2</v>
      </c>
      <c r="J321" s="25">
        <f>((1/$B312*J320)-1)</f>
        <v>-0.95591415737814012</v>
      </c>
      <c r="K321" s="28">
        <f>((1/$C312*K320)-1)</f>
        <v>9.3533535194325612E-2</v>
      </c>
      <c r="L321" s="27">
        <f>((1/$B312*L320)-1)</f>
        <v>-0.95653801364165691</v>
      </c>
      <c r="M321" s="26">
        <f>((1/$C312*M320)-1)</f>
        <v>9.602223236135865E-2</v>
      </c>
      <c r="N321" s="24">
        <f>((1/$B312*N320)-1)</f>
        <v>-0.95591415737814012</v>
      </c>
      <c r="O321" s="28">
        <f>((1/$C312*O320)-1)</f>
        <v>9.3533535194325612E-2</v>
      </c>
      <c r="P321" s="27">
        <f>((1/$B312*P320)-1)</f>
        <v>-0.95653801364165691</v>
      </c>
      <c r="Q321" s="26">
        <f>((1/$C312*Q320)-1)</f>
        <v>9.602223236135865E-2</v>
      </c>
    </row>
    <row r="322" spans="1:17" x14ac:dyDescent="0.2">
      <c r="A322" s="60"/>
      <c r="B322" s="62"/>
      <c r="C322" s="71"/>
      <c r="D322" s="66"/>
      <c r="E322" s="30" t="s">
        <v>2</v>
      </c>
      <c r="F322" s="9"/>
      <c r="G322" s="14"/>
      <c r="H322" s="12"/>
      <c r="I322" s="8"/>
      <c r="J322" s="9"/>
      <c r="K322" s="14"/>
      <c r="L322" s="12"/>
      <c r="M322" s="10"/>
      <c r="N322" s="8"/>
      <c r="O322" s="14"/>
      <c r="P322" s="12"/>
      <c r="Q322" s="10"/>
    </row>
    <row r="323" spans="1:17" x14ac:dyDescent="0.2">
      <c r="A323" s="60"/>
      <c r="B323" s="62"/>
      <c r="C323" s="71"/>
      <c r="D323" s="67"/>
      <c r="E323" s="32" t="s">
        <v>17</v>
      </c>
      <c r="F323" s="35">
        <f>IF(G321&lt;0,1,0)</f>
        <v>0</v>
      </c>
      <c r="G323" s="37"/>
      <c r="H323" s="38">
        <f>IF(I321&lt;0,1,0)</f>
        <v>0</v>
      </c>
      <c r="I323" s="43"/>
      <c r="J323" s="35">
        <f>IF(K321&lt;0,1,0)</f>
        <v>0</v>
      </c>
      <c r="K323" s="37"/>
      <c r="L323" s="38">
        <f>IF(M321&lt;0,1,0)</f>
        <v>0</v>
      </c>
      <c r="M323" s="36"/>
      <c r="N323" s="43">
        <f>IF(O321&lt;0,1,0)</f>
        <v>0</v>
      </c>
      <c r="O323" s="37"/>
      <c r="P323" s="38">
        <f>IF(Q321&lt;0,1,0)</f>
        <v>0</v>
      </c>
      <c r="Q323" s="36"/>
    </row>
    <row r="324" spans="1:17" x14ac:dyDescent="0.2">
      <c r="A324" s="60"/>
      <c r="B324" s="62"/>
      <c r="C324" s="71"/>
      <c r="D324" s="65">
        <v>9</v>
      </c>
      <c r="E324" s="31" t="s">
        <v>3</v>
      </c>
      <c r="F324" s="19">
        <v>5.3E-3</v>
      </c>
      <c r="G324" s="16">
        <v>0.13181999999999999</v>
      </c>
      <c r="H324" s="15">
        <v>5.2249999999999996E-3</v>
      </c>
      <c r="I324" s="18">
        <v>0.13211999999999999</v>
      </c>
      <c r="J324" s="19">
        <v>5.3E-3</v>
      </c>
      <c r="K324" s="16">
        <v>0.13181999999999999</v>
      </c>
      <c r="L324" s="15">
        <v>5.2249999999999996E-3</v>
      </c>
      <c r="M324" s="20">
        <v>0.13211999999999999</v>
      </c>
      <c r="N324" s="18">
        <v>5.3E-3</v>
      </c>
      <c r="O324" s="16">
        <v>0.13181999999999999</v>
      </c>
      <c r="P324" s="15">
        <v>5.2249999999999996E-3</v>
      </c>
      <c r="Q324" s="20">
        <v>0.13211999999999999</v>
      </c>
    </row>
    <row r="325" spans="1:17" x14ac:dyDescent="0.2">
      <c r="A325" s="60"/>
      <c r="B325" s="62"/>
      <c r="C325" s="71"/>
      <c r="D325" s="66"/>
      <c r="E325" s="30" t="s">
        <v>4</v>
      </c>
      <c r="F325" s="25">
        <f>((1/$B312*F324)-1)</f>
        <v>-0.95591415737814012</v>
      </c>
      <c r="G325" s="28">
        <f>((1/$C312*G324)-1)</f>
        <v>9.3533535194325612E-2</v>
      </c>
      <c r="H325" s="27">
        <f>((1/$B312*H324)-1)</f>
        <v>-0.95653801364165691</v>
      </c>
      <c r="I325" s="24">
        <f>((1/$C312*I324)-1)</f>
        <v>9.602223236135865E-2</v>
      </c>
      <c r="J325" s="25">
        <f>((1/$B312*J324)-1)</f>
        <v>-0.95591415737814012</v>
      </c>
      <c r="K325" s="28">
        <f>((1/$C312*K324)-1)</f>
        <v>9.3533535194325612E-2</v>
      </c>
      <c r="L325" s="27">
        <f>((1/$B312*L324)-1)</f>
        <v>-0.95653801364165691</v>
      </c>
      <c r="M325" s="26">
        <f>((1/$C312*M324)-1)</f>
        <v>9.602223236135865E-2</v>
      </c>
      <c r="N325" s="24">
        <f>((1/$B312*N324)-1)</f>
        <v>-0.95591415737814012</v>
      </c>
      <c r="O325" s="28">
        <f>((1/$C312*O324)-1)</f>
        <v>9.3533535194325612E-2</v>
      </c>
      <c r="P325" s="27">
        <f>((1/$B312*P324)-1)</f>
        <v>-0.95653801364165691</v>
      </c>
      <c r="Q325" s="26">
        <f>((1/$C312*Q324)-1)</f>
        <v>9.602223236135865E-2</v>
      </c>
    </row>
    <row r="326" spans="1:17" x14ac:dyDescent="0.2">
      <c r="A326" s="60"/>
      <c r="B326" s="62"/>
      <c r="C326" s="71"/>
      <c r="D326" s="66"/>
      <c r="E326" s="30" t="s">
        <v>2</v>
      </c>
      <c r="F326" s="9"/>
      <c r="G326" s="14"/>
      <c r="H326" s="12"/>
      <c r="I326" s="8"/>
      <c r="J326" s="9"/>
      <c r="K326" s="14"/>
      <c r="L326" s="12"/>
      <c r="M326" s="10"/>
      <c r="N326" s="8"/>
      <c r="O326" s="14"/>
      <c r="P326" s="12"/>
      <c r="Q326" s="10"/>
    </row>
    <row r="327" spans="1:17" x14ac:dyDescent="0.2">
      <c r="A327" s="60"/>
      <c r="B327" s="62"/>
      <c r="C327" s="71"/>
      <c r="D327" s="67"/>
      <c r="E327" s="32" t="s">
        <v>17</v>
      </c>
      <c r="F327" s="35">
        <f>IF(G325&lt;0,1,0)</f>
        <v>0</v>
      </c>
      <c r="G327" s="37"/>
      <c r="H327" s="38">
        <f>IF(I325&lt;0,1,0)</f>
        <v>0</v>
      </c>
      <c r="I327" s="43"/>
      <c r="J327" s="35">
        <f>IF(K325&lt;0,1,0)</f>
        <v>0</v>
      </c>
      <c r="K327" s="37"/>
      <c r="L327" s="38">
        <f>IF(M325&lt;0,1,0)</f>
        <v>0</v>
      </c>
      <c r="M327" s="36"/>
      <c r="N327" s="43">
        <f>IF(O325&lt;0,1,0)</f>
        <v>0</v>
      </c>
      <c r="O327" s="37"/>
      <c r="P327" s="38">
        <f>IF(Q325&lt;0,1,0)</f>
        <v>0</v>
      </c>
      <c r="Q327" s="36"/>
    </row>
    <row r="328" spans="1:17" x14ac:dyDescent="0.2">
      <c r="A328" s="60"/>
      <c r="B328" s="62"/>
      <c r="C328" s="71"/>
      <c r="D328" s="65" t="s">
        <v>20</v>
      </c>
      <c r="E328" s="31" t="s">
        <v>3</v>
      </c>
      <c r="F328" s="19">
        <v>4.0400000000000002E-3</v>
      </c>
      <c r="G328" s="16">
        <v>0.129945</v>
      </c>
      <c r="H328" s="15">
        <v>3.8999999999999998E-3</v>
      </c>
      <c r="I328" s="18">
        <v>0.13183</v>
      </c>
      <c r="J328" s="19">
        <v>4.6600000000000001E-3</v>
      </c>
      <c r="K328" s="16">
        <v>0.13381499999999999</v>
      </c>
      <c r="L328" s="15">
        <v>4.64E-3</v>
      </c>
      <c r="M328" s="20">
        <v>0.135575</v>
      </c>
      <c r="N328" s="18">
        <v>4.3299999999999996E-3</v>
      </c>
      <c r="O328" s="16">
        <v>0.13134499999999999</v>
      </c>
      <c r="P328" s="15">
        <v>4.2599999999999999E-3</v>
      </c>
      <c r="Q328" s="20">
        <v>0.13306000000000001</v>
      </c>
    </row>
    <row r="329" spans="1:17" x14ac:dyDescent="0.2">
      <c r="A329" s="60"/>
      <c r="B329" s="62"/>
      <c r="C329" s="71"/>
      <c r="D329" s="66"/>
      <c r="E329" s="30" t="s">
        <v>4</v>
      </c>
      <c r="F329" s="25">
        <f>((1/$B312*F328)-1)</f>
        <v>-0.96639494260522374</v>
      </c>
      <c r="G329" s="28">
        <f>((1/$C312*G328)-1)</f>
        <v>7.7979177900369123E-2</v>
      </c>
      <c r="H329" s="27">
        <f>((1/$B312*H328)-1)</f>
        <v>-0.96755947429712197</v>
      </c>
      <c r="I329" s="24">
        <f>((1/$C312*I328)-1)</f>
        <v>9.3616491766560284E-2</v>
      </c>
      <c r="J329" s="25">
        <f>((1/$B312*J328)-1)</f>
        <v>-0.96123773082681752</v>
      </c>
      <c r="K329" s="28">
        <f>((1/$C312*K328)-1)</f>
        <v>0.11008337135509549</v>
      </c>
      <c r="L329" s="27">
        <f>((1/$B312*L328)-1)</f>
        <v>-0.96140409249708869</v>
      </c>
      <c r="M329" s="26">
        <f>((1/$C312*M328)-1)</f>
        <v>0.12468372806835615</v>
      </c>
      <c r="N329" s="24">
        <f>((1/$B312*N328)-1)</f>
        <v>-0.9639826983862918</v>
      </c>
      <c r="O329" s="28">
        <f>((1/$C312*O328)-1)</f>
        <v>8.9593098013190042E-2</v>
      </c>
      <c r="P329" s="27">
        <f>((1/$B312*P328)-1)</f>
        <v>-0.96456496423224092</v>
      </c>
      <c r="Q329" s="26">
        <f>((1/$C312*Q328)-1)</f>
        <v>0.10382015015139578</v>
      </c>
    </row>
    <row r="330" spans="1:17" x14ac:dyDescent="0.2">
      <c r="A330" s="60"/>
      <c r="B330" s="62"/>
      <c r="C330" s="71"/>
      <c r="D330" s="66"/>
      <c r="E330" s="30" t="s">
        <v>2</v>
      </c>
      <c r="F330" s="9"/>
      <c r="G330" s="14"/>
      <c r="H330" s="12"/>
      <c r="I330" s="8"/>
      <c r="J330" s="9"/>
      <c r="K330" s="14"/>
      <c r="L330" s="12"/>
      <c r="M330" s="10"/>
      <c r="N330" s="8"/>
      <c r="O330" s="14"/>
      <c r="P330" s="12"/>
      <c r="Q330" s="10"/>
    </row>
    <row r="331" spans="1:17" x14ac:dyDescent="0.2">
      <c r="A331" s="60"/>
      <c r="B331" s="62"/>
      <c r="C331" s="71"/>
      <c r="D331" s="67"/>
      <c r="E331" s="32" t="s">
        <v>17</v>
      </c>
      <c r="F331" s="35">
        <f>IF(G329&lt;0,1,0)</f>
        <v>0</v>
      </c>
      <c r="G331" s="37"/>
      <c r="H331" s="38">
        <f>IF(I329&lt;0,1,0)</f>
        <v>0</v>
      </c>
      <c r="I331" s="43"/>
      <c r="J331" s="35">
        <f>IF(K329&lt;0,1,0)</f>
        <v>0</v>
      </c>
      <c r="K331" s="37"/>
      <c r="L331" s="38">
        <f>IF(M329&lt;0,1,0)</f>
        <v>0</v>
      </c>
      <c r="M331" s="36"/>
      <c r="N331" s="43">
        <f>IF(O329&lt;0,1,0)</f>
        <v>0</v>
      </c>
      <c r="O331" s="37"/>
      <c r="P331" s="38">
        <f>IF(Q329&lt;0,1,0)</f>
        <v>0</v>
      </c>
      <c r="Q331" s="36"/>
    </row>
    <row r="332" spans="1:17" x14ac:dyDescent="0.2">
      <c r="A332" s="60"/>
      <c r="B332" s="62"/>
      <c r="C332" s="71"/>
      <c r="D332" s="65" t="s">
        <v>21</v>
      </c>
      <c r="E332" s="31" t="s">
        <v>3</v>
      </c>
      <c r="F332" s="19">
        <v>3.79E-3</v>
      </c>
      <c r="G332" s="16">
        <v>0.1305</v>
      </c>
      <c r="H332" s="15">
        <v>3.63E-3</v>
      </c>
      <c r="I332" s="18">
        <v>0.13236999999999999</v>
      </c>
      <c r="J332" s="19">
        <v>4.3400000000000001E-3</v>
      </c>
      <c r="K332" s="16">
        <v>0.13472999999999999</v>
      </c>
      <c r="L332" s="15">
        <v>4.15E-3</v>
      </c>
      <c r="M332" s="20">
        <v>0.136155</v>
      </c>
      <c r="N332" s="18">
        <v>4.0299999999999997E-3</v>
      </c>
      <c r="O332" s="16">
        <v>0.13194500000000001</v>
      </c>
      <c r="P332" s="15">
        <v>3.8649999999999999E-3</v>
      </c>
      <c r="Q332" s="20">
        <v>0.13402</v>
      </c>
    </row>
    <row r="333" spans="1:17" x14ac:dyDescent="0.2">
      <c r="A333" s="60"/>
      <c r="B333" s="62"/>
      <c r="C333" s="71"/>
      <c r="D333" s="66"/>
      <c r="E333" s="30" t="s">
        <v>4</v>
      </c>
      <c r="F333" s="25">
        <f>((1/$B312*F332)-1)</f>
        <v>-0.96847446348361332</v>
      </c>
      <c r="G333" s="28">
        <f>((1/$C312*G332)-1)</f>
        <v>8.2583267659380288E-2</v>
      </c>
      <c r="H333" s="27">
        <f>((1/$B312*H332)-1)</f>
        <v>-0.96980535684578273</v>
      </c>
      <c r="I333" s="24">
        <f>((1/$C312*I332)-1)</f>
        <v>9.8096146667219664E-2</v>
      </c>
      <c r="J333" s="25">
        <f>((1/$B312*J332)-1)</f>
        <v>-0.96389951755115622</v>
      </c>
      <c r="K333" s="28">
        <f>((1/$C312*K332)-1)</f>
        <v>0.11767389771454639</v>
      </c>
      <c r="L333" s="27">
        <f>((1/$B312*L332)-1)</f>
        <v>-0.96547995341873227</v>
      </c>
      <c r="M333" s="26">
        <f>((1/$C312*M332)-1)</f>
        <v>0.12949520925795333</v>
      </c>
      <c r="N333" s="24">
        <f>((1/$B312*N332)-1)</f>
        <v>-0.96647812344035933</v>
      </c>
      <c r="O333" s="28">
        <f>((1/$C312*O332)-1)</f>
        <v>9.4570492347256341E-2</v>
      </c>
      <c r="P333" s="27">
        <f>((1/$B312*P332)-1)</f>
        <v>-0.96785060722009653</v>
      </c>
      <c r="Q333" s="26">
        <f>((1/$C312*Q332)-1)</f>
        <v>0.1117839810859016</v>
      </c>
    </row>
    <row r="334" spans="1:17" x14ac:dyDescent="0.2">
      <c r="A334" s="60"/>
      <c r="B334" s="62"/>
      <c r="C334" s="71"/>
      <c r="D334" s="66"/>
      <c r="E334" s="30" t="s">
        <v>2</v>
      </c>
      <c r="F334" s="9"/>
      <c r="G334" s="14"/>
      <c r="H334" s="12"/>
      <c r="I334" s="8"/>
      <c r="J334" s="9"/>
      <c r="K334" s="14"/>
      <c r="L334" s="12"/>
      <c r="M334" s="10"/>
      <c r="N334" s="8"/>
      <c r="O334" s="14"/>
      <c r="P334" s="12"/>
      <c r="Q334" s="10"/>
    </row>
    <row r="335" spans="1:17" x14ac:dyDescent="0.2">
      <c r="A335" s="60"/>
      <c r="B335" s="62"/>
      <c r="C335" s="71"/>
      <c r="D335" s="67"/>
      <c r="E335" s="32" t="s">
        <v>17</v>
      </c>
      <c r="F335" s="35">
        <f>IF(G333&lt;0,1,0)</f>
        <v>0</v>
      </c>
      <c r="G335" s="37"/>
      <c r="H335" s="38">
        <f>IF(I333&lt;0,1,0)</f>
        <v>0</v>
      </c>
      <c r="I335" s="43"/>
      <c r="J335" s="35">
        <f>IF(K333&lt;0,1,0)</f>
        <v>0</v>
      </c>
      <c r="K335" s="37"/>
      <c r="L335" s="38">
        <f>IF(M333&lt;0,1,0)</f>
        <v>0</v>
      </c>
      <c r="M335" s="36"/>
      <c r="N335" s="43">
        <f>IF(O333&lt;0,1,0)</f>
        <v>0</v>
      </c>
      <c r="O335" s="37"/>
      <c r="P335" s="38">
        <f>IF(Q333&lt;0,1,0)</f>
        <v>0</v>
      </c>
      <c r="Q335" s="36"/>
    </row>
    <row r="336" spans="1:17" x14ac:dyDescent="0.2">
      <c r="A336" s="60"/>
      <c r="B336" s="62"/>
      <c r="C336" s="71"/>
      <c r="D336" s="65" t="s">
        <v>19</v>
      </c>
      <c r="E336" s="31" t="s">
        <v>3</v>
      </c>
      <c r="F336" s="9">
        <v>4.1149999999999997E-3</v>
      </c>
      <c r="G336" s="14">
        <v>0.13001499999999999</v>
      </c>
      <c r="H336" s="12">
        <v>3.9750000000000002E-3</v>
      </c>
      <c r="I336" s="8">
        <v>0.131495</v>
      </c>
      <c r="J336" s="9">
        <v>4.6449999999999998E-3</v>
      </c>
      <c r="K336" s="14">
        <v>0.133245</v>
      </c>
      <c r="L336" s="12">
        <v>4.6449999999999998E-3</v>
      </c>
      <c r="M336" s="10">
        <v>0.13585</v>
      </c>
      <c r="N336" s="8">
        <v>4.365E-3</v>
      </c>
      <c r="O336" s="14">
        <v>0.13114999999999999</v>
      </c>
      <c r="P336" s="12">
        <v>4.3150000000000003E-3</v>
      </c>
      <c r="Q336" s="10">
        <v>0.13291</v>
      </c>
    </row>
    <row r="337" spans="1:17" x14ac:dyDescent="0.2">
      <c r="A337" s="60"/>
      <c r="B337" s="62"/>
      <c r="C337" s="71"/>
      <c r="D337" s="66"/>
      <c r="E337" s="30" t="s">
        <v>4</v>
      </c>
      <c r="F337" s="25">
        <f>((1/$B312*F336)-1)</f>
        <v>-0.96577108634170683</v>
      </c>
      <c r="G337" s="28">
        <f>((1/$C312*G336)-1)</f>
        <v>7.8559873906010047E-2</v>
      </c>
      <c r="H337" s="27">
        <f>((1/$B312*H336)-1)</f>
        <v>-0.96693561803360506</v>
      </c>
      <c r="I337" s="24">
        <f>((1/$C312*I336)-1)</f>
        <v>9.0837446596706561E-2</v>
      </c>
      <c r="J337" s="25">
        <f>((1/$B312*J336)-1)</f>
        <v>-0.9613625020795209</v>
      </c>
      <c r="K337" s="28">
        <f>((1/$C312*K336)-1)</f>
        <v>0.10535484673773277</v>
      </c>
      <c r="L337" s="27">
        <f>((1/$B312*L336)-1)</f>
        <v>-0.9613625020795209</v>
      </c>
      <c r="M337" s="26">
        <f>((1/$C312*M336)-1)</f>
        <v>0.12696503380480317</v>
      </c>
      <c r="N337" s="24">
        <f>((1/$B312*N336)-1)</f>
        <v>-0.96369156546331725</v>
      </c>
      <c r="O337" s="28">
        <f>((1/$C312*O336)-1)</f>
        <v>8.797544485461839E-2</v>
      </c>
      <c r="P337" s="27">
        <f>((1/$B312*P336)-1)</f>
        <v>-0.96410746963899518</v>
      </c>
      <c r="Q337" s="26">
        <f>((1/$C312*Q336)-1)</f>
        <v>0.10257580156787927</v>
      </c>
    </row>
    <row r="338" spans="1:17" x14ac:dyDescent="0.2">
      <c r="A338" s="60"/>
      <c r="B338" s="62"/>
      <c r="C338" s="71"/>
      <c r="D338" s="66"/>
      <c r="E338" s="30" t="s">
        <v>2</v>
      </c>
      <c r="F338" s="9"/>
      <c r="G338" s="14"/>
      <c r="H338" s="12"/>
      <c r="I338" s="8"/>
      <c r="J338" s="9"/>
      <c r="K338" s="14"/>
      <c r="L338" s="12"/>
      <c r="M338" s="10"/>
      <c r="N338" s="8"/>
      <c r="O338" s="14"/>
      <c r="P338" s="12"/>
      <c r="Q338" s="10"/>
    </row>
    <row r="339" spans="1:17" ht="17" thickBot="1" x14ac:dyDescent="0.25">
      <c r="A339" s="68"/>
      <c r="B339" s="69"/>
      <c r="C339" s="72"/>
      <c r="D339" s="75"/>
      <c r="E339" s="33" t="s">
        <v>17</v>
      </c>
      <c r="F339" s="39">
        <f>IF(G337&lt;0,1,0)</f>
        <v>0</v>
      </c>
      <c r="G339" s="40"/>
      <c r="H339" s="41">
        <f>IF(I337&lt;0,1,0)</f>
        <v>0</v>
      </c>
      <c r="I339" s="44"/>
      <c r="J339" s="39">
        <f>IF(K337&lt;0,1,0)</f>
        <v>0</v>
      </c>
      <c r="K339" s="40"/>
      <c r="L339" s="41">
        <f>IF(M337&lt;0,1,0)</f>
        <v>0</v>
      </c>
      <c r="M339" s="42"/>
      <c r="N339" s="44">
        <f>IF(O337&lt;0,1,0)</f>
        <v>0</v>
      </c>
      <c r="O339" s="40"/>
      <c r="P339" s="41">
        <f>IF(Q337&lt;0,1,0)</f>
        <v>0</v>
      </c>
      <c r="Q339" s="42"/>
    </row>
    <row r="340" spans="1:17" x14ac:dyDescent="0.2">
      <c r="A340" s="59" t="s">
        <v>29</v>
      </c>
      <c r="B340" s="61">
        <v>0.12021999999999999</v>
      </c>
      <c r="C340" s="70">
        <v>0.120545</v>
      </c>
      <c r="D340" s="63">
        <v>1</v>
      </c>
      <c r="E340" s="29" t="s">
        <v>3</v>
      </c>
      <c r="F340" s="6">
        <v>3.2699999999999999E-3</v>
      </c>
      <c r="G340" s="13">
        <v>0.13780500000000001</v>
      </c>
      <c r="H340" s="11">
        <v>3.2799999999999999E-3</v>
      </c>
      <c r="I340" s="5">
        <v>0.14032</v>
      </c>
      <c r="J340" s="6">
        <v>3.2699999999999999E-3</v>
      </c>
      <c r="K340" s="13">
        <v>0.13780500000000001</v>
      </c>
      <c r="L340" s="11">
        <v>3.2799999999999999E-3</v>
      </c>
      <c r="M340" s="7">
        <v>0.14032</v>
      </c>
      <c r="N340" s="5">
        <v>3.2699999999999999E-3</v>
      </c>
      <c r="O340" s="13">
        <v>0.13780500000000001</v>
      </c>
      <c r="P340" s="11">
        <v>3.2799999999999999E-3</v>
      </c>
      <c r="Q340" s="7">
        <v>0.14032</v>
      </c>
    </row>
    <row r="341" spans="1:17" x14ac:dyDescent="0.2">
      <c r="A341" s="60"/>
      <c r="B341" s="62"/>
      <c r="C341" s="71"/>
      <c r="D341" s="64"/>
      <c r="E341" s="30" t="s">
        <v>4</v>
      </c>
      <c r="F341" s="25">
        <f>((1/$B340*F340)-1)</f>
        <v>-0.97279986691066378</v>
      </c>
      <c r="G341" s="28">
        <f>((1/$C340*G340)-1)</f>
        <v>0.14318304367663526</v>
      </c>
      <c r="H341" s="27">
        <f>((1/$B340*H340)-1)</f>
        <v>-0.97271668607552819</v>
      </c>
      <c r="I341" s="24">
        <f>((1/$C340*I340)-1)</f>
        <v>0.16404662159359562</v>
      </c>
      <c r="J341" s="25">
        <f>((1/$B340*J340)-1)</f>
        <v>-0.97279986691066378</v>
      </c>
      <c r="K341" s="28">
        <f>((1/$C340*K340)-1)</f>
        <v>0.14318304367663526</v>
      </c>
      <c r="L341" s="27">
        <f>((1/$B340*L340)-1)</f>
        <v>-0.97271668607552819</v>
      </c>
      <c r="M341" s="26">
        <f>((1/$C340*M340)-1)</f>
        <v>0.16404662159359562</v>
      </c>
      <c r="N341" s="24">
        <f>((1/$B340*N340)-1)</f>
        <v>-0.97279986691066378</v>
      </c>
      <c r="O341" s="28">
        <f>((1/$C340*O340)-1)</f>
        <v>0.14318304367663526</v>
      </c>
      <c r="P341" s="27">
        <f>((1/$B340*P340)-1)</f>
        <v>-0.97271668607552819</v>
      </c>
      <c r="Q341" s="26">
        <f>((1/$C340*Q340)-1)</f>
        <v>0.16404662159359562</v>
      </c>
    </row>
    <row r="342" spans="1:17" x14ac:dyDescent="0.2">
      <c r="A342" s="60"/>
      <c r="B342" s="62"/>
      <c r="C342" s="71"/>
      <c r="D342" s="64"/>
      <c r="E342" s="30" t="s">
        <v>2</v>
      </c>
      <c r="F342" s="9"/>
      <c r="G342" s="14"/>
      <c r="H342" s="12"/>
      <c r="I342" s="8"/>
      <c r="J342" s="9"/>
      <c r="K342" s="14"/>
      <c r="L342" s="12"/>
      <c r="M342" s="10"/>
      <c r="N342" s="8"/>
      <c r="O342" s="14"/>
      <c r="P342" s="12"/>
      <c r="Q342" s="10"/>
    </row>
    <row r="343" spans="1:17" x14ac:dyDescent="0.2">
      <c r="A343" s="60"/>
      <c r="B343" s="62"/>
      <c r="C343" s="71"/>
      <c r="D343" s="64"/>
      <c r="E343" s="32" t="s">
        <v>17</v>
      </c>
      <c r="F343" s="35">
        <f>IF(G341&lt;0,1,0)</f>
        <v>0</v>
      </c>
      <c r="G343" s="37"/>
      <c r="H343" s="38">
        <f>IF(I341&lt;0,1,0)</f>
        <v>0</v>
      </c>
      <c r="I343" s="43"/>
      <c r="J343" s="35">
        <f>IF(K341&lt;0,1,0)</f>
        <v>0</v>
      </c>
      <c r="K343" s="37"/>
      <c r="L343" s="38">
        <f>IF(M341&lt;0,1,0)</f>
        <v>0</v>
      </c>
      <c r="M343" s="36"/>
      <c r="N343" s="43">
        <f>IF(O341&lt;0,1,0)</f>
        <v>0</v>
      </c>
      <c r="O343" s="37"/>
      <c r="P343" s="38">
        <f>IF(Q341&lt;0,1,0)</f>
        <v>0</v>
      </c>
      <c r="Q343" s="36"/>
    </row>
    <row r="344" spans="1:17" x14ac:dyDescent="0.2">
      <c r="A344" s="60"/>
      <c r="B344" s="62"/>
      <c r="C344" s="71"/>
      <c r="D344" s="65">
        <v>2</v>
      </c>
      <c r="E344" s="31" t="s">
        <v>3</v>
      </c>
      <c r="F344" s="19">
        <v>3.2699999999999999E-3</v>
      </c>
      <c r="G344" s="16">
        <v>0.13780500000000001</v>
      </c>
      <c r="H344" s="15">
        <v>3.2799999999999999E-3</v>
      </c>
      <c r="I344" s="18">
        <v>0.14032</v>
      </c>
      <c r="J344" s="19">
        <v>3.2699999999999999E-3</v>
      </c>
      <c r="K344" s="16">
        <v>0.13780500000000001</v>
      </c>
      <c r="L344" s="15">
        <v>3.2799999999999999E-3</v>
      </c>
      <c r="M344" s="20">
        <v>0.14032</v>
      </c>
      <c r="N344" s="18">
        <v>3.2699999999999999E-3</v>
      </c>
      <c r="O344" s="16">
        <v>0.13780500000000001</v>
      </c>
      <c r="P344" s="15">
        <v>3.2799999999999999E-3</v>
      </c>
      <c r="Q344" s="20">
        <v>0.14032</v>
      </c>
    </row>
    <row r="345" spans="1:17" x14ac:dyDescent="0.2">
      <c r="A345" s="60"/>
      <c r="B345" s="62"/>
      <c r="C345" s="71"/>
      <c r="D345" s="66"/>
      <c r="E345" s="30" t="s">
        <v>4</v>
      </c>
      <c r="F345" s="25">
        <f>((1/$B340*F344)-1)</f>
        <v>-0.97279986691066378</v>
      </c>
      <c r="G345" s="28">
        <f>((1/$C340*G344)-1)</f>
        <v>0.14318304367663526</v>
      </c>
      <c r="H345" s="27">
        <f>((1/$B340*H344)-1)</f>
        <v>-0.97271668607552819</v>
      </c>
      <c r="I345" s="24">
        <f>((1/$C340*I344)-1)</f>
        <v>0.16404662159359562</v>
      </c>
      <c r="J345" s="25">
        <f>((1/$B340*J344)-1)</f>
        <v>-0.97279986691066378</v>
      </c>
      <c r="K345" s="28">
        <f>((1/$C340*K344)-1)</f>
        <v>0.14318304367663526</v>
      </c>
      <c r="L345" s="27">
        <f>((1/$B340*L344)-1)</f>
        <v>-0.97271668607552819</v>
      </c>
      <c r="M345" s="26">
        <f>((1/$C340*M344)-1)</f>
        <v>0.16404662159359562</v>
      </c>
      <c r="N345" s="24">
        <f>((1/$B340*N344)-1)</f>
        <v>-0.97279986691066378</v>
      </c>
      <c r="O345" s="28">
        <f>((1/$C340*O344)-1)</f>
        <v>0.14318304367663526</v>
      </c>
      <c r="P345" s="27">
        <f>((1/$B340*P344)-1)</f>
        <v>-0.97271668607552819</v>
      </c>
      <c r="Q345" s="26">
        <f>((1/$C340*Q344)-1)</f>
        <v>0.16404662159359562</v>
      </c>
    </row>
    <row r="346" spans="1:17" x14ac:dyDescent="0.2">
      <c r="A346" s="60"/>
      <c r="B346" s="62"/>
      <c r="C346" s="71"/>
      <c r="D346" s="66"/>
      <c r="E346" s="30" t="s">
        <v>2</v>
      </c>
      <c r="F346" s="9"/>
      <c r="G346" s="14"/>
      <c r="H346" s="12"/>
      <c r="I346" s="8"/>
      <c r="J346" s="9"/>
      <c r="K346" s="14"/>
      <c r="L346" s="12"/>
      <c r="M346" s="10"/>
      <c r="N346" s="8"/>
      <c r="O346" s="14"/>
      <c r="P346" s="12"/>
      <c r="Q346" s="10"/>
    </row>
    <row r="347" spans="1:17" x14ac:dyDescent="0.2">
      <c r="A347" s="60"/>
      <c r="B347" s="62"/>
      <c r="C347" s="71"/>
      <c r="D347" s="66"/>
      <c r="E347" s="32" t="s">
        <v>17</v>
      </c>
      <c r="F347" s="35">
        <f>IF(G345&lt;0,1,0)</f>
        <v>0</v>
      </c>
      <c r="G347" s="37"/>
      <c r="H347" s="38">
        <f>IF(I345&lt;0,1,0)</f>
        <v>0</v>
      </c>
      <c r="I347" s="43"/>
      <c r="J347" s="35">
        <f>IF(K345&lt;0,1,0)</f>
        <v>0</v>
      </c>
      <c r="K347" s="37"/>
      <c r="L347" s="38">
        <f>IF(M345&lt;0,1,0)</f>
        <v>0</v>
      </c>
      <c r="M347" s="36"/>
      <c r="N347" s="43">
        <f>IF(O345&lt;0,1,0)</f>
        <v>0</v>
      </c>
      <c r="O347" s="37"/>
      <c r="P347" s="38">
        <f>IF(Q345&lt;0,1,0)</f>
        <v>0</v>
      </c>
      <c r="Q347" s="36"/>
    </row>
    <row r="348" spans="1:17" x14ac:dyDescent="0.2">
      <c r="A348" s="60"/>
      <c r="B348" s="62"/>
      <c r="C348" s="71"/>
      <c r="D348" s="65">
        <v>5</v>
      </c>
      <c r="E348" s="31" t="s">
        <v>3</v>
      </c>
      <c r="F348" s="19">
        <v>3.2699999999999999E-3</v>
      </c>
      <c r="G348" s="16">
        <v>0.13780500000000001</v>
      </c>
      <c r="H348" s="15">
        <v>3.2799999999999999E-3</v>
      </c>
      <c r="I348" s="18">
        <v>0.14032</v>
      </c>
      <c r="J348" s="19">
        <v>3.2699999999999999E-3</v>
      </c>
      <c r="K348" s="16">
        <v>0.13780500000000001</v>
      </c>
      <c r="L348" s="15">
        <v>3.2799999999999999E-3</v>
      </c>
      <c r="M348" s="20">
        <v>0.14032</v>
      </c>
      <c r="N348" s="18">
        <v>3.2699999999999999E-3</v>
      </c>
      <c r="O348" s="16">
        <v>0.13780500000000001</v>
      </c>
      <c r="P348" s="15">
        <v>3.2799999999999999E-3</v>
      </c>
      <c r="Q348" s="20">
        <v>0.14032</v>
      </c>
    </row>
    <row r="349" spans="1:17" x14ac:dyDescent="0.2">
      <c r="A349" s="60"/>
      <c r="B349" s="62"/>
      <c r="C349" s="71"/>
      <c r="D349" s="66"/>
      <c r="E349" s="30" t="s">
        <v>4</v>
      </c>
      <c r="F349" s="25">
        <f>((1/$B340*F348)-1)</f>
        <v>-0.97279986691066378</v>
      </c>
      <c r="G349" s="28">
        <f>((1/$C340*G348)-1)</f>
        <v>0.14318304367663526</v>
      </c>
      <c r="H349" s="27">
        <f>((1/$B340*H348)-1)</f>
        <v>-0.97271668607552819</v>
      </c>
      <c r="I349" s="24">
        <f>((1/$C340*I348)-1)</f>
        <v>0.16404662159359562</v>
      </c>
      <c r="J349" s="25">
        <f>((1/$B340*J348)-1)</f>
        <v>-0.97279986691066378</v>
      </c>
      <c r="K349" s="28">
        <f>((1/$C340*K348)-1)</f>
        <v>0.14318304367663526</v>
      </c>
      <c r="L349" s="27">
        <f>((1/$B340*L348)-1)</f>
        <v>-0.97271668607552819</v>
      </c>
      <c r="M349" s="26">
        <f>((1/$C340*M348)-1)</f>
        <v>0.16404662159359562</v>
      </c>
      <c r="N349" s="24">
        <f>((1/$B340*N348)-1)</f>
        <v>-0.97279986691066378</v>
      </c>
      <c r="O349" s="28">
        <f>((1/$C340*O348)-1)</f>
        <v>0.14318304367663526</v>
      </c>
      <c r="P349" s="27">
        <f>((1/$B340*P348)-1)</f>
        <v>-0.97271668607552819</v>
      </c>
      <c r="Q349" s="26">
        <f>((1/$C340*Q348)-1)</f>
        <v>0.16404662159359562</v>
      </c>
    </row>
    <row r="350" spans="1:17" x14ac:dyDescent="0.2">
      <c r="A350" s="60"/>
      <c r="B350" s="62"/>
      <c r="C350" s="71"/>
      <c r="D350" s="66"/>
      <c r="E350" s="30" t="s">
        <v>2</v>
      </c>
      <c r="F350" s="9"/>
      <c r="G350" s="14"/>
      <c r="H350" s="12"/>
      <c r="I350" s="8"/>
      <c r="J350" s="9"/>
      <c r="K350" s="14"/>
      <c r="L350" s="12"/>
      <c r="M350" s="10"/>
      <c r="N350" s="8"/>
      <c r="O350" s="14"/>
      <c r="P350" s="12"/>
      <c r="Q350" s="10"/>
    </row>
    <row r="351" spans="1:17" x14ac:dyDescent="0.2">
      <c r="A351" s="60"/>
      <c r="B351" s="62"/>
      <c r="C351" s="71"/>
      <c r="D351" s="67"/>
      <c r="E351" s="32" t="s">
        <v>17</v>
      </c>
      <c r="F351" s="35">
        <f>IF(G349&lt;0,1,0)</f>
        <v>0</v>
      </c>
      <c r="G351" s="37"/>
      <c r="H351" s="38">
        <f>IF(I349&lt;0,1,0)</f>
        <v>0</v>
      </c>
      <c r="I351" s="43"/>
      <c r="J351" s="35">
        <f>IF(K349&lt;0,1,0)</f>
        <v>0</v>
      </c>
      <c r="K351" s="37"/>
      <c r="L351" s="38">
        <f>IF(M349&lt;0,1,0)</f>
        <v>0</v>
      </c>
      <c r="M351" s="36"/>
      <c r="N351" s="43">
        <f>IF(O349&lt;0,1,0)</f>
        <v>0</v>
      </c>
      <c r="O351" s="37"/>
      <c r="P351" s="38">
        <f>IF(Q349&lt;0,1,0)</f>
        <v>0</v>
      </c>
      <c r="Q351" s="36"/>
    </row>
    <row r="352" spans="1:17" x14ac:dyDescent="0.2">
      <c r="A352" s="60"/>
      <c r="B352" s="62"/>
      <c r="C352" s="71"/>
      <c r="D352" s="65">
        <v>9</v>
      </c>
      <c r="E352" s="31" t="s">
        <v>3</v>
      </c>
      <c r="F352" s="19">
        <v>3.2699999999999999E-3</v>
      </c>
      <c r="G352" s="16">
        <v>0.13780500000000001</v>
      </c>
      <c r="H352" s="15">
        <v>3.2799999999999999E-3</v>
      </c>
      <c r="I352" s="18">
        <v>0.14032</v>
      </c>
      <c r="J352" s="19">
        <v>3.2699999999999999E-3</v>
      </c>
      <c r="K352" s="16">
        <v>0.13780500000000001</v>
      </c>
      <c r="L352" s="15">
        <v>3.2799999999999999E-3</v>
      </c>
      <c r="M352" s="20">
        <v>0.14032</v>
      </c>
      <c r="N352" s="18">
        <v>3.2699999999999999E-3</v>
      </c>
      <c r="O352" s="16">
        <v>0.13780500000000001</v>
      </c>
      <c r="P352" s="15">
        <v>3.2799999999999999E-3</v>
      </c>
      <c r="Q352" s="20">
        <v>0.14032</v>
      </c>
    </row>
    <row r="353" spans="1:17" x14ac:dyDescent="0.2">
      <c r="A353" s="60"/>
      <c r="B353" s="62"/>
      <c r="C353" s="71"/>
      <c r="D353" s="66"/>
      <c r="E353" s="30" t="s">
        <v>4</v>
      </c>
      <c r="F353" s="25">
        <f>((1/$B340*F352)-1)</f>
        <v>-0.97279986691066378</v>
      </c>
      <c r="G353" s="28">
        <f>((1/$C340*G352)-1)</f>
        <v>0.14318304367663526</v>
      </c>
      <c r="H353" s="27">
        <f>((1/$B340*H352)-1)</f>
        <v>-0.97271668607552819</v>
      </c>
      <c r="I353" s="24">
        <f>((1/$C340*I352)-1)</f>
        <v>0.16404662159359562</v>
      </c>
      <c r="J353" s="25">
        <f>((1/$B340*J352)-1)</f>
        <v>-0.97279986691066378</v>
      </c>
      <c r="K353" s="28">
        <f>((1/$C340*K352)-1)</f>
        <v>0.14318304367663526</v>
      </c>
      <c r="L353" s="27">
        <f>((1/$B340*L352)-1)</f>
        <v>-0.97271668607552819</v>
      </c>
      <c r="M353" s="26">
        <f>((1/$C340*M352)-1)</f>
        <v>0.16404662159359562</v>
      </c>
      <c r="N353" s="24">
        <f>((1/$B340*N352)-1)</f>
        <v>-0.97279986691066378</v>
      </c>
      <c r="O353" s="28">
        <f>((1/$C340*O352)-1)</f>
        <v>0.14318304367663526</v>
      </c>
      <c r="P353" s="27">
        <f>((1/$B340*P352)-1)</f>
        <v>-0.97271668607552819</v>
      </c>
      <c r="Q353" s="26">
        <f>((1/$C340*Q352)-1)</f>
        <v>0.16404662159359562</v>
      </c>
    </row>
    <row r="354" spans="1:17" x14ac:dyDescent="0.2">
      <c r="A354" s="60"/>
      <c r="B354" s="62"/>
      <c r="C354" s="71"/>
      <c r="D354" s="66"/>
      <c r="E354" s="30" t="s">
        <v>2</v>
      </c>
      <c r="F354" s="9"/>
      <c r="G354" s="14"/>
      <c r="H354" s="12"/>
      <c r="I354" s="8"/>
      <c r="J354" s="9"/>
      <c r="K354" s="14"/>
      <c r="L354" s="12"/>
      <c r="M354" s="10"/>
      <c r="N354" s="8"/>
      <c r="O354" s="14"/>
      <c r="P354" s="12"/>
      <c r="Q354" s="10"/>
    </row>
    <row r="355" spans="1:17" x14ac:dyDescent="0.2">
      <c r="A355" s="60"/>
      <c r="B355" s="62"/>
      <c r="C355" s="71"/>
      <c r="D355" s="67"/>
      <c r="E355" s="32" t="s">
        <v>17</v>
      </c>
      <c r="F355" s="35">
        <f>IF(G353&lt;0,1,0)</f>
        <v>0</v>
      </c>
      <c r="G355" s="37"/>
      <c r="H355" s="38">
        <f>IF(I353&lt;0,1,0)</f>
        <v>0</v>
      </c>
      <c r="I355" s="43"/>
      <c r="J355" s="35">
        <f>IF(K353&lt;0,1,0)</f>
        <v>0</v>
      </c>
      <c r="K355" s="37"/>
      <c r="L355" s="38">
        <f>IF(M353&lt;0,1,0)</f>
        <v>0</v>
      </c>
      <c r="M355" s="36"/>
      <c r="N355" s="43">
        <f>IF(O353&lt;0,1,0)</f>
        <v>0</v>
      </c>
      <c r="O355" s="37"/>
      <c r="P355" s="38">
        <f>IF(Q353&lt;0,1,0)</f>
        <v>0</v>
      </c>
      <c r="Q355" s="36"/>
    </row>
    <row r="356" spans="1:17" x14ac:dyDescent="0.2">
      <c r="A356" s="60"/>
      <c r="B356" s="62"/>
      <c r="C356" s="71"/>
      <c r="D356" s="65" t="s">
        <v>20</v>
      </c>
      <c r="E356" s="31" t="s">
        <v>3</v>
      </c>
      <c r="F356" s="19">
        <v>2.5600000000000002E-3</v>
      </c>
      <c r="G356" s="16">
        <v>0.13558000000000001</v>
      </c>
      <c r="H356" s="15">
        <v>2.715E-3</v>
      </c>
      <c r="I356" s="18">
        <v>0.14011000000000001</v>
      </c>
      <c r="J356" s="19">
        <v>3.2750000000000001E-3</v>
      </c>
      <c r="K356" s="16">
        <v>0.14554500000000001</v>
      </c>
      <c r="L356" s="15">
        <v>3.6600000000000001E-3</v>
      </c>
      <c r="M356" s="20">
        <v>0.15340500000000001</v>
      </c>
      <c r="N356" s="18">
        <v>2.895E-3</v>
      </c>
      <c r="O356" s="16">
        <v>0.14055999999999999</v>
      </c>
      <c r="P356" s="15">
        <v>3.1800000000000001E-3</v>
      </c>
      <c r="Q356" s="20">
        <v>0.14792</v>
      </c>
    </row>
    <row r="357" spans="1:17" x14ac:dyDescent="0.2">
      <c r="A357" s="60"/>
      <c r="B357" s="62"/>
      <c r="C357" s="71"/>
      <c r="D357" s="66"/>
      <c r="E357" s="30" t="s">
        <v>4</v>
      </c>
      <c r="F357" s="25">
        <f>((1/$B340*F356)-1)</f>
        <v>-0.97870570620529029</v>
      </c>
      <c r="G357" s="28">
        <f>((1/$C340*G356)-1)</f>
        <v>0.12472520635447348</v>
      </c>
      <c r="H357" s="27">
        <f>((1/$B340*H356)-1)</f>
        <v>-0.97741640326068868</v>
      </c>
      <c r="I357" s="24">
        <f>((1/$C340*I356)-1)</f>
        <v>0.16230453357667263</v>
      </c>
      <c r="J357" s="25">
        <f>((1/$B340*J356)-1)</f>
        <v>-0.97275827649309599</v>
      </c>
      <c r="K357" s="28">
        <f>((1/$C340*K356)-1)</f>
        <v>0.20739143058608822</v>
      </c>
      <c r="L357" s="27">
        <f>((1/$B340*L356)-1)</f>
        <v>-0.96955581434037597</v>
      </c>
      <c r="M357" s="26">
        <f>((1/$C340*M356)-1)</f>
        <v>0.27259529636235436</v>
      </c>
      <c r="N357" s="24">
        <f>((1/$B340*N356)-1)</f>
        <v>-0.97591914822824821</v>
      </c>
      <c r="O357" s="28">
        <f>((1/$C340*O356)-1)</f>
        <v>0.16603757932722218</v>
      </c>
      <c r="P357" s="27">
        <f>((1/$B340*P356)-1)</f>
        <v>-0.97354849442688407</v>
      </c>
      <c r="Q357" s="26">
        <f>((1/$C340*Q356)-1)</f>
        <v>0.22709361649176651</v>
      </c>
    </row>
    <row r="358" spans="1:17" x14ac:dyDescent="0.2">
      <c r="A358" s="60"/>
      <c r="B358" s="62"/>
      <c r="C358" s="71"/>
      <c r="D358" s="66"/>
      <c r="E358" s="30" t="s">
        <v>2</v>
      </c>
      <c r="F358" s="9"/>
      <c r="G358" s="14"/>
      <c r="H358" s="12"/>
      <c r="I358" s="8"/>
      <c r="J358" s="9"/>
      <c r="K358" s="14"/>
      <c r="L358" s="12"/>
      <c r="M358" s="10"/>
      <c r="N358" s="8"/>
      <c r="O358" s="14"/>
      <c r="P358" s="12"/>
      <c r="Q358" s="10"/>
    </row>
    <row r="359" spans="1:17" x14ac:dyDescent="0.2">
      <c r="A359" s="60"/>
      <c r="B359" s="62"/>
      <c r="C359" s="71"/>
      <c r="D359" s="67"/>
      <c r="E359" s="32" t="s">
        <v>17</v>
      </c>
      <c r="F359" s="35">
        <f>IF(G357&lt;0,1,0)</f>
        <v>0</v>
      </c>
      <c r="G359" s="37"/>
      <c r="H359" s="38">
        <f>IF(I357&lt;0,1,0)</f>
        <v>0</v>
      </c>
      <c r="I359" s="43"/>
      <c r="J359" s="35">
        <f>IF(K357&lt;0,1,0)</f>
        <v>0</v>
      </c>
      <c r="K359" s="37"/>
      <c r="L359" s="38">
        <f>IF(M357&lt;0,1,0)</f>
        <v>0</v>
      </c>
      <c r="M359" s="36"/>
      <c r="N359" s="43">
        <f>IF(O357&lt;0,1,0)</f>
        <v>0</v>
      </c>
      <c r="O359" s="37"/>
      <c r="P359" s="38">
        <f>IF(Q357&lt;0,1,0)</f>
        <v>0</v>
      </c>
      <c r="Q359" s="36"/>
    </row>
    <row r="360" spans="1:17" x14ac:dyDescent="0.2">
      <c r="A360" s="60"/>
      <c r="B360" s="62"/>
      <c r="C360" s="71"/>
      <c r="D360" s="65" t="s">
        <v>21</v>
      </c>
      <c r="E360" s="31" t="s">
        <v>3</v>
      </c>
      <c r="F360" s="19">
        <v>2.4499999999999999E-3</v>
      </c>
      <c r="G360" s="16">
        <v>0.13300999999999999</v>
      </c>
      <c r="H360" s="15">
        <v>2.5899999999999999E-3</v>
      </c>
      <c r="I360" s="18">
        <v>0.13741500000000001</v>
      </c>
      <c r="J360" s="19">
        <v>3.1350000000000002E-3</v>
      </c>
      <c r="K360" s="16">
        <v>0.14408499999999999</v>
      </c>
      <c r="L360" s="15">
        <v>3.4949999999999998E-3</v>
      </c>
      <c r="M360" s="20">
        <v>0.15337000000000001</v>
      </c>
      <c r="N360" s="18">
        <v>2.7799999999999999E-3</v>
      </c>
      <c r="O360" s="16">
        <v>0.13899</v>
      </c>
      <c r="P360" s="15">
        <v>3.0149999999999999E-3</v>
      </c>
      <c r="Q360" s="20">
        <v>0.14597499999999999</v>
      </c>
    </row>
    <row r="361" spans="1:17" x14ac:dyDescent="0.2">
      <c r="A361" s="60"/>
      <c r="B361" s="62"/>
      <c r="C361" s="71"/>
      <c r="D361" s="66"/>
      <c r="E361" s="30" t="s">
        <v>4</v>
      </c>
      <c r="F361" s="25">
        <f>((1/$B340*F360)-1)</f>
        <v>-0.97962069539178176</v>
      </c>
      <c r="G361" s="28">
        <f>((1/$C340*G360)-1)</f>
        <v>0.10340536729022354</v>
      </c>
      <c r="H361" s="27">
        <f>((1/$B340*H360)-1)</f>
        <v>-0.97845616369988353</v>
      </c>
      <c r="I361" s="24">
        <f>((1/$C340*I360)-1)</f>
        <v>0.1399477373594924</v>
      </c>
      <c r="J361" s="25">
        <f>((1/$B340*J360)-1)</f>
        <v>-0.97392280818499422</v>
      </c>
      <c r="K361" s="28">
        <f>((1/$C340*K360)-1)</f>
        <v>0.19527977103986061</v>
      </c>
      <c r="L361" s="27">
        <f>((1/$B340*L360)-1)</f>
        <v>-0.97092829812011316</v>
      </c>
      <c r="M361" s="26">
        <f>((1/$C340*M360)-1)</f>
        <v>0.27230494835953389</v>
      </c>
      <c r="N361" s="24">
        <f>((1/$B340*N360)-1)</f>
        <v>-0.97687572783230747</v>
      </c>
      <c r="O361" s="28">
        <f>((1/$C340*O360)-1)</f>
        <v>0.15301339748641585</v>
      </c>
      <c r="P361" s="27">
        <f>((1/$B340*P360)-1)</f>
        <v>-0.97492097820662116</v>
      </c>
      <c r="Q361" s="26">
        <f>((1/$C340*Q360)-1)</f>
        <v>0.21095856319216888</v>
      </c>
    </row>
    <row r="362" spans="1:17" x14ac:dyDescent="0.2">
      <c r="A362" s="60"/>
      <c r="B362" s="62"/>
      <c r="C362" s="71"/>
      <c r="D362" s="66"/>
      <c r="E362" s="30" t="s">
        <v>2</v>
      </c>
      <c r="F362" s="9"/>
      <c r="G362" s="14"/>
      <c r="H362" s="12"/>
      <c r="I362" s="8"/>
      <c r="J362" s="9"/>
      <c r="K362" s="14"/>
      <c r="L362" s="12"/>
      <c r="M362" s="10"/>
      <c r="N362" s="8"/>
      <c r="O362" s="14"/>
      <c r="P362" s="12"/>
      <c r="Q362" s="10"/>
    </row>
    <row r="363" spans="1:17" x14ac:dyDescent="0.2">
      <c r="A363" s="60"/>
      <c r="B363" s="62"/>
      <c r="C363" s="71"/>
      <c r="D363" s="67"/>
      <c r="E363" s="32" t="s">
        <v>17</v>
      </c>
      <c r="F363" s="35">
        <f>IF(G361&lt;0,1,0)</f>
        <v>0</v>
      </c>
      <c r="G363" s="37"/>
      <c r="H363" s="38">
        <f>IF(I361&lt;0,1,0)</f>
        <v>0</v>
      </c>
      <c r="I363" s="43"/>
      <c r="J363" s="35">
        <f>IF(K361&lt;0,1,0)</f>
        <v>0</v>
      </c>
      <c r="K363" s="37"/>
      <c r="L363" s="38">
        <f>IF(M361&lt;0,1,0)</f>
        <v>0</v>
      </c>
      <c r="M363" s="36"/>
      <c r="N363" s="43">
        <f>IF(O361&lt;0,1,0)</f>
        <v>0</v>
      </c>
      <c r="O363" s="37"/>
      <c r="P363" s="38">
        <f>IF(Q361&lt;0,1,0)</f>
        <v>0</v>
      </c>
      <c r="Q363" s="36"/>
    </row>
    <row r="364" spans="1:17" x14ac:dyDescent="0.2">
      <c r="A364" s="60"/>
      <c r="B364" s="62"/>
      <c r="C364" s="71"/>
      <c r="D364" s="65" t="s">
        <v>19</v>
      </c>
      <c r="E364" s="31" t="s">
        <v>3</v>
      </c>
      <c r="F364" s="9">
        <v>2.5999999999999999E-3</v>
      </c>
      <c r="G364" s="14">
        <v>0.13691999999999999</v>
      </c>
      <c r="H364" s="12">
        <v>2.7550000000000001E-3</v>
      </c>
      <c r="I364" s="8">
        <v>0.14219499999999999</v>
      </c>
      <c r="J364" s="9">
        <v>3.0400000000000002E-3</v>
      </c>
      <c r="K364" s="14">
        <v>0.14333499999999999</v>
      </c>
      <c r="L364" s="12">
        <v>3.32E-3</v>
      </c>
      <c r="M364" s="10">
        <v>0.15118500000000001</v>
      </c>
      <c r="N364" s="8">
        <v>2.8050000000000002E-3</v>
      </c>
      <c r="O364" s="14">
        <v>0.14032</v>
      </c>
      <c r="P364" s="12">
        <v>3.0249999999999999E-3</v>
      </c>
      <c r="Q364" s="10">
        <v>0.14704</v>
      </c>
    </row>
    <row r="365" spans="1:17" x14ac:dyDescent="0.2">
      <c r="A365" s="60"/>
      <c r="B365" s="62"/>
      <c r="C365" s="71"/>
      <c r="D365" s="66"/>
      <c r="E365" s="30" t="s">
        <v>4</v>
      </c>
      <c r="F365" s="25">
        <f>((1/$B340*F364)-1)</f>
        <v>-0.97837298286474794</v>
      </c>
      <c r="G365" s="28">
        <f>((1/$C340*G364)-1)</f>
        <v>0.13584138703388771</v>
      </c>
      <c r="H365" s="27">
        <f>((1/$B340*H364)-1)</f>
        <v>-0.97708367992014644</v>
      </c>
      <c r="I365" s="24">
        <f>((1/$C340*I364)-1)</f>
        <v>0.17960097888755233</v>
      </c>
      <c r="J365" s="25">
        <f>((1/$B340*J364)-1)</f>
        <v>-0.97471302611878219</v>
      </c>
      <c r="K365" s="28">
        <f>((1/$C340*K364)-1)</f>
        <v>0.18905802812227779</v>
      </c>
      <c r="L365" s="27">
        <f>((1/$B340*L364)-1)</f>
        <v>-0.97238396273498584</v>
      </c>
      <c r="M365" s="26">
        <f>((1/$C340*M364)-1)</f>
        <v>0.2541789373263097</v>
      </c>
      <c r="N365" s="24">
        <f>((1/$B340*N364)-1)</f>
        <v>-0.9766677757444685</v>
      </c>
      <c r="O365" s="28">
        <f>((1/$C340*O364)-1)</f>
        <v>0.16404662159359562</v>
      </c>
      <c r="P365" s="27">
        <f>((1/$B340*P364)-1)</f>
        <v>-0.97483779737148557</v>
      </c>
      <c r="Q365" s="26">
        <f>((1/$C340*Q364)-1)</f>
        <v>0.2197934381351363</v>
      </c>
    </row>
    <row r="366" spans="1:17" x14ac:dyDescent="0.2">
      <c r="A366" s="60"/>
      <c r="B366" s="62"/>
      <c r="C366" s="71"/>
      <c r="D366" s="66"/>
      <c r="E366" s="30" t="s">
        <v>2</v>
      </c>
      <c r="F366" s="9"/>
      <c r="G366" s="14"/>
      <c r="H366" s="12"/>
      <c r="I366" s="8"/>
      <c r="J366" s="9"/>
      <c r="K366" s="14"/>
      <c r="L366" s="12"/>
      <c r="M366" s="10"/>
      <c r="N366" s="8"/>
      <c r="O366" s="14"/>
      <c r="P366" s="12"/>
      <c r="Q366" s="10"/>
    </row>
    <row r="367" spans="1:17" ht="17" thickBot="1" x14ac:dyDescent="0.25">
      <c r="A367" s="68"/>
      <c r="B367" s="69"/>
      <c r="C367" s="72"/>
      <c r="D367" s="75"/>
      <c r="E367" s="33" t="s">
        <v>17</v>
      </c>
      <c r="F367" s="39">
        <f>IF(G365&lt;0,1,0)</f>
        <v>0</v>
      </c>
      <c r="G367" s="40"/>
      <c r="H367" s="41">
        <f>IF(I365&lt;0,1,0)</f>
        <v>0</v>
      </c>
      <c r="I367" s="44"/>
      <c r="J367" s="39">
        <f>IF(K365&lt;0,1,0)</f>
        <v>0</v>
      </c>
      <c r="K367" s="40"/>
      <c r="L367" s="41">
        <f>IF(M365&lt;0,1,0)</f>
        <v>0</v>
      </c>
      <c r="M367" s="42"/>
      <c r="N367" s="44">
        <f>IF(O365&lt;0,1,0)</f>
        <v>0</v>
      </c>
      <c r="O367" s="40"/>
      <c r="P367" s="41">
        <f>IF(Q365&lt;0,1,0)</f>
        <v>0</v>
      </c>
      <c r="Q367" s="42"/>
    </row>
    <row r="368" spans="1:17" x14ac:dyDescent="0.2">
      <c r="A368" s="59" t="s">
        <v>13</v>
      </c>
      <c r="B368" s="61">
        <v>0.12021999999999999</v>
      </c>
      <c r="C368" s="70">
        <v>0.120545</v>
      </c>
      <c r="D368" s="63">
        <v>1</v>
      </c>
      <c r="E368" s="29" t="s">
        <v>3</v>
      </c>
      <c r="F368" s="6">
        <v>8.8299999999999993E-3</v>
      </c>
      <c r="G368" s="13">
        <v>0.39752999999999999</v>
      </c>
      <c r="H368" s="11">
        <v>8.8299999999999993E-3</v>
      </c>
      <c r="I368" s="5">
        <v>0.40104499999999998</v>
      </c>
      <c r="J368" s="6">
        <v>8.8299999999999993E-3</v>
      </c>
      <c r="K368" s="13">
        <v>0.39752999999999999</v>
      </c>
      <c r="L368" s="11">
        <v>8.8299999999999993E-3</v>
      </c>
      <c r="M368" s="7">
        <v>0.40104499999999998</v>
      </c>
      <c r="N368" s="5">
        <v>8.8299999999999993E-3</v>
      </c>
      <c r="O368" s="13">
        <v>0.39752999999999999</v>
      </c>
      <c r="P368" s="11">
        <v>8.8299999999999993E-3</v>
      </c>
      <c r="Q368" s="7">
        <v>0.40104499999999998</v>
      </c>
    </row>
    <row r="369" spans="1:17" x14ac:dyDescent="0.2">
      <c r="A369" s="60"/>
      <c r="B369" s="62"/>
      <c r="C369" s="71"/>
      <c r="D369" s="64"/>
      <c r="E369" s="30" t="s">
        <v>4</v>
      </c>
      <c r="F369" s="25">
        <f>((1/$B368*F368)-1)</f>
        <v>-0.92655132257527861</v>
      </c>
      <c r="G369" s="28">
        <f>((1/$C368*G368)-1)</f>
        <v>2.2977726160355054</v>
      </c>
      <c r="H369" s="27">
        <f>((1/$B368*H368)-1)</f>
        <v>-0.92655132257527861</v>
      </c>
      <c r="I369" s="24">
        <f>((1/$C368*I368)-1)</f>
        <v>2.3269318511759094</v>
      </c>
      <c r="J369" s="25">
        <f>((1/$B368*J368)-1)</f>
        <v>-0.92655132257527861</v>
      </c>
      <c r="K369" s="28">
        <f>((1/$C368*K368)-1)</f>
        <v>2.2977726160355054</v>
      </c>
      <c r="L369" s="27">
        <f>((1/$B368*L368)-1)</f>
        <v>-0.92655132257527861</v>
      </c>
      <c r="M369" s="26">
        <f>((1/$C368*M368)-1)</f>
        <v>2.3269318511759094</v>
      </c>
      <c r="N369" s="24">
        <f>((1/$B368*N368)-1)</f>
        <v>-0.92655132257527861</v>
      </c>
      <c r="O369" s="28">
        <f>((1/$C368*O368)-1)</f>
        <v>2.2977726160355054</v>
      </c>
      <c r="P369" s="27">
        <f>((1/$B368*P368)-1)</f>
        <v>-0.92655132257527861</v>
      </c>
      <c r="Q369" s="26">
        <f>((1/$C368*Q368)-1)</f>
        <v>2.3269318511759094</v>
      </c>
    </row>
    <row r="370" spans="1:17" x14ac:dyDescent="0.2">
      <c r="A370" s="60"/>
      <c r="B370" s="62"/>
      <c r="C370" s="71"/>
      <c r="D370" s="64"/>
      <c r="E370" s="30" t="s">
        <v>2</v>
      </c>
      <c r="F370" s="9"/>
      <c r="G370" s="14"/>
      <c r="H370" s="12"/>
      <c r="I370" s="8"/>
      <c r="J370" s="9"/>
      <c r="K370" s="14"/>
      <c r="L370" s="12"/>
      <c r="M370" s="10"/>
      <c r="N370" s="8"/>
      <c r="O370" s="14"/>
      <c r="P370" s="12"/>
      <c r="Q370" s="10"/>
    </row>
    <row r="371" spans="1:17" x14ac:dyDescent="0.2">
      <c r="A371" s="60"/>
      <c r="B371" s="62"/>
      <c r="C371" s="71"/>
      <c r="D371" s="64"/>
      <c r="E371" s="32" t="s">
        <v>17</v>
      </c>
      <c r="F371" s="35">
        <f>IF(G369&lt;0,1,0)</f>
        <v>0</v>
      </c>
      <c r="G371" s="37"/>
      <c r="H371" s="38">
        <f>IF(I369&lt;0,1,0)</f>
        <v>0</v>
      </c>
      <c r="I371" s="43"/>
      <c r="J371" s="35">
        <f>IF(K369&lt;0,1,0)</f>
        <v>0</v>
      </c>
      <c r="K371" s="37"/>
      <c r="L371" s="38">
        <f>IF(M369&lt;0,1,0)</f>
        <v>0</v>
      </c>
      <c r="M371" s="36"/>
      <c r="N371" s="43">
        <f>IF(O369&lt;0,1,0)</f>
        <v>0</v>
      </c>
      <c r="O371" s="37"/>
      <c r="P371" s="38">
        <f>IF(Q369&lt;0,1,0)</f>
        <v>0</v>
      </c>
      <c r="Q371" s="36"/>
    </row>
    <row r="372" spans="1:17" x14ac:dyDescent="0.2">
      <c r="A372" s="60"/>
      <c r="B372" s="62"/>
      <c r="C372" s="71"/>
      <c r="D372" s="65">
        <v>2</v>
      </c>
      <c r="E372" s="31" t="s">
        <v>3</v>
      </c>
      <c r="F372" s="19">
        <v>8.8299999999999993E-3</v>
      </c>
      <c r="G372" s="16">
        <v>0.39752999999999999</v>
      </c>
      <c r="H372" s="15">
        <v>8.8299999999999993E-3</v>
      </c>
      <c r="I372" s="18">
        <v>0.40104499999999998</v>
      </c>
      <c r="J372" s="19">
        <v>8.8299999999999993E-3</v>
      </c>
      <c r="K372" s="16">
        <v>0.39752999999999999</v>
      </c>
      <c r="L372" s="15">
        <v>8.8299999999999993E-3</v>
      </c>
      <c r="M372" s="20">
        <v>0.40104499999999998</v>
      </c>
      <c r="N372" s="18">
        <v>8.8299999999999993E-3</v>
      </c>
      <c r="O372" s="16">
        <v>0.39752999999999999</v>
      </c>
      <c r="P372" s="15">
        <v>8.8299999999999993E-3</v>
      </c>
      <c r="Q372" s="20">
        <v>0.40104499999999998</v>
      </c>
    </row>
    <row r="373" spans="1:17" x14ac:dyDescent="0.2">
      <c r="A373" s="60"/>
      <c r="B373" s="62"/>
      <c r="C373" s="71"/>
      <c r="D373" s="66"/>
      <c r="E373" s="30" t="s">
        <v>4</v>
      </c>
      <c r="F373" s="25">
        <f>((1/$B368*F372)-1)</f>
        <v>-0.92655132257527861</v>
      </c>
      <c r="G373" s="28">
        <f>((1/$C368*G372)-1)</f>
        <v>2.2977726160355054</v>
      </c>
      <c r="H373" s="27">
        <f>((1/$B368*H372)-1)</f>
        <v>-0.92655132257527861</v>
      </c>
      <c r="I373" s="24">
        <f>((1/$C368*I372)-1)</f>
        <v>2.3269318511759094</v>
      </c>
      <c r="J373" s="25">
        <f>((1/$B368*J372)-1)</f>
        <v>-0.92655132257527861</v>
      </c>
      <c r="K373" s="28">
        <f>((1/$C368*K372)-1)</f>
        <v>2.2977726160355054</v>
      </c>
      <c r="L373" s="27">
        <f>((1/$B368*L372)-1)</f>
        <v>-0.92655132257527861</v>
      </c>
      <c r="M373" s="26">
        <f>((1/$C368*M372)-1)</f>
        <v>2.3269318511759094</v>
      </c>
      <c r="N373" s="24">
        <f>((1/$B368*N372)-1)</f>
        <v>-0.92655132257527861</v>
      </c>
      <c r="O373" s="28">
        <f>((1/$C368*O372)-1)</f>
        <v>2.2977726160355054</v>
      </c>
      <c r="P373" s="27">
        <f>((1/$B368*P372)-1)</f>
        <v>-0.92655132257527861</v>
      </c>
      <c r="Q373" s="26">
        <f>((1/$C368*Q372)-1)</f>
        <v>2.3269318511759094</v>
      </c>
    </row>
    <row r="374" spans="1:17" x14ac:dyDescent="0.2">
      <c r="A374" s="60"/>
      <c r="B374" s="62"/>
      <c r="C374" s="71"/>
      <c r="D374" s="66"/>
      <c r="E374" s="30" t="s">
        <v>2</v>
      </c>
      <c r="F374" s="9"/>
      <c r="G374" s="14"/>
      <c r="H374" s="12"/>
      <c r="I374" s="8"/>
      <c r="J374" s="9"/>
      <c r="K374" s="14"/>
      <c r="L374" s="12"/>
      <c r="M374" s="10"/>
      <c r="N374" s="8"/>
      <c r="O374" s="14"/>
      <c r="P374" s="12"/>
      <c r="Q374" s="10"/>
    </row>
    <row r="375" spans="1:17" x14ac:dyDescent="0.2">
      <c r="A375" s="60"/>
      <c r="B375" s="62"/>
      <c r="C375" s="71"/>
      <c r="D375" s="66"/>
      <c r="E375" s="32" t="s">
        <v>17</v>
      </c>
      <c r="F375" s="35">
        <f>IF(G373&lt;0,1,0)</f>
        <v>0</v>
      </c>
      <c r="G375" s="37"/>
      <c r="H375" s="38">
        <f>IF(I373&lt;0,1,0)</f>
        <v>0</v>
      </c>
      <c r="I375" s="43"/>
      <c r="J375" s="35">
        <f>IF(K373&lt;0,1,0)</f>
        <v>0</v>
      </c>
      <c r="K375" s="37"/>
      <c r="L375" s="38">
        <f>IF(M373&lt;0,1,0)</f>
        <v>0</v>
      </c>
      <c r="M375" s="36"/>
      <c r="N375" s="43">
        <f>IF(O373&lt;0,1,0)</f>
        <v>0</v>
      </c>
      <c r="O375" s="37"/>
      <c r="P375" s="38">
        <f>IF(Q373&lt;0,1,0)</f>
        <v>0</v>
      </c>
      <c r="Q375" s="36"/>
    </row>
    <row r="376" spans="1:17" x14ac:dyDescent="0.2">
      <c r="A376" s="60"/>
      <c r="B376" s="62"/>
      <c r="C376" s="71"/>
      <c r="D376" s="65">
        <v>5</v>
      </c>
      <c r="E376" s="31" t="s">
        <v>3</v>
      </c>
      <c r="F376" s="19">
        <v>8.8299999999999993E-3</v>
      </c>
      <c r="G376" s="16">
        <v>0.39752999999999999</v>
      </c>
      <c r="H376" s="15">
        <v>8.8299999999999993E-3</v>
      </c>
      <c r="I376" s="18">
        <v>0.40104499999999998</v>
      </c>
      <c r="J376" s="19">
        <v>8.8299999999999993E-3</v>
      </c>
      <c r="K376" s="16">
        <v>0.39752999999999999</v>
      </c>
      <c r="L376" s="15">
        <v>8.8299999999999993E-3</v>
      </c>
      <c r="M376" s="20">
        <v>0.40104499999999998</v>
      </c>
      <c r="N376" s="18">
        <v>8.8299999999999993E-3</v>
      </c>
      <c r="O376" s="16">
        <v>0.39752999999999999</v>
      </c>
      <c r="P376" s="15">
        <v>8.8299999999999993E-3</v>
      </c>
      <c r="Q376" s="20">
        <v>0.40104499999999998</v>
      </c>
    </row>
    <row r="377" spans="1:17" x14ac:dyDescent="0.2">
      <c r="A377" s="60"/>
      <c r="B377" s="62"/>
      <c r="C377" s="71"/>
      <c r="D377" s="66"/>
      <c r="E377" s="30" t="s">
        <v>4</v>
      </c>
      <c r="F377" s="25">
        <f>((1/$B368*F376)-1)</f>
        <v>-0.92655132257527861</v>
      </c>
      <c r="G377" s="28">
        <f>((1/$C368*G376)-1)</f>
        <v>2.2977726160355054</v>
      </c>
      <c r="H377" s="27">
        <f>((1/$B368*H376)-1)</f>
        <v>-0.92655132257527861</v>
      </c>
      <c r="I377" s="24">
        <f>((1/$C368*I376)-1)</f>
        <v>2.3269318511759094</v>
      </c>
      <c r="J377" s="25">
        <f>((1/$B368*J376)-1)</f>
        <v>-0.92655132257527861</v>
      </c>
      <c r="K377" s="28">
        <f>((1/$C368*K376)-1)</f>
        <v>2.2977726160355054</v>
      </c>
      <c r="L377" s="27">
        <f>((1/$B368*L376)-1)</f>
        <v>-0.92655132257527861</v>
      </c>
      <c r="M377" s="26">
        <f>((1/$C368*M376)-1)</f>
        <v>2.3269318511759094</v>
      </c>
      <c r="N377" s="24">
        <f>((1/$B368*N376)-1)</f>
        <v>-0.92655132257527861</v>
      </c>
      <c r="O377" s="28">
        <f>((1/$C368*O376)-1)</f>
        <v>2.2977726160355054</v>
      </c>
      <c r="P377" s="27">
        <f>((1/$B368*P376)-1)</f>
        <v>-0.92655132257527861</v>
      </c>
      <c r="Q377" s="26">
        <f>((1/$C368*Q376)-1)</f>
        <v>2.3269318511759094</v>
      </c>
    </row>
    <row r="378" spans="1:17" x14ac:dyDescent="0.2">
      <c r="A378" s="60"/>
      <c r="B378" s="62"/>
      <c r="C378" s="71"/>
      <c r="D378" s="66"/>
      <c r="E378" s="30" t="s">
        <v>2</v>
      </c>
      <c r="F378" s="9"/>
      <c r="G378" s="14"/>
      <c r="H378" s="12"/>
      <c r="I378" s="8"/>
      <c r="J378" s="9"/>
      <c r="K378" s="14"/>
      <c r="L378" s="12"/>
      <c r="M378" s="10"/>
      <c r="N378" s="8"/>
      <c r="O378" s="14"/>
      <c r="P378" s="12"/>
      <c r="Q378" s="10"/>
    </row>
    <row r="379" spans="1:17" x14ac:dyDescent="0.2">
      <c r="A379" s="60"/>
      <c r="B379" s="62"/>
      <c r="C379" s="71"/>
      <c r="D379" s="67"/>
      <c r="E379" s="32" t="s">
        <v>17</v>
      </c>
      <c r="F379" s="35">
        <f>IF(G377&lt;0,1,0)</f>
        <v>0</v>
      </c>
      <c r="G379" s="37"/>
      <c r="H379" s="38">
        <f>IF(I377&lt;0,1,0)</f>
        <v>0</v>
      </c>
      <c r="I379" s="43"/>
      <c r="J379" s="35">
        <f>IF(K377&lt;0,1,0)</f>
        <v>0</v>
      </c>
      <c r="K379" s="37"/>
      <c r="L379" s="38">
        <f>IF(M377&lt;0,1,0)</f>
        <v>0</v>
      </c>
      <c r="M379" s="36"/>
      <c r="N379" s="43">
        <f>IF(O377&lt;0,1,0)</f>
        <v>0</v>
      </c>
      <c r="O379" s="37"/>
      <c r="P379" s="38">
        <f>IF(Q377&lt;0,1,0)</f>
        <v>0</v>
      </c>
      <c r="Q379" s="36"/>
    </row>
    <row r="380" spans="1:17" x14ac:dyDescent="0.2">
      <c r="A380" s="60"/>
      <c r="B380" s="62"/>
      <c r="C380" s="71"/>
      <c r="D380" s="65">
        <v>9</v>
      </c>
      <c r="E380" s="31" t="s">
        <v>3</v>
      </c>
      <c r="F380" s="19">
        <v>8.8299999999999993E-3</v>
      </c>
      <c r="G380" s="16">
        <v>0.39752999999999999</v>
      </c>
      <c r="H380" s="15">
        <v>8.8299999999999993E-3</v>
      </c>
      <c r="I380" s="18">
        <v>0.40104499999999998</v>
      </c>
      <c r="J380" s="19">
        <v>8.8299999999999993E-3</v>
      </c>
      <c r="K380" s="16">
        <v>0.39752999999999999</v>
      </c>
      <c r="L380" s="15">
        <v>8.8299999999999993E-3</v>
      </c>
      <c r="M380" s="20">
        <v>0.40104499999999998</v>
      </c>
      <c r="N380" s="18">
        <v>8.8299999999999993E-3</v>
      </c>
      <c r="O380" s="16">
        <v>0.39752999999999999</v>
      </c>
      <c r="P380" s="15">
        <v>8.8299999999999993E-3</v>
      </c>
      <c r="Q380" s="20">
        <v>0.40104499999999998</v>
      </c>
    </row>
    <row r="381" spans="1:17" x14ac:dyDescent="0.2">
      <c r="A381" s="60"/>
      <c r="B381" s="62"/>
      <c r="C381" s="71"/>
      <c r="D381" s="66"/>
      <c r="E381" s="30" t="s">
        <v>4</v>
      </c>
      <c r="F381" s="25">
        <f>((1/$B368*F380)-1)</f>
        <v>-0.92655132257527861</v>
      </c>
      <c r="G381" s="28">
        <f>((1/$C368*G380)-1)</f>
        <v>2.2977726160355054</v>
      </c>
      <c r="H381" s="27">
        <f>((1/$B368*H380)-1)</f>
        <v>-0.92655132257527861</v>
      </c>
      <c r="I381" s="24">
        <f>((1/$C368*I380)-1)</f>
        <v>2.3269318511759094</v>
      </c>
      <c r="J381" s="25">
        <f>((1/$B368*J380)-1)</f>
        <v>-0.92655132257527861</v>
      </c>
      <c r="K381" s="28">
        <f>((1/$C368*K380)-1)</f>
        <v>2.2977726160355054</v>
      </c>
      <c r="L381" s="27">
        <f>((1/$B368*L380)-1)</f>
        <v>-0.92655132257527861</v>
      </c>
      <c r="M381" s="26">
        <f>((1/$C368*M380)-1)</f>
        <v>2.3269318511759094</v>
      </c>
      <c r="N381" s="24">
        <f>((1/$B368*N380)-1)</f>
        <v>-0.92655132257527861</v>
      </c>
      <c r="O381" s="28">
        <f>((1/$C368*O380)-1)</f>
        <v>2.2977726160355054</v>
      </c>
      <c r="P381" s="27">
        <f>((1/$B368*P380)-1)</f>
        <v>-0.92655132257527861</v>
      </c>
      <c r="Q381" s="26">
        <f>((1/$C368*Q380)-1)</f>
        <v>2.3269318511759094</v>
      </c>
    </row>
    <row r="382" spans="1:17" x14ac:dyDescent="0.2">
      <c r="A382" s="60"/>
      <c r="B382" s="62"/>
      <c r="C382" s="71"/>
      <c r="D382" s="66"/>
      <c r="E382" s="30" t="s">
        <v>2</v>
      </c>
      <c r="F382" s="9"/>
      <c r="G382" s="14"/>
      <c r="H382" s="12"/>
      <c r="I382" s="8"/>
      <c r="J382" s="9"/>
      <c r="K382" s="14"/>
      <c r="L382" s="12"/>
      <c r="M382" s="10"/>
      <c r="N382" s="8"/>
      <c r="O382" s="14"/>
      <c r="P382" s="12"/>
      <c r="Q382" s="10"/>
    </row>
    <row r="383" spans="1:17" x14ac:dyDescent="0.2">
      <c r="A383" s="60"/>
      <c r="B383" s="62"/>
      <c r="C383" s="71"/>
      <c r="D383" s="67"/>
      <c r="E383" s="32" t="s">
        <v>17</v>
      </c>
      <c r="F383" s="35">
        <f>IF(G381&lt;0,1,0)</f>
        <v>0</v>
      </c>
      <c r="G383" s="37"/>
      <c r="H383" s="38">
        <f>IF(I381&lt;0,1,0)</f>
        <v>0</v>
      </c>
      <c r="I383" s="43"/>
      <c r="J383" s="35">
        <f>IF(K381&lt;0,1,0)</f>
        <v>0</v>
      </c>
      <c r="K383" s="37"/>
      <c r="L383" s="38">
        <f>IF(M381&lt;0,1,0)</f>
        <v>0</v>
      </c>
      <c r="M383" s="36"/>
      <c r="N383" s="43">
        <f>IF(O381&lt;0,1,0)</f>
        <v>0</v>
      </c>
      <c r="O383" s="37"/>
      <c r="P383" s="38">
        <f>IF(Q381&lt;0,1,0)</f>
        <v>0</v>
      </c>
      <c r="Q383" s="36"/>
    </row>
    <row r="384" spans="1:17" x14ac:dyDescent="0.2">
      <c r="A384" s="60"/>
      <c r="B384" s="62"/>
      <c r="C384" s="71"/>
      <c r="D384" s="65" t="s">
        <v>20</v>
      </c>
      <c r="E384" s="31" t="s">
        <v>3</v>
      </c>
      <c r="F384" s="19">
        <v>8.6750000000000004E-3</v>
      </c>
      <c r="G384" s="16">
        <v>0.4083</v>
      </c>
      <c r="H384" s="15">
        <v>8.5500000000000003E-3</v>
      </c>
      <c r="I384" s="18">
        <v>0.40717500000000001</v>
      </c>
      <c r="J384" s="19">
        <v>9.2650000000000007E-3</v>
      </c>
      <c r="K384" s="16">
        <v>0.36651499999999998</v>
      </c>
      <c r="L384" s="15">
        <v>9.1299999999999992E-3</v>
      </c>
      <c r="M384" s="20">
        <v>0.36069000000000001</v>
      </c>
      <c r="N384" s="18">
        <v>8.6750000000000004E-3</v>
      </c>
      <c r="O384" s="16">
        <v>0.39517000000000002</v>
      </c>
      <c r="P384" s="15">
        <v>8.6199999999999992E-3</v>
      </c>
      <c r="Q384" s="20">
        <v>0.40015000000000001</v>
      </c>
    </row>
    <row r="385" spans="1:17" x14ac:dyDescent="0.2">
      <c r="A385" s="60"/>
      <c r="B385" s="62"/>
      <c r="C385" s="71"/>
      <c r="D385" s="66"/>
      <c r="E385" s="30" t="s">
        <v>4</v>
      </c>
      <c r="F385" s="25">
        <f>((1/$B368*F384)-1)</f>
        <v>-0.92784062551988022</v>
      </c>
      <c r="G385" s="28">
        <f>((1/$C368*G384)-1)</f>
        <v>2.3871168443319921</v>
      </c>
      <c r="H385" s="27">
        <f>((1/$B368*H384)-1)</f>
        <v>-0.92888038595907507</v>
      </c>
      <c r="I385" s="24">
        <f>((1/$C368*I384)-1)</f>
        <v>2.3777842299556182</v>
      </c>
      <c r="J385" s="25">
        <f>((1/$B368*J384)-1)</f>
        <v>-0.92293295624688065</v>
      </c>
      <c r="K385" s="28">
        <f>((1/$C368*K384)-1)</f>
        <v>2.0404828072504042</v>
      </c>
      <c r="L385" s="27">
        <f>((1/$B368*L384)-1)</f>
        <v>-0.92405589752121109</v>
      </c>
      <c r="M385" s="26">
        <f>((1/$C368*M384)-1)</f>
        <v>1.9921606039238458</v>
      </c>
      <c r="N385" s="24">
        <f>((1/$B368*N384)-1)</f>
        <v>-0.92784062551988022</v>
      </c>
      <c r="O385" s="28">
        <f>((1/$C368*O384)-1)</f>
        <v>2.2781948649881789</v>
      </c>
      <c r="P385" s="27">
        <f>((1/$B368*P384)-1)</f>
        <v>-0.92829812011312596</v>
      </c>
      <c r="Q385" s="26">
        <f>((1/$C368*Q384)-1)</f>
        <v>2.3195072379609276</v>
      </c>
    </row>
    <row r="386" spans="1:17" x14ac:dyDescent="0.2">
      <c r="A386" s="60"/>
      <c r="B386" s="62"/>
      <c r="C386" s="71"/>
      <c r="D386" s="66"/>
      <c r="E386" s="30" t="s">
        <v>2</v>
      </c>
      <c r="F386" s="9"/>
      <c r="G386" s="14"/>
      <c r="H386" s="12"/>
      <c r="I386" s="8"/>
      <c r="J386" s="9"/>
      <c r="K386" s="14"/>
      <c r="L386" s="12"/>
      <c r="M386" s="10"/>
      <c r="N386" s="8"/>
      <c r="O386" s="14"/>
      <c r="P386" s="12"/>
      <c r="Q386" s="10"/>
    </row>
    <row r="387" spans="1:17" x14ac:dyDescent="0.2">
      <c r="A387" s="60"/>
      <c r="B387" s="62"/>
      <c r="C387" s="71"/>
      <c r="D387" s="67"/>
      <c r="E387" s="32" t="s">
        <v>17</v>
      </c>
      <c r="F387" s="35">
        <f>IF(G385&lt;0,1,0)</f>
        <v>0</v>
      </c>
      <c r="G387" s="37"/>
      <c r="H387" s="38">
        <f>IF(I385&lt;0,1,0)</f>
        <v>0</v>
      </c>
      <c r="I387" s="43"/>
      <c r="J387" s="35">
        <f>IF(K385&lt;0,1,0)</f>
        <v>0</v>
      </c>
      <c r="K387" s="37"/>
      <c r="L387" s="38">
        <f>IF(M385&lt;0,1,0)</f>
        <v>0</v>
      </c>
      <c r="M387" s="36"/>
      <c r="N387" s="43">
        <f>IF(O385&lt;0,1,0)</f>
        <v>0</v>
      </c>
      <c r="O387" s="37"/>
      <c r="P387" s="38">
        <f>IF(Q385&lt;0,1,0)</f>
        <v>0</v>
      </c>
      <c r="Q387" s="36"/>
    </row>
    <row r="388" spans="1:17" x14ac:dyDescent="0.2">
      <c r="A388" s="60"/>
      <c r="B388" s="62"/>
      <c r="C388" s="71"/>
      <c r="D388" s="65" t="s">
        <v>21</v>
      </c>
      <c r="E388" s="31" t="s">
        <v>3</v>
      </c>
      <c r="F388" s="19">
        <v>7.5300000000000002E-3</v>
      </c>
      <c r="G388" s="16">
        <v>0.10628</v>
      </c>
      <c r="H388" s="15">
        <v>7.8949999999999992E-3</v>
      </c>
      <c r="I388" s="18">
        <v>0.12196</v>
      </c>
      <c r="J388" s="19">
        <v>6.7499999999999999E-3</v>
      </c>
      <c r="K388" s="16">
        <v>0.123435</v>
      </c>
      <c r="L388" s="15">
        <v>7.1349999999999998E-3</v>
      </c>
      <c r="M388" s="20">
        <v>0.12619</v>
      </c>
      <c r="N388" s="18">
        <v>6.9950000000000003E-3</v>
      </c>
      <c r="O388" s="16">
        <v>0.11076999999999999</v>
      </c>
      <c r="P388" s="15">
        <v>7.4599999999999996E-3</v>
      </c>
      <c r="Q388" s="20">
        <v>0.11812</v>
      </c>
    </row>
    <row r="389" spans="1:17" x14ac:dyDescent="0.2">
      <c r="A389" s="60"/>
      <c r="B389" s="62"/>
      <c r="C389" s="71"/>
      <c r="D389" s="66"/>
      <c r="E389" s="30" t="s">
        <v>4</v>
      </c>
      <c r="F389" s="25">
        <f>((1/$B368*F388)-1)</f>
        <v>-0.9373648311429047</v>
      </c>
      <c r="G389" s="28">
        <f>((1/$C368*G388)-1)</f>
        <v>-0.11833755029242199</v>
      </c>
      <c r="H389" s="27">
        <f>((1/$B368*H388)-1)</f>
        <v>-0.93432873066045585</v>
      </c>
      <c r="I389" s="24">
        <f>((1/$C368*I388)-1)</f>
        <v>1.1738354971172482E-2</v>
      </c>
      <c r="J389" s="25">
        <f>((1/$B368*J388)-1)</f>
        <v>-0.94385293628348033</v>
      </c>
      <c r="K389" s="28">
        <f>((1/$C368*K388)-1)</f>
        <v>2.3974449375751883E-2</v>
      </c>
      <c r="L389" s="27">
        <f>((1/$B368*L388)-1)</f>
        <v>-0.94065047413076031</v>
      </c>
      <c r="M389" s="26">
        <f>((1/$C368*M388)-1)</f>
        <v>4.6828985026338588E-2</v>
      </c>
      <c r="N389" s="24">
        <f>((1/$B368*N388)-1)</f>
        <v>-0.94181500582265842</v>
      </c>
      <c r="O389" s="28">
        <f>((1/$C368*O388)-1)</f>
        <v>-8.1090049359160532E-2</v>
      </c>
      <c r="P389" s="27">
        <f>((1/$B368*P388)-1)</f>
        <v>-0.93794709698885381</v>
      </c>
      <c r="Q389" s="26">
        <f>((1/$C368*Q388)-1)</f>
        <v>-2.011696876685054E-2</v>
      </c>
    </row>
    <row r="390" spans="1:17" x14ac:dyDescent="0.2">
      <c r="A390" s="60"/>
      <c r="B390" s="62"/>
      <c r="C390" s="71"/>
      <c r="D390" s="66"/>
      <c r="E390" s="30" t="s">
        <v>2</v>
      </c>
      <c r="F390" s="9"/>
      <c r="G390" s="14"/>
      <c r="H390" s="12"/>
      <c r="I390" s="8"/>
      <c r="J390" s="9"/>
      <c r="K390" s="14"/>
      <c r="L390" s="12"/>
      <c r="M390" s="10"/>
      <c r="N390" s="8"/>
      <c r="O390" s="14"/>
      <c r="P390" s="12"/>
      <c r="Q390" s="10"/>
    </row>
    <row r="391" spans="1:17" x14ac:dyDescent="0.2">
      <c r="A391" s="60"/>
      <c r="B391" s="62"/>
      <c r="C391" s="71"/>
      <c r="D391" s="67"/>
      <c r="E391" s="32" t="s">
        <v>17</v>
      </c>
      <c r="F391" s="35">
        <f>IF(G389&lt;0,1,0)</f>
        <v>1</v>
      </c>
      <c r="G391" s="37"/>
      <c r="H391" s="38">
        <f>IF(I389&lt;0,1,0)</f>
        <v>0</v>
      </c>
      <c r="I391" s="43"/>
      <c r="J391" s="35">
        <f>IF(K389&lt;0,1,0)</f>
        <v>0</v>
      </c>
      <c r="K391" s="37"/>
      <c r="L391" s="38">
        <f>IF(M389&lt;0,1,0)</f>
        <v>0</v>
      </c>
      <c r="M391" s="36"/>
      <c r="N391" s="43">
        <f>IF(O389&lt;0,1,0)</f>
        <v>1</v>
      </c>
      <c r="O391" s="37"/>
      <c r="P391" s="38">
        <f>IF(Q389&lt;0,1,0)</f>
        <v>1</v>
      </c>
      <c r="Q391" s="36"/>
    </row>
    <row r="392" spans="1:17" x14ac:dyDescent="0.2">
      <c r="A392" s="60"/>
      <c r="B392" s="62"/>
      <c r="C392" s="71"/>
      <c r="D392" s="65" t="s">
        <v>19</v>
      </c>
      <c r="E392" s="31" t="s">
        <v>3</v>
      </c>
      <c r="F392" s="9">
        <v>8.6999999999999994E-3</v>
      </c>
      <c r="G392" s="14">
        <v>0.28461999999999998</v>
      </c>
      <c r="H392" s="12">
        <v>8.7150000000000005E-3</v>
      </c>
      <c r="I392" s="8">
        <v>0.30364000000000002</v>
      </c>
      <c r="J392" s="9">
        <v>8.9650000000000007E-3</v>
      </c>
      <c r="K392" s="14">
        <v>0.22219</v>
      </c>
      <c r="L392" s="12">
        <v>8.9350000000000002E-3</v>
      </c>
      <c r="M392" s="10">
        <v>0.24883</v>
      </c>
      <c r="N392" s="8">
        <v>8.8699999999999994E-3</v>
      </c>
      <c r="O392" s="14">
        <v>0.25405</v>
      </c>
      <c r="P392" s="12">
        <v>8.7299999999999999E-3</v>
      </c>
      <c r="Q392" s="10">
        <v>0.27759</v>
      </c>
    </row>
    <row r="393" spans="1:17" x14ac:dyDescent="0.2">
      <c r="A393" s="60"/>
      <c r="B393" s="62"/>
      <c r="C393" s="71"/>
      <c r="D393" s="66"/>
      <c r="E393" s="30" t="s">
        <v>4</v>
      </c>
      <c r="F393" s="25">
        <f>((1/$B368*F392)-1)</f>
        <v>-0.92763267343204125</v>
      </c>
      <c r="G393" s="28">
        <f>((1/$C368*G392)-1)</f>
        <v>1.3611099589364963</v>
      </c>
      <c r="H393" s="27">
        <f>((1/$B368*H392)-1)</f>
        <v>-0.92750790217933787</v>
      </c>
      <c r="I393" s="24">
        <f>((1/$C368*I392)-1)</f>
        <v>1.5188933593263929</v>
      </c>
      <c r="J393" s="25">
        <f>((1/$B368*J392)-1)</f>
        <v>-0.92542838130094829</v>
      </c>
      <c r="K393" s="28">
        <f>((1/$C368*K392)-1)</f>
        <v>0.84321207847691726</v>
      </c>
      <c r="L393" s="27">
        <f>((1/$B368*L392)-1)</f>
        <v>-0.92567792380635505</v>
      </c>
      <c r="M393" s="26">
        <f>((1/$C368*M392)-1)</f>
        <v>1.0642083869094527</v>
      </c>
      <c r="N393" s="24">
        <f>((1/$B368*N392)-1)</f>
        <v>-0.92621859923473626</v>
      </c>
      <c r="O393" s="28">
        <f>((1/$C368*O392)-1)</f>
        <v>1.1075117176158282</v>
      </c>
      <c r="P393" s="27">
        <f>((1/$B368*P392)-1)</f>
        <v>-0.92738313092663449</v>
      </c>
      <c r="Q393" s="26">
        <f>((1/$C368*Q392)-1)</f>
        <v>1.3027914886556888</v>
      </c>
    </row>
    <row r="394" spans="1:17" x14ac:dyDescent="0.2">
      <c r="A394" s="60"/>
      <c r="B394" s="62"/>
      <c r="C394" s="71"/>
      <c r="D394" s="66"/>
      <c r="E394" s="30" t="s">
        <v>2</v>
      </c>
      <c r="F394" s="9"/>
      <c r="G394" s="14"/>
      <c r="H394" s="12"/>
      <c r="I394" s="8"/>
      <c r="J394" s="9"/>
      <c r="K394" s="14"/>
      <c r="L394" s="12"/>
      <c r="M394" s="10"/>
      <c r="N394" s="8"/>
      <c r="O394" s="14"/>
      <c r="P394" s="12"/>
      <c r="Q394" s="10"/>
    </row>
    <row r="395" spans="1:17" ht="17" thickBot="1" x14ac:dyDescent="0.25">
      <c r="A395" s="68"/>
      <c r="B395" s="69"/>
      <c r="C395" s="72"/>
      <c r="D395" s="75"/>
      <c r="E395" s="33" t="s">
        <v>17</v>
      </c>
      <c r="F395" s="39">
        <f>IF(G393&lt;0,1,0)</f>
        <v>0</v>
      </c>
      <c r="G395" s="40"/>
      <c r="H395" s="41">
        <f>IF(I393&lt;0,1,0)</f>
        <v>0</v>
      </c>
      <c r="I395" s="44"/>
      <c r="J395" s="39">
        <f>IF(K393&lt;0,1,0)</f>
        <v>0</v>
      </c>
      <c r="K395" s="40"/>
      <c r="L395" s="41">
        <f>IF(M393&lt;0,1,0)</f>
        <v>0</v>
      </c>
      <c r="M395" s="42"/>
      <c r="N395" s="44">
        <f>IF(O393&lt;0,1,0)</f>
        <v>0</v>
      </c>
      <c r="O395" s="40"/>
      <c r="P395" s="41">
        <f>IF(Q393&lt;0,1,0)</f>
        <v>0</v>
      </c>
      <c r="Q395" s="42"/>
    </row>
  </sheetData>
  <mergeCells count="152">
    <mergeCell ref="A368:A395"/>
    <mergeCell ref="B368:B395"/>
    <mergeCell ref="C368:C395"/>
    <mergeCell ref="D368:D371"/>
    <mergeCell ref="D372:D375"/>
    <mergeCell ref="D376:D379"/>
    <mergeCell ref="D380:D383"/>
    <mergeCell ref="D384:D387"/>
    <mergeCell ref="D388:D391"/>
    <mergeCell ref="D392:D395"/>
    <mergeCell ref="A340:A367"/>
    <mergeCell ref="B340:B367"/>
    <mergeCell ref="C340:C367"/>
    <mergeCell ref="D340:D343"/>
    <mergeCell ref="D344:D347"/>
    <mergeCell ref="D348:D351"/>
    <mergeCell ref="D352:D355"/>
    <mergeCell ref="D356:D359"/>
    <mergeCell ref="D360:D363"/>
    <mergeCell ref="D364:D367"/>
    <mergeCell ref="A312:A339"/>
    <mergeCell ref="B312:B339"/>
    <mergeCell ref="C312:C339"/>
    <mergeCell ref="D312:D315"/>
    <mergeCell ref="D316:D319"/>
    <mergeCell ref="D320:D323"/>
    <mergeCell ref="D324:D327"/>
    <mergeCell ref="D328:D331"/>
    <mergeCell ref="D332:D335"/>
    <mergeCell ref="D336:D339"/>
    <mergeCell ref="A284:A311"/>
    <mergeCell ref="B284:B311"/>
    <mergeCell ref="C284:C311"/>
    <mergeCell ref="D284:D287"/>
    <mergeCell ref="D288:D291"/>
    <mergeCell ref="D292:D295"/>
    <mergeCell ref="D296:D299"/>
    <mergeCell ref="D300:D303"/>
    <mergeCell ref="D304:D307"/>
    <mergeCell ref="D308:D311"/>
    <mergeCell ref="A256:A283"/>
    <mergeCell ref="B256:B283"/>
    <mergeCell ref="C256:C283"/>
    <mergeCell ref="D256:D259"/>
    <mergeCell ref="D260:D263"/>
    <mergeCell ref="D264:D267"/>
    <mergeCell ref="D268:D271"/>
    <mergeCell ref="D272:D275"/>
    <mergeCell ref="D276:D279"/>
    <mergeCell ref="D280:D283"/>
    <mergeCell ref="A228:A255"/>
    <mergeCell ref="B228:B255"/>
    <mergeCell ref="C228:C255"/>
    <mergeCell ref="D228:D231"/>
    <mergeCell ref="D232:D235"/>
    <mergeCell ref="D236:D239"/>
    <mergeCell ref="D240:D243"/>
    <mergeCell ref="D244:D247"/>
    <mergeCell ref="D248:D251"/>
    <mergeCell ref="D252:D255"/>
    <mergeCell ref="D196:D199"/>
    <mergeCell ref="A200:A227"/>
    <mergeCell ref="B200:B227"/>
    <mergeCell ref="C200:C227"/>
    <mergeCell ref="D200:D203"/>
    <mergeCell ref="D204:D207"/>
    <mergeCell ref="D208:D211"/>
    <mergeCell ref="D212:D215"/>
    <mergeCell ref="D216:D219"/>
    <mergeCell ref="D220:D223"/>
    <mergeCell ref="D224:D227"/>
    <mergeCell ref="C32:C59"/>
    <mergeCell ref="A60:A87"/>
    <mergeCell ref="B60:B87"/>
    <mergeCell ref="C60:C87"/>
    <mergeCell ref="A88:A115"/>
    <mergeCell ref="B88:B115"/>
    <mergeCell ref="C88:C115"/>
    <mergeCell ref="A116:A143"/>
    <mergeCell ref="B116:B143"/>
    <mergeCell ref="C116:C143"/>
    <mergeCell ref="B2:C2"/>
    <mergeCell ref="D192:D195"/>
    <mergeCell ref="D152:D155"/>
    <mergeCell ref="D156:D159"/>
    <mergeCell ref="D176:D179"/>
    <mergeCell ref="D180:D183"/>
    <mergeCell ref="D184:D187"/>
    <mergeCell ref="D188:D191"/>
    <mergeCell ref="D128:D131"/>
    <mergeCell ref="D132:D135"/>
    <mergeCell ref="D136:D139"/>
    <mergeCell ref="D140:D143"/>
    <mergeCell ref="D160:D163"/>
    <mergeCell ref="D164:D167"/>
    <mergeCell ref="D168:D171"/>
    <mergeCell ref="D172:D175"/>
    <mergeCell ref="D144:D147"/>
    <mergeCell ref="D148:D151"/>
    <mergeCell ref="A144:A171"/>
    <mergeCell ref="B144:B171"/>
    <mergeCell ref="C144:C171"/>
    <mergeCell ref="A172:A199"/>
    <mergeCell ref="B172:B199"/>
    <mergeCell ref="C172:C199"/>
    <mergeCell ref="D80:D83"/>
    <mergeCell ref="D84:D87"/>
    <mergeCell ref="D88:D91"/>
    <mergeCell ref="D92:D95"/>
    <mergeCell ref="D64:D67"/>
    <mergeCell ref="D68:D71"/>
    <mergeCell ref="D72:D75"/>
    <mergeCell ref="D76:D79"/>
    <mergeCell ref="D112:D115"/>
    <mergeCell ref="D116:D119"/>
    <mergeCell ref="D120:D123"/>
    <mergeCell ref="D124:D127"/>
    <mergeCell ref="D96:D99"/>
    <mergeCell ref="D100:D103"/>
    <mergeCell ref="D104:D107"/>
    <mergeCell ref="D108:D111"/>
    <mergeCell ref="D48:D51"/>
    <mergeCell ref="D52:D55"/>
    <mergeCell ref="D56:D59"/>
    <mergeCell ref="D60:D63"/>
    <mergeCell ref="A4:A31"/>
    <mergeCell ref="B4:B31"/>
    <mergeCell ref="D32:D35"/>
    <mergeCell ref="D36:D39"/>
    <mergeCell ref="D40:D43"/>
    <mergeCell ref="D44:D47"/>
    <mergeCell ref="D4:D7"/>
    <mergeCell ref="D8:D11"/>
    <mergeCell ref="D12:D15"/>
    <mergeCell ref="D28:D31"/>
    <mergeCell ref="C4:C31"/>
    <mergeCell ref="D24:D27"/>
    <mergeCell ref="D20:D23"/>
    <mergeCell ref="D16:D19"/>
    <mergeCell ref="A32:A59"/>
    <mergeCell ref="B32:B59"/>
    <mergeCell ref="F1:I1"/>
    <mergeCell ref="L2:M2"/>
    <mergeCell ref="N2:O2"/>
    <mergeCell ref="P2:Q2"/>
    <mergeCell ref="N1:Q1"/>
    <mergeCell ref="J1:M1"/>
    <mergeCell ref="F2:G2"/>
    <mergeCell ref="H2:I2"/>
    <mergeCell ref="J2:K2"/>
    <mergeCell ref="D2:D3"/>
    <mergeCell ref="A1:A3"/>
  </mergeCells>
  <conditionalFormatting sqref="F4">
    <cfRule type="cellIs" dxfId="7267" priority="24589" operator="lessThan">
      <formula>$B4</formula>
    </cfRule>
    <cfRule type="cellIs" dxfId="7266" priority="24590" operator="greaterThan">
      <formula>$B4</formula>
    </cfRule>
  </conditionalFormatting>
  <conditionalFormatting sqref="H4">
    <cfRule type="cellIs" dxfId="7265" priority="24587" operator="lessThan">
      <formula>$B4</formula>
    </cfRule>
    <cfRule type="cellIs" dxfId="7264" priority="24588" operator="greaterThan">
      <formula>$B4</formula>
    </cfRule>
  </conditionalFormatting>
  <conditionalFormatting sqref="J4">
    <cfRule type="cellIs" dxfId="7263" priority="24581" operator="lessThan">
      <formula>$B4</formula>
    </cfRule>
    <cfRule type="cellIs" dxfId="7262" priority="24582" operator="greaterThan">
      <formula>$B4</formula>
    </cfRule>
  </conditionalFormatting>
  <conditionalFormatting sqref="L4">
    <cfRule type="cellIs" dxfId="7261" priority="24579" operator="lessThan">
      <formula>$B4</formula>
    </cfRule>
    <cfRule type="cellIs" dxfId="7260" priority="24580" operator="greaterThan">
      <formula>$B4</formula>
    </cfRule>
  </conditionalFormatting>
  <conditionalFormatting sqref="N4">
    <cfRule type="cellIs" dxfId="7259" priority="24573" operator="lessThan">
      <formula>$B4</formula>
    </cfRule>
    <cfRule type="cellIs" dxfId="7258" priority="24574" operator="greaterThan">
      <formula>$B4</formula>
    </cfRule>
  </conditionalFormatting>
  <conditionalFormatting sqref="P4">
    <cfRule type="cellIs" dxfId="7257" priority="24571" operator="lessThan">
      <formula>$B4</formula>
    </cfRule>
    <cfRule type="cellIs" dxfId="7256" priority="24572" operator="greaterThan">
      <formula>$B4</formula>
    </cfRule>
  </conditionalFormatting>
  <conditionalFormatting sqref="G4">
    <cfRule type="cellIs" dxfId="7255" priority="24565" operator="greaterThan">
      <formula>$C4</formula>
    </cfRule>
    <cfRule type="cellIs" dxfId="7254" priority="24566" operator="lessThan">
      <formula>$C4</formula>
    </cfRule>
  </conditionalFormatting>
  <conditionalFormatting sqref="I4">
    <cfRule type="cellIs" dxfId="7253" priority="24563" operator="greaterThan">
      <formula>$C4</formula>
    </cfRule>
    <cfRule type="cellIs" dxfId="7252" priority="24564" operator="lessThan">
      <formula>$C4</formula>
    </cfRule>
  </conditionalFormatting>
  <conditionalFormatting sqref="K4">
    <cfRule type="cellIs" dxfId="7251" priority="24557" operator="greaterThan">
      <formula>$C4</formula>
    </cfRule>
    <cfRule type="cellIs" dxfId="7250" priority="24558" operator="lessThan">
      <formula>$C4</formula>
    </cfRule>
  </conditionalFormatting>
  <conditionalFormatting sqref="M4">
    <cfRule type="cellIs" dxfId="7249" priority="24555" operator="greaterThan">
      <formula>$C4</formula>
    </cfRule>
    <cfRule type="cellIs" dxfId="7248" priority="24556" operator="lessThan">
      <formula>$C4</formula>
    </cfRule>
  </conditionalFormatting>
  <conditionalFormatting sqref="O4">
    <cfRule type="cellIs" dxfId="7247" priority="24549" operator="greaterThan">
      <formula>$C4</formula>
    </cfRule>
    <cfRule type="cellIs" dxfId="7246" priority="24550" operator="lessThan">
      <formula>$C4</formula>
    </cfRule>
  </conditionalFormatting>
  <conditionalFormatting sqref="Q4">
    <cfRule type="cellIs" dxfId="7245" priority="24547" operator="greaterThan">
      <formula>$C4</formula>
    </cfRule>
    <cfRule type="cellIs" dxfId="7244" priority="24548" operator="lessThan">
      <formula>$C4</formula>
    </cfRule>
  </conditionalFormatting>
  <conditionalFormatting sqref="F8">
    <cfRule type="cellIs" dxfId="7243" priority="24527" operator="lessThan">
      <formula>$B4</formula>
    </cfRule>
    <cfRule type="cellIs" dxfId="7242" priority="24528" operator="greaterThan">
      <formula>$B4</formula>
    </cfRule>
  </conditionalFormatting>
  <conditionalFormatting sqref="H8">
    <cfRule type="cellIs" dxfId="7241" priority="24525" operator="lessThan">
      <formula>$B4</formula>
    </cfRule>
    <cfRule type="cellIs" dxfId="7240" priority="24526" operator="greaterThan">
      <formula>$B4</formula>
    </cfRule>
  </conditionalFormatting>
  <conditionalFormatting sqref="J8">
    <cfRule type="cellIs" dxfId="7239" priority="24519" operator="lessThan">
      <formula>$B4</formula>
    </cfRule>
    <cfRule type="cellIs" dxfId="7238" priority="24520" operator="greaterThan">
      <formula>$B4</formula>
    </cfRule>
  </conditionalFormatting>
  <conditionalFormatting sqref="L8">
    <cfRule type="cellIs" dxfId="7237" priority="24517" operator="lessThan">
      <formula>$B4</formula>
    </cfRule>
    <cfRule type="cellIs" dxfId="7236" priority="24518" operator="greaterThan">
      <formula>$B4</formula>
    </cfRule>
  </conditionalFormatting>
  <conditionalFormatting sqref="N8">
    <cfRule type="cellIs" dxfId="7235" priority="24511" operator="lessThan">
      <formula>$B4</formula>
    </cfRule>
    <cfRule type="cellIs" dxfId="7234" priority="24512" operator="greaterThan">
      <formula>$B4</formula>
    </cfRule>
  </conditionalFormatting>
  <conditionalFormatting sqref="P8">
    <cfRule type="cellIs" dxfId="7233" priority="24509" operator="lessThan">
      <formula>$B4</formula>
    </cfRule>
    <cfRule type="cellIs" dxfId="7232" priority="24510" operator="greaterThan">
      <formula>$B4</formula>
    </cfRule>
  </conditionalFormatting>
  <conditionalFormatting sqref="G8">
    <cfRule type="cellIs" dxfId="7231" priority="24505" operator="greaterThan">
      <formula>$C4</formula>
    </cfRule>
    <cfRule type="cellIs" dxfId="7230" priority="24506" operator="lessThan">
      <formula>$C4</formula>
    </cfRule>
  </conditionalFormatting>
  <conditionalFormatting sqref="I8">
    <cfRule type="cellIs" dxfId="7229" priority="24503" operator="greaterThan">
      <formula>$C4</formula>
    </cfRule>
    <cfRule type="cellIs" dxfId="7228" priority="24504" operator="lessThan">
      <formula>$C4</formula>
    </cfRule>
  </conditionalFormatting>
  <conditionalFormatting sqref="K8">
    <cfRule type="cellIs" dxfId="7227" priority="24497" operator="greaterThan">
      <formula>$C4</formula>
    </cfRule>
    <cfRule type="cellIs" dxfId="7226" priority="24498" operator="lessThan">
      <formula>$C4</formula>
    </cfRule>
  </conditionalFormatting>
  <conditionalFormatting sqref="M8">
    <cfRule type="cellIs" dxfId="7225" priority="24495" operator="greaterThan">
      <formula>$C4</formula>
    </cfRule>
    <cfRule type="cellIs" dxfId="7224" priority="24496" operator="lessThan">
      <formula>$C4</formula>
    </cfRule>
  </conditionalFormatting>
  <conditionalFormatting sqref="O8">
    <cfRule type="cellIs" dxfId="7223" priority="24489" operator="greaterThan">
      <formula>$C4</formula>
    </cfRule>
    <cfRule type="cellIs" dxfId="7222" priority="24490" operator="lessThan">
      <formula>$C4</formula>
    </cfRule>
  </conditionalFormatting>
  <conditionalFormatting sqref="Q8">
    <cfRule type="cellIs" dxfId="7221" priority="24487" operator="greaterThan">
      <formula>$C4</formula>
    </cfRule>
    <cfRule type="cellIs" dxfId="7220" priority="24488" operator="lessThan">
      <formula>$C4</formula>
    </cfRule>
  </conditionalFormatting>
  <conditionalFormatting sqref="F12">
    <cfRule type="cellIs" dxfId="7219" priority="24483" operator="lessThan">
      <formula>$B4</formula>
    </cfRule>
    <cfRule type="cellIs" dxfId="7218" priority="24484" operator="greaterThan">
      <formula>$B4</formula>
    </cfRule>
  </conditionalFormatting>
  <conditionalFormatting sqref="H12">
    <cfRule type="cellIs" dxfId="7217" priority="24481" operator="lessThan">
      <formula>$B4</formula>
    </cfRule>
    <cfRule type="cellIs" dxfId="7216" priority="24482" operator="greaterThan">
      <formula>$B4</formula>
    </cfRule>
  </conditionalFormatting>
  <conditionalFormatting sqref="J12">
    <cfRule type="cellIs" dxfId="7215" priority="24475" operator="lessThan">
      <formula>$B4</formula>
    </cfRule>
    <cfRule type="cellIs" dxfId="7214" priority="24476" operator="greaterThan">
      <formula>$B4</formula>
    </cfRule>
  </conditionalFormatting>
  <conditionalFormatting sqref="L12">
    <cfRule type="cellIs" dxfId="7213" priority="24473" operator="lessThan">
      <formula>$B4</formula>
    </cfRule>
    <cfRule type="cellIs" dxfId="7212" priority="24474" operator="greaterThan">
      <formula>$B4</formula>
    </cfRule>
  </conditionalFormatting>
  <conditionalFormatting sqref="N12">
    <cfRule type="cellIs" dxfId="7211" priority="24467" operator="lessThan">
      <formula>$B4</formula>
    </cfRule>
    <cfRule type="cellIs" dxfId="7210" priority="24468" operator="greaterThan">
      <formula>$B4</formula>
    </cfRule>
  </conditionalFormatting>
  <conditionalFormatting sqref="P12">
    <cfRule type="cellIs" dxfId="7209" priority="24465" operator="lessThan">
      <formula>$B4</formula>
    </cfRule>
    <cfRule type="cellIs" dxfId="7208" priority="24466" operator="greaterThan">
      <formula>$B4</formula>
    </cfRule>
  </conditionalFormatting>
  <conditionalFormatting sqref="G12">
    <cfRule type="cellIs" dxfId="7207" priority="24461" operator="greaterThan">
      <formula>$C4</formula>
    </cfRule>
    <cfRule type="cellIs" dxfId="7206" priority="24462" operator="lessThan">
      <formula>$C4</formula>
    </cfRule>
  </conditionalFormatting>
  <conditionalFormatting sqref="I12">
    <cfRule type="cellIs" dxfId="7205" priority="24459" operator="greaterThan">
      <formula>$C4</formula>
    </cfRule>
    <cfRule type="cellIs" dxfId="7204" priority="24460" operator="lessThan">
      <formula>$C4</formula>
    </cfRule>
  </conditionalFormatting>
  <conditionalFormatting sqref="K12">
    <cfRule type="cellIs" dxfId="7203" priority="24453" operator="greaterThan">
      <formula>$C4</formula>
    </cfRule>
    <cfRule type="cellIs" dxfId="7202" priority="24454" operator="lessThan">
      <formula>$C4</formula>
    </cfRule>
  </conditionalFormatting>
  <conditionalFormatting sqref="M12">
    <cfRule type="cellIs" dxfId="7201" priority="24451" operator="greaterThan">
      <formula>$C4</formula>
    </cfRule>
    <cfRule type="cellIs" dxfId="7200" priority="24452" operator="lessThan">
      <formula>$C4</formula>
    </cfRule>
  </conditionalFormatting>
  <conditionalFormatting sqref="O12">
    <cfRule type="cellIs" dxfId="7199" priority="24445" operator="greaterThan">
      <formula>$C4</formula>
    </cfRule>
    <cfRule type="cellIs" dxfId="7198" priority="24446" operator="lessThan">
      <formula>$C4</formula>
    </cfRule>
  </conditionalFormatting>
  <conditionalFormatting sqref="Q12">
    <cfRule type="cellIs" dxfId="7197" priority="24443" operator="greaterThan">
      <formula>$C4</formula>
    </cfRule>
    <cfRule type="cellIs" dxfId="7196" priority="24444" operator="lessThan">
      <formula>$C4</formula>
    </cfRule>
  </conditionalFormatting>
  <conditionalFormatting sqref="F28">
    <cfRule type="cellIs" dxfId="7195" priority="24439" operator="lessThan">
      <formula>$B4</formula>
    </cfRule>
    <cfRule type="cellIs" dxfId="7194" priority="24440" operator="greaterThan">
      <formula>$B4</formula>
    </cfRule>
  </conditionalFormatting>
  <conditionalFormatting sqref="H28">
    <cfRule type="cellIs" dxfId="7193" priority="24437" operator="lessThan">
      <formula>$B4</formula>
    </cfRule>
    <cfRule type="cellIs" dxfId="7192" priority="24438" operator="greaterThan">
      <formula>$B4</formula>
    </cfRule>
  </conditionalFormatting>
  <conditionalFormatting sqref="J28">
    <cfRule type="cellIs" dxfId="7191" priority="24431" operator="lessThan">
      <formula>$B4</formula>
    </cfRule>
    <cfRule type="cellIs" dxfId="7190" priority="24432" operator="greaterThan">
      <formula>$B4</formula>
    </cfRule>
  </conditionalFormatting>
  <conditionalFormatting sqref="L28">
    <cfRule type="cellIs" dxfId="7189" priority="24429" operator="lessThan">
      <formula>$B4</formula>
    </cfRule>
    <cfRule type="cellIs" dxfId="7188" priority="24430" operator="greaterThan">
      <formula>$B4</formula>
    </cfRule>
  </conditionalFormatting>
  <conditionalFormatting sqref="N28">
    <cfRule type="cellIs" dxfId="7187" priority="24423" operator="lessThan">
      <formula>$B4</formula>
    </cfRule>
    <cfRule type="cellIs" dxfId="7186" priority="24424" operator="greaterThan">
      <formula>$B4</formula>
    </cfRule>
  </conditionalFormatting>
  <conditionalFormatting sqref="P28">
    <cfRule type="cellIs" dxfId="7185" priority="24421" operator="lessThan">
      <formula>$B4</formula>
    </cfRule>
    <cfRule type="cellIs" dxfId="7184" priority="24422" operator="greaterThan">
      <formula>$B4</formula>
    </cfRule>
  </conditionalFormatting>
  <conditionalFormatting sqref="G28">
    <cfRule type="cellIs" dxfId="7183" priority="24417" operator="greaterThan">
      <formula>$C4</formula>
    </cfRule>
    <cfRule type="cellIs" dxfId="7182" priority="24418" operator="lessThan">
      <formula>$C4</formula>
    </cfRule>
  </conditionalFormatting>
  <conditionalFormatting sqref="I28">
    <cfRule type="cellIs" dxfId="7181" priority="24415" operator="greaterThan">
      <formula>$C4</formula>
    </cfRule>
    <cfRule type="cellIs" dxfId="7180" priority="24416" operator="lessThan">
      <formula>$C4</formula>
    </cfRule>
  </conditionalFormatting>
  <conditionalFormatting sqref="K28">
    <cfRule type="cellIs" dxfId="7179" priority="24409" operator="greaterThan">
      <formula>$C4</formula>
    </cfRule>
    <cfRule type="cellIs" dxfId="7178" priority="24410" operator="lessThan">
      <formula>$C4</formula>
    </cfRule>
  </conditionalFormatting>
  <conditionalFormatting sqref="M28">
    <cfRule type="cellIs" dxfId="7177" priority="24407" operator="greaterThan">
      <formula>$C4</formula>
    </cfRule>
    <cfRule type="cellIs" dxfId="7176" priority="24408" operator="lessThan">
      <formula>$C4</formula>
    </cfRule>
  </conditionalFormatting>
  <conditionalFormatting sqref="O28">
    <cfRule type="cellIs" dxfId="7175" priority="24401" operator="greaterThan">
      <formula>$C4</formula>
    </cfRule>
    <cfRule type="cellIs" dxfId="7174" priority="24402" operator="lessThan">
      <formula>$C4</formula>
    </cfRule>
  </conditionalFormatting>
  <conditionalFormatting sqref="Q28">
    <cfRule type="cellIs" dxfId="7173" priority="24399" operator="greaterThan">
      <formula>$C4</formula>
    </cfRule>
    <cfRule type="cellIs" dxfId="7172" priority="24400" operator="lessThan">
      <formula>$C4</formula>
    </cfRule>
  </conditionalFormatting>
  <conditionalFormatting sqref="F5">
    <cfRule type="cellIs" dxfId="7170" priority="20500" operator="greaterThan">
      <formula>0</formula>
    </cfRule>
    <cfRule type="cellIs" dxfId="7169" priority="20503" operator="lessThan">
      <formula>0</formula>
    </cfRule>
  </conditionalFormatting>
  <conditionalFormatting sqref="G5">
    <cfRule type="cellIs" dxfId="7168" priority="20501" operator="lessThan">
      <formula>0</formula>
    </cfRule>
    <cfRule type="cellIs" dxfId="7167" priority="20502" operator="greaterThan">
      <formula>0</formula>
    </cfRule>
  </conditionalFormatting>
  <conditionalFormatting sqref="H5">
    <cfRule type="cellIs" dxfId="7166" priority="20496" operator="greaterThan">
      <formula>0</formula>
    </cfRule>
    <cfRule type="cellIs" dxfId="7165" priority="20499" operator="lessThan">
      <formula>0</formula>
    </cfRule>
  </conditionalFormatting>
  <conditionalFormatting sqref="I5">
    <cfRule type="cellIs" dxfId="7164" priority="20497" operator="lessThan">
      <formula>0</formula>
    </cfRule>
    <cfRule type="cellIs" dxfId="7163" priority="20498" operator="greaterThan">
      <formula>0</formula>
    </cfRule>
  </conditionalFormatting>
  <conditionalFormatting sqref="J5">
    <cfRule type="cellIs" dxfId="7162" priority="20484" operator="greaterThan">
      <formula>0</formula>
    </cfRule>
    <cfRule type="cellIs" dxfId="7161" priority="20487" operator="lessThan">
      <formula>0</formula>
    </cfRule>
  </conditionalFormatting>
  <conditionalFormatting sqref="K5">
    <cfRule type="cellIs" dxfId="7160" priority="20485" operator="lessThan">
      <formula>0</formula>
    </cfRule>
    <cfRule type="cellIs" dxfId="7159" priority="20486" operator="greaterThan">
      <formula>0</formula>
    </cfRule>
  </conditionalFormatting>
  <conditionalFormatting sqref="L5">
    <cfRule type="cellIs" dxfId="7158" priority="20480" operator="greaterThan">
      <formula>0</formula>
    </cfRule>
    <cfRule type="cellIs" dxfId="7157" priority="20483" operator="lessThan">
      <formula>0</formula>
    </cfRule>
  </conditionalFormatting>
  <conditionalFormatting sqref="M5">
    <cfRule type="cellIs" dxfId="7156" priority="20481" operator="lessThan">
      <formula>0</formula>
    </cfRule>
    <cfRule type="cellIs" dxfId="7155" priority="20482" operator="greaterThan">
      <formula>0</formula>
    </cfRule>
  </conditionalFormatting>
  <conditionalFormatting sqref="N5">
    <cfRule type="cellIs" dxfId="7154" priority="20468" operator="greaterThan">
      <formula>0</formula>
    </cfRule>
    <cfRule type="cellIs" dxfId="7153" priority="20471" operator="lessThan">
      <formula>0</formula>
    </cfRule>
  </conditionalFormatting>
  <conditionalFormatting sqref="O5">
    <cfRule type="cellIs" dxfId="7152" priority="20469" operator="lessThan">
      <formula>0</formula>
    </cfRule>
    <cfRule type="cellIs" dxfId="7151" priority="20470" operator="greaterThan">
      <formula>0</formula>
    </cfRule>
  </conditionalFormatting>
  <conditionalFormatting sqref="P5">
    <cfRule type="cellIs" dxfId="7150" priority="20464" operator="greaterThan">
      <formula>0</formula>
    </cfRule>
    <cfRule type="cellIs" dxfId="7149" priority="20467" operator="lessThan">
      <formula>0</formula>
    </cfRule>
  </conditionalFormatting>
  <conditionalFormatting sqref="Q5">
    <cfRule type="cellIs" dxfId="7148" priority="20465" operator="lessThan">
      <formula>0</formula>
    </cfRule>
    <cfRule type="cellIs" dxfId="7147" priority="20466" operator="greaterThan">
      <formula>0</formula>
    </cfRule>
  </conditionalFormatting>
  <conditionalFormatting sqref="F9">
    <cfRule type="cellIs" dxfId="7146" priority="20442" operator="greaterThan">
      <formula>0</formula>
    </cfRule>
    <cfRule type="cellIs" dxfId="7145" priority="20443" operator="lessThan">
      <formula>0</formula>
    </cfRule>
  </conditionalFormatting>
  <conditionalFormatting sqref="G9">
    <cfRule type="cellIs" dxfId="7144" priority="20440" operator="lessThan">
      <formula>0</formula>
    </cfRule>
    <cfRule type="cellIs" dxfId="7143" priority="20441" operator="greaterThan">
      <formula>0</formula>
    </cfRule>
  </conditionalFormatting>
  <conditionalFormatting sqref="H9">
    <cfRule type="cellIs" dxfId="7142" priority="20438" operator="greaterThan">
      <formula>0</formula>
    </cfRule>
    <cfRule type="cellIs" dxfId="7141" priority="20439" operator="lessThan">
      <formula>0</formula>
    </cfRule>
  </conditionalFormatting>
  <conditionalFormatting sqref="I9">
    <cfRule type="cellIs" dxfId="7140" priority="20436" operator="lessThan">
      <formula>0</formula>
    </cfRule>
    <cfRule type="cellIs" dxfId="7139" priority="20437" operator="greaterThan">
      <formula>0</formula>
    </cfRule>
  </conditionalFormatting>
  <conditionalFormatting sqref="J9">
    <cfRule type="cellIs" dxfId="7138" priority="20426" operator="greaterThan">
      <formula>0</formula>
    </cfRule>
    <cfRule type="cellIs" dxfId="7137" priority="20427" operator="lessThan">
      <formula>0</formula>
    </cfRule>
  </conditionalFormatting>
  <conditionalFormatting sqref="K9">
    <cfRule type="cellIs" dxfId="7136" priority="20424" operator="lessThan">
      <formula>0</formula>
    </cfRule>
    <cfRule type="cellIs" dxfId="7135" priority="20425" operator="greaterThan">
      <formula>0</formula>
    </cfRule>
  </conditionalFormatting>
  <conditionalFormatting sqref="L9">
    <cfRule type="cellIs" dxfId="7134" priority="20422" operator="greaterThan">
      <formula>0</formula>
    </cfRule>
    <cfRule type="cellIs" dxfId="7133" priority="20423" operator="lessThan">
      <formula>0</formula>
    </cfRule>
  </conditionalFormatting>
  <conditionalFormatting sqref="M9">
    <cfRule type="cellIs" dxfId="7132" priority="20420" operator="lessThan">
      <formula>0</formula>
    </cfRule>
    <cfRule type="cellIs" dxfId="7131" priority="20421" operator="greaterThan">
      <formula>0</formula>
    </cfRule>
  </conditionalFormatting>
  <conditionalFormatting sqref="N9">
    <cfRule type="cellIs" dxfId="7130" priority="20410" operator="greaterThan">
      <formula>0</formula>
    </cfRule>
    <cfRule type="cellIs" dxfId="7129" priority="20411" operator="lessThan">
      <formula>0</formula>
    </cfRule>
  </conditionalFormatting>
  <conditionalFormatting sqref="O9">
    <cfRule type="cellIs" dxfId="7128" priority="20408" operator="lessThan">
      <formula>0</formula>
    </cfRule>
    <cfRule type="cellIs" dxfId="7127" priority="20409" operator="greaterThan">
      <formula>0</formula>
    </cfRule>
  </conditionalFormatting>
  <conditionalFormatting sqref="P9">
    <cfRule type="cellIs" dxfId="7126" priority="20406" operator="greaterThan">
      <formula>0</formula>
    </cfRule>
    <cfRule type="cellIs" dxfId="7125" priority="20407" operator="lessThan">
      <formula>0</formula>
    </cfRule>
  </conditionalFormatting>
  <conditionalFormatting sqref="Q9">
    <cfRule type="cellIs" dxfId="7124" priority="20404" operator="lessThan">
      <formula>0</formula>
    </cfRule>
    <cfRule type="cellIs" dxfId="7123" priority="20405" operator="greaterThan">
      <formula>0</formula>
    </cfRule>
  </conditionalFormatting>
  <conditionalFormatting sqref="F13">
    <cfRule type="cellIs" dxfId="7122" priority="20398" operator="greaterThan">
      <formula>0</formula>
    </cfRule>
    <cfRule type="cellIs" dxfId="7121" priority="20399" operator="lessThan">
      <formula>0</formula>
    </cfRule>
  </conditionalFormatting>
  <conditionalFormatting sqref="G13">
    <cfRule type="cellIs" dxfId="7120" priority="20396" operator="lessThan">
      <formula>0</formula>
    </cfRule>
    <cfRule type="cellIs" dxfId="7119" priority="20397" operator="greaterThan">
      <formula>0</formula>
    </cfRule>
  </conditionalFormatting>
  <conditionalFormatting sqref="H13">
    <cfRule type="cellIs" dxfId="7118" priority="20394" operator="greaterThan">
      <formula>0</formula>
    </cfRule>
    <cfRule type="cellIs" dxfId="7117" priority="20395" operator="lessThan">
      <formula>0</formula>
    </cfRule>
  </conditionalFormatting>
  <conditionalFormatting sqref="I13">
    <cfRule type="cellIs" dxfId="7116" priority="20392" operator="lessThan">
      <formula>0</formula>
    </cfRule>
    <cfRule type="cellIs" dxfId="7115" priority="20393" operator="greaterThan">
      <formula>0</formula>
    </cfRule>
  </conditionalFormatting>
  <conditionalFormatting sqref="J13">
    <cfRule type="cellIs" dxfId="7114" priority="20382" operator="greaterThan">
      <formula>0</formula>
    </cfRule>
    <cfRule type="cellIs" dxfId="7113" priority="20383" operator="lessThan">
      <formula>0</formula>
    </cfRule>
  </conditionalFormatting>
  <conditionalFormatting sqref="K13">
    <cfRule type="cellIs" dxfId="7112" priority="20380" operator="lessThan">
      <formula>0</formula>
    </cfRule>
    <cfRule type="cellIs" dxfId="7111" priority="20381" operator="greaterThan">
      <formula>0</formula>
    </cfRule>
  </conditionalFormatting>
  <conditionalFormatting sqref="L13">
    <cfRule type="cellIs" dxfId="7110" priority="20378" operator="greaterThan">
      <formula>0</formula>
    </cfRule>
    <cfRule type="cellIs" dxfId="7109" priority="20379" operator="lessThan">
      <formula>0</formula>
    </cfRule>
  </conditionalFormatting>
  <conditionalFormatting sqref="M13">
    <cfRule type="cellIs" dxfId="7108" priority="20376" operator="lessThan">
      <formula>0</formula>
    </cfRule>
    <cfRule type="cellIs" dxfId="7107" priority="20377" operator="greaterThan">
      <formula>0</formula>
    </cfRule>
  </conditionalFormatting>
  <conditionalFormatting sqref="N13">
    <cfRule type="cellIs" dxfId="7106" priority="20366" operator="greaterThan">
      <formula>0</formula>
    </cfRule>
    <cfRule type="cellIs" dxfId="7105" priority="20367" operator="lessThan">
      <formula>0</formula>
    </cfRule>
  </conditionalFormatting>
  <conditionalFormatting sqref="O13">
    <cfRule type="cellIs" dxfId="7104" priority="20364" operator="lessThan">
      <formula>0</formula>
    </cfRule>
    <cfRule type="cellIs" dxfId="7103" priority="20365" operator="greaterThan">
      <formula>0</formula>
    </cfRule>
  </conditionalFormatting>
  <conditionalFormatting sqref="P13">
    <cfRule type="cellIs" dxfId="7102" priority="20362" operator="greaterThan">
      <formula>0</formula>
    </cfRule>
    <cfRule type="cellIs" dxfId="7101" priority="20363" operator="lessThan">
      <formula>0</formula>
    </cfRule>
  </conditionalFormatting>
  <conditionalFormatting sqref="Q13">
    <cfRule type="cellIs" dxfId="7100" priority="20360" operator="lessThan">
      <formula>0</formula>
    </cfRule>
    <cfRule type="cellIs" dxfId="7099" priority="20361" operator="greaterThan">
      <formula>0</formula>
    </cfRule>
  </conditionalFormatting>
  <conditionalFormatting sqref="F29">
    <cfRule type="cellIs" dxfId="7098" priority="20354" operator="greaterThan">
      <formula>0</formula>
    </cfRule>
    <cfRule type="cellIs" dxfId="7097" priority="20355" operator="lessThan">
      <formula>0</formula>
    </cfRule>
  </conditionalFormatting>
  <conditionalFormatting sqref="G29">
    <cfRule type="cellIs" dxfId="7096" priority="20352" operator="lessThan">
      <formula>0</formula>
    </cfRule>
    <cfRule type="cellIs" dxfId="7095" priority="20353" operator="greaterThan">
      <formula>0</formula>
    </cfRule>
  </conditionalFormatting>
  <conditionalFormatting sqref="H29">
    <cfRule type="cellIs" dxfId="7094" priority="20350" operator="greaterThan">
      <formula>0</formula>
    </cfRule>
    <cfRule type="cellIs" dxfId="7093" priority="20351" operator="lessThan">
      <formula>0</formula>
    </cfRule>
  </conditionalFormatting>
  <conditionalFormatting sqref="I29">
    <cfRule type="cellIs" dxfId="7092" priority="20348" operator="lessThan">
      <formula>0</formula>
    </cfRule>
    <cfRule type="cellIs" dxfId="7091" priority="20349" operator="greaterThan">
      <formula>0</formula>
    </cfRule>
  </conditionalFormatting>
  <conditionalFormatting sqref="J29">
    <cfRule type="cellIs" dxfId="7090" priority="20338" operator="greaterThan">
      <formula>0</formula>
    </cfRule>
    <cfRule type="cellIs" dxfId="7089" priority="20339" operator="lessThan">
      <formula>0</formula>
    </cfRule>
  </conditionalFormatting>
  <conditionalFormatting sqref="K29">
    <cfRule type="cellIs" dxfId="7088" priority="20336" operator="lessThan">
      <formula>0</formula>
    </cfRule>
    <cfRule type="cellIs" dxfId="7087" priority="20337" operator="greaterThan">
      <formula>0</formula>
    </cfRule>
  </conditionalFormatting>
  <conditionalFormatting sqref="L29">
    <cfRule type="cellIs" dxfId="7086" priority="20334" operator="greaterThan">
      <formula>0</formula>
    </cfRule>
    <cfRule type="cellIs" dxfId="7085" priority="20335" operator="lessThan">
      <formula>0</formula>
    </cfRule>
  </conditionalFormatting>
  <conditionalFormatting sqref="M29">
    <cfRule type="cellIs" dxfId="7084" priority="20332" operator="lessThan">
      <formula>0</formula>
    </cfRule>
    <cfRule type="cellIs" dxfId="7083" priority="20333" operator="greaterThan">
      <formula>0</formula>
    </cfRule>
  </conditionalFormatting>
  <conditionalFormatting sqref="N29">
    <cfRule type="cellIs" dxfId="7082" priority="20322" operator="greaterThan">
      <formula>0</formula>
    </cfRule>
    <cfRule type="cellIs" dxfId="7081" priority="20323" operator="lessThan">
      <formula>0</formula>
    </cfRule>
  </conditionalFormatting>
  <conditionalFormatting sqref="O29">
    <cfRule type="cellIs" dxfId="7080" priority="20320" operator="lessThan">
      <formula>0</formula>
    </cfRule>
    <cfRule type="cellIs" dxfId="7079" priority="20321" operator="greaterThan">
      <formula>0</formula>
    </cfRule>
  </conditionalFormatting>
  <conditionalFormatting sqref="P29">
    <cfRule type="cellIs" dxfId="7078" priority="20318" operator="greaterThan">
      <formula>0</formula>
    </cfRule>
    <cfRule type="cellIs" dxfId="7077" priority="20319" operator="lessThan">
      <formula>0</formula>
    </cfRule>
  </conditionalFormatting>
  <conditionalFormatting sqref="Q29">
    <cfRule type="cellIs" dxfId="7076" priority="20316" operator="lessThan">
      <formula>0</formula>
    </cfRule>
    <cfRule type="cellIs" dxfId="7075" priority="20317" operator="greaterThan">
      <formula>0</formula>
    </cfRule>
  </conditionalFormatting>
  <conditionalFormatting sqref="F24">
    <cfRule type="cellIs" dxfId="4575" priority="4575" operator="lessThan">
      <formula>$B8</formula>
    </cfRule>
    <cfRule type="cellIs" dxfId="4574" priority="4576" operator="greaterThan">
      <formula>$B8</formula>
    </cfRule>
  </conditionalFormatting>
  <conditionalFormatting sqref="H24">
    <cfRule type="cellIs" dxfId="4573" priority="4573" operator="lessThan">
      <formula>$B8</formula>
    </cfRule>
    <cfRule type="cellIs" dxfId="4572" priority="4574" operator="greaterThan">
      <formula>$B8</formula>
    </cfRule>
  </conditionalFormatting>
  <conditionalFormatting sqref="J24">
    <cfRule type="cellIs" dxfId="4571" priority="4571" operator="lessThan">
      <formula>$B8</formula>
    </cfRule>
    <cfRule type="cellIs" dxfId="4570" priority="4572" operator="greaterThan">
      <formula>$B8</formula>
    </cfRule>
  </conditionalFormatting>
  <conditionalFormatting sqref="L24">
    <cfRule type="cellIs" dxfId="4569" priority="4569" operator="lessThan">
      <formula>$B8</formula>
    </cfRule>
    <cfRule type="cellIs" dxfId="4568" priority="4570" operator="greaterThan">
      <formula>$B8</formula>
    </cfRule>
  </conditionalFormatting>
  <conditionalFormatting sqref="N24">
    <cfRule type="cellIs" dxfId="4567" priority="4567" operator="lessThan">
      <formula>$B8</formula>
    </cfRule>
    <cfRule type="cellIs" dxfId="4566" priority="4568" operator="greaterThan">
      <formula>$B8</formula>
    </cfRule>
  </conditionalFormatting>
  <conditionalFormatting sqref="P24">
    <cfRule type="cellIs" dxfId="4565" priority="4565" operator="lessThan">
      <formula>$B8</formula>
    </cfRule>
    <cfRule type="cellIs" dxfId="4564" priority="4566" operator="greaterThan">
      <formula>$B8</formula>
    </cfRule>
  </conditionalFormatting>
  <conditionalFormatting sqref="G24">
    <cfRule type="cellIs" dxfId="4563" priority="4563" operator="greaterThan">
      <formula>$C8</formula>
    </cfRule>
    <cfRule type="cellIs" dxfId="4562" priority="4564" operator="lessThan">
      <formula>$C8</formula>
    </cfRule>
  </conditionalFormatting>
  <conditionalFormatting sqref="I24">
    <cfRule type="cellIs" dxfId="4561" priority="4561" operator="greaterThan">
      <formula>$C8</formula>
    </cfRule>
    <cfRule type="cellIs" dxfId="4560" priority="4562" operator="lessThan">
      <formula>$C8</formula>
    </cfRule>
  </conditionalFormatting>
  <conditionalFormatting sqref="K24">
    <cfRule type="cellIs" dxfId="4559" priority="4559" operator="greaterThan">
      <formula>$C8</formula>
    </cfRule>
    <cfRule type="cellIs" dxfId="4558" priority="4560" operator="lessThan">
      <formula>$C8</formula>
    </cfRule>
  </conditionalFormatting>
  <conditionalFormatting sqref="M24">
    <cfRule type="cellIs" dxfId="4557" priority="4557" operator="greaterThan">
      <formula>$C8</formula>
    </cfRule>
    <cfRule type="cellIs" dxfId="4556" priority="4558" operator="lessThan">
      <formula>$C8</formula>
    </cfRule>
  </conditionalFormatting>
  <conditionalFormatting sqref="O24">
    <cfRule type="cellIs" dxfId="4555" priority="4555" operator="greaterThan">
      <formula>$C8</formula>
    </cfRule>
    <cfRule type="cellIs" dxfId="4554" priority="4556" operator="lessThan">
      <formula>$C8</formula>
    </cfRule>
  </conditionalFormatting>
  <conditionalFormatting sqref="Q24">
    <cfRule type="cellIs" dxfId="4553" priority="4553" operator="greaterThan">
      <formula>$C8</formula>
    </cfRule>
    <cfRule type="cellIs" dxfId="4552" priority="4554" operator="lessThan">
      <formula>$C8</formula>
    </cfRule>
  </conditionalFormatting>
  <conditionalFormatting sqref="F25">
    <cfRule type="cellIs" dxfId="4551" priority="4551" operator="greaterThan">
      <formula>0</formula>
    </cfRule>
    <cfRule type="cellIs" dxfId="4550" priority="4552" operator="lessThan">
      <formula>0</formula>
    </cfRule>
  </conditionalFormatting>
  <conditionalFormatting sqref="G25">
    <cfRule type="cellIs" dxfId="4549" priority="4549" operator="lessThan">
      <formula>0</formula>
    </cfRule>
    <cfRule type="cellIs" dxfId="4548" priority="4550" operator="greaterThan">
      <formula>0</formula>
    </cfRule>
  </conditionalFormatting>
  <conditionalFormatting sqref="F20">
    <cfRule type="cellIs" dxfId="4527" priority="4527" operator="lessThan">
      <formula>$B8</formula>
    </cfRule>
    <cfRule type="cellIs" dxfId="4526" priority="4528" operator="greaterThan">
      <formula>$B8</formula>
    </cfRule>
  </conditionalFormatting>
  <conditionalFormatting sqref="H20">
    <cfRule type="cellIs" dxfId="4525" priority="4525" operator="lessThan">
      <formula>$B8</formula>
    </cfRule>
    <cfRule type="cellIs" dxfId="4524" priority="4526" operator="greaterThan">
      <formula>$B8</formula>
    </cfRule>
  </conditionalFormatting>
  <conditionalFormatting sqref="J20">
    <cfRule type="cellIs" dxfId="4523" priority="4523" operator="lessThan">
      <formula>$B8</formula>
    </cfRule>
    <cfRule type="cellIs" dxfId="4522" priority="4524" operator="greaterThan">
      <formula>$B8</formula>
    </cfRule>
  </conditionalFormatting>
  <conditionalFormatting sqref="L20">
    <cfRule type="cellIs" dxfId="4521" priority="4521" operator="lessThan">
      <formula>$B8</formula>
    </cfRule>
    <cfRule type="cellIs" dxfId="4520" priority="4522" operator="greaterThan">
      <formula>$B8</formula>
    </cfRule>
  </conditionalFormatting>
  <conditionalFormatting sqref="N20">
    <cfRule type="cellIs" dxfId="4519" priority="4519" operator="lessThan">
      <formula>$B8</formula>
    </cfRule>
    <cfRule type="cellIs" dxfId="4518" priority="4520" operator="greaterThan">
      <formula>$B8</formula>
    </cfRule>
  </conditionalFormatting>
  <conditionalFormatting sqref="P20">
    <cfRule type="cellIs" dxfId="4517" priority="4517" operator="lessThan">
      <formula>$B8</formula>
    </cfRule>
    <cfRule type="cellIs" dxfId="4516" priority="4518" operator="greaterThan">
      <formula>$B8</formula>
    </cfRule>
  </conditionalFormatting>
  <conditionalFormatting sqref="G20">
    <cfRule type="cellIs" dxfId="4515" priority="4515" operator="greaterThan">
      <formula>$C8</formula>
    </cfRule>
    <cfRule type="cellIs" dxfId="4514" priority="4516" operator="lessThan">
      <formula>$C8</formula>
    </cfRule>
  </conditionalFormatting>
  <conditionalFormatting sqref="I20">
    <cfRule type="cellIs" dxfId="4513" priority="4513" operator="greaterThan">
      <formula>$C8</formula>
    </cfRule>
    <cfRule type="cellIs" dxfId="4512" priority="4514" operator="lessThan">
      <formula>$C8</formula>
    </cfRule>
  </conditionalFormatting>
  <conditionalFormatting sqref="K20">
    <cfRule type="cellIs" dxfId="4511" priority="4511" operator="greaterThan">
      <formula>$C8</formula>
    </cfRule>
    <cfRule type="cellIs" dxfId="4510" priority="4512" operator="lessThan">
      <formula>$C8</formula>
    </cfRule>
  </conditionalFormatting>
  <conditionalFormatting sqref="M20">
    <cfRule type="cellIs" dxfId="4509" priority="4509" operator="greaterThan">
      <formula>$C8</formula>
    </cfRule>
    <cfRule type="cellIs" dxfId="4508" priority="4510" operator="lessThan">
      <formula>$C8</formula>
    </cfRule>
  </conditionalFormatting>
  <conditionalFormatting sqref="O20">
    <cfRule type="cellIs" dxfId="4507" priority="4507" operator="greaterThan">
      <formula>$C8</formula>
    </cfRule>
    <cfRule type="cellIs" dxfId="4506" priority="4508" operator="lessThan">
      <formula>$C8</formula>
    </cfRule>
  </conditionalFormatting>
  <conditionalFormatting sqref="Q20">
    <cfRule type="cellIs" dxfId="4505" priority="4505" operator="greaterThan">
      <formula>$C8</formula>
    </cfRule>
    <cfRule type="cellIs" dxfId="4504" priority="4506" operator="lessThan">
      <formula>$C8</formula>
    </cfRule>
  </conditionalFormatting>
  <conditionalFormatting sqref="F16">
    <cfRule type="cellIs" dxfId="4479" priority="4479" operator="lessThan">
      <formula>$B8</formula>
    </cfRule>
    <cfRule type="cellIs" dxfId="4478" priority="4480" operator="greaterThan">
      <formula>$B8</formula>
    </cfRule>
  </conditionalFormatting>
  <conditionalFormatting sqref="H16">
    <cfRule type="cellIs" dxfId="4477" priority="4477" operator="lessThan">
      <formula>$B8</formula>
    </cfRule>
    <cfRule type="cellIs" dxfId="4476" priority="4478" operator="greaterThan">
      <formula>$B8</formula>
    </cfRule>
  </conditionalFormatting>
  <conditionalFormatting sqref="J16">
    <cfRule type="cellIs" dxfId="4475" priority="4475" operator="lessThan">
      <formula>$B8</formula>
    </cfRule>
    <cfRule type="cellIs" dxfId="4474" priority="4476" operator="greaterThan">
      <formula>$B8</formula>
    </cfRule>
  </conditionalFormatting>
  <conditionalFormatting sqref="L16">
    <cfRule type="cellIs" dxfId="4473" priority="4473" operator="lessThan">
      <formula>$B8</formula>
    </cfRule>
    <cfRule type="cellIs" dxfId="4472" priority="4474" operator="greaterThan">
      <formula>$B8</formula>
    </cfRule>
  </conditionalFormatting>
  <conditionalFormatting sqref="N16">
    <cfRule type="cellIs" dxfId="4471" priority="4471" operator="lessThan">
      <formula>$B8</formula>
    </cfRule>
    <cfRule type="cellIs" dxfId="4470" priority="4472" operator="greaterThan">
      <formula>$B8</formula>
    </cfRule>
  </conditionalFormatting>
  <conditionalFormatting sqref="P16">
    <cfRule type="cellIs" dxfId="4469" priority="4469" operator="lessThan">
      <formula>$B8</formula>
    </cfRule>
    <cfRule type="cellIs" dxfId="4468" priority="4470" operator="greaterThan">
      <formula>$B8</formula>
    </cfRule>
  </conditionalFormatting>
  <conditionalFormatting sqref="G16">
    <cfRule type="cellIs" dxfId="4467" priority="4467" operator="greaterThan">
      <formula>$C8</formula>
    </cfRule>
    <cfRule type="cellIs" dxfId="4466" priority="4468" operator="lessThan">
      <formula>$C8</formula>
    </cfRule>
  </conditionalFormatting>
  <conditionalFormatting sqref="I16">
    <cfRule type="cellIs" dxfId="4465" priority="4465" operator="greaterThan">
      <formula>$C8</formula>
    </cfRule>
    <cfRule type="cellIs" dxfId="4464" priority="4466" operator="lessThan">
      <formula>$C8</formula>
    </cfRule>
  </conditionalFormatting>
  <conditionalFormatting sqref="K16">
    <cfRule type="cellIs" dxfId="4463" priority="4463" operator="greaterThan">
      <formula>$C8</formula>
    </cfRule>
    <cfRule type="cellIs" dxfId="4462" priority="4464" operator="lessThan">
      <formula>$C8</formula>
    </cfRule>
  </conditionalFormatting>
  <conditionalFormatting sqref="M16">
    <cfRule type="cellIs" dxfId="4461" priority="4461" operator="greaterThan">
      <formula>$C8</formula>
    </cfRule>
    <cfRule type="cellIs" dxfId="4460" priority="4462" operator="lessThan">
      <formula>$C8</formula>
    </cfRule>
  </conditionalFormatting>
  <conditionalFormatting sqref="O16">
    <cfRule type="cellIs" dxfId="4459" priority="4459" operator="greaterThan">
      <formula>$C8</formula>
    </cfRule>
    <cfRule type="cellIs" dxfId="4458" priority="4460" operator="lessThan">
      <formula>$C8</formula>
    </cfRule>
  </conditionalFormatting>
  <conditionalFormatting sqref="Q16">
    <cfRule type="cellIs" dxfId="4457" priority="4457" operator="greaterThan">
      <formula>$C8</formula>
    </cfRule>
    <cfRule type="cellIs" dxfId="4456" priority="4458" operator="lessThan">
      <formula>$C8</formula>
    </cfRule>
  </conditionalFormatting>
  <conditionalFormatting sqref="F17">
    <cfRule type="cellIs" dxfId="4455" priority="4455" operator="greaterThan">
      <formula>0</formula>
    </cfRule>
    <cfRule type="cellIs" dxfId="4454" priority="4456" operator="lessThan">
      <formula>0</formula>
    </cfRule>
  </conditionalFormatting>
  <conditionalFormatting sqref="G17">
    <cfRule type="cellIs" dxfId="4453" priority="4453" operator="lessThan">
      <formula>0</formula>
    </cfRule>
    <cfRule type="cellIs" dxfId="4452" priority="4454" operator="greaterThan">
      <formula>0</formula>
    </cfRule>
  </conditionalFormatting>
  <conditionalFormatting sqref="H21">
    <cfRule type="cellIs" dxfId="4451" priority="4387" operator="greaterThan">
      <formula>0</formula>
    </cfRule>
    <cfRule type="cellIs" dxfId="4450" priority="4388" operator="lessThan">
      <formula>0</formula>
    </cfRule>
  </conditionalFormatting>
  <conditionalFormatting sqref="I21">
    <cfRule type="cellIs" dxfId="4449" priority="4385" operator="lessThan">
      <formula>0</formula>
    </cfRule>
    <cfRule type="cellIs" dxfId="4448" priority="4386" operator="greaterThan">
      <formula>0</formula>
    </cfRule>
  </conditionalFormatting>
  <conditionalFormatting sqref="H17">
    <cfRule type="cellIs" dxfId="4431" priority="4431" operator="greaterThan">
      <formula>0</formula>
    </cfRule>
    <cfRule type="cellIs" dxfId="4430" priority="4432" operator="lessThan">
      <formula>0</formula>
    </cfRule>
  </conditionalFormatting>
  <conditionalFormatting sqref="I17">
    <cfRule type="cellIs" dxfId="4429" priority="4429" operator="lessThan">
      <formula>0</formula>
    </cfRule>
    <cfRule type="cellIs" dxfId="4428" priority="4430" operator="greaterThan">
      <formula>0</formula>
    </cfRule>
  </conditionalFormatting>
  <conditionalFormatting sqref="J17">
    <cfRule type="cellIs" dxfId="4427" priority="4427" operator="greaterThan">
      <formula>0</formula>
    </cfRule>
    <cfRule type="cellIs" dxfId="4426" priority="4428" operator="lessThan">
      <formula>0</formula>
    </cfRule>
  </conditionalFormatting>
  <conditionalFormatting sqref="K17">
    <cfRule type="cellIs" dxfId="4425" priority="4425" operator="lessThan">
      <formula>0</formula>
    </cfRule>
    <cfRule type="cellIs" dxfId="4424" priority="4426" operator="greaterThan">
      <formula>0</formula>
    </cfRule>
  </conditionalFormatting>
  <conditionalFormatting sqref="L17">
    <cfRule type="cellIs" dxfId="4423" priority="4423" operator="greaterThan">
      <formula>0</formula>
    </cfRule>
    <cfRule type="cellIs" dxfId="4422" priority="4424" operator="lessThan">
      <formula>0</formula>
    </cfRule>
  </conditionalFormatting>
  <conditionalFormatting sqref="M17">
    <cfRule type="cellIs" dxfId="4421" priority="4421" operator="lessThan">
      <formula>0</formula>
    </cfRule>
    <cfRule type="cellIs" dxfId="4420" priority="4422" operator="greaterThan">
      <formula>0</formula>
    </cfRule>
  </conditionalFormatting>
  <conditionalFormatting sqref="N17">
    <cfRule type="cellIs" dxfId="4419" priority="4419" operator="greaterThan">
      <formula>0</formula>
    </cfRule>
    <cfRule type="cellIs" dxfId="4418" priority="4420" operator="lessThan">
      <formula>0</formula>
    </cfRule>
  </conditionalFormatting>
  <conditionalFormatting sqref="O17">
    <cfRule type="cellIs" dxfId="4417" priority="4417" operator="lessThan">
      <formula>0</formula>
    </cfRule>
    <cfRule type="cellIs" dxfId="4416" priority="4418" operator="greaterThan">
      <formula>0</formula>
    </cfRule>
  </conditionalFormatting>
  <conditionalFormatting sqref="P17">
    <cfRule type="cellIs" dxfId="4415" priority="4415" operator="greaterThan">
      <formula>0</formula>
    </cfRule>
    <cfRule type="cellIs" dxfId="4414" priority="4416" operator="lessThan">
      <formula>0</formula>
    </cfRule>
  </conditionalFormatting>
  <conditionalFormatting sqref="Q17">
    <cfRule type="cellIs" dxfId="4413" priority="4413" operator="lessThan">
      <formula>0</formula>
    </cfRule>
    <cfRule type="cellIs" dxfId="4412" priority="4414" operator="greaterThan">
      <formula>0</formula>
    </cfRule>
  </conditionalFormatting>
  <conditionalFormatting sqref="F21">
    <cfRule type="cellIs" dxfId="4411" priority="4411" operator="greaterThan">
      <formula>0</formula>
    </cfRule>
    <cfRule type="cellIs" dxfId="4410" priority="4412" operator="lessThan">
      <formula>0</formula>
    </cfRule>
  </conditionalFormatting>
  <conditionalFormatting sqref="G21">
    <cfRule type="cellIs" dxfId="4409" priority="4409" operator="lessThan">
      <formula>0</formula>
    </cfRule>
    <cfRule type="cellIs" dxfId="4408" priority="4410" operator="greaterThan">
      <formula>0</formula>
    </cfRule>
  </conditionalFormatting>
  <conditionalFormatting sqref="H25">
    <cfRule type="cellIs" dxfId="4407" priority="4407" operator="greaterThan">
      <formula>0</formula>
    </cfRule>
    <cfRule type="cellIs" dxfId="4406" priority="4408" operator="lessThan">
      <formula>0</formula>
    </cfRule>
  </conditionalFormatting>
  <conditionalFormatting sqref="I25">
    <cfRule type="cellIs" dxfId="4405" priority="4405" operator="lessThan">
      <formula>0</formula>
    </cfRule>
    <cfRule type="cellIs" dxfId="4404" priority="4406" operator="greaterThan">
      <formula>0</formula>
    </cfRule>
  </conditionalFormatting>
  <conditionalFormatting sqref="J25">
    <cfRule type="cellIs" dxfId="4403" priority="4403" operator="greaterThan">
      <formula>0</formula>
    </cfRule>
    <cfRule type="cellIs" dxfId="4402" priority="4404" operator="lessThan">
      <formula>0</formula>
    </cfRule>
  </conditionalFormatting>
  <conditionalFormatting sqref="K25">
    <cfRule type="cellIs" dxfId="4401" priority="4401" operator="lessThan">
      <formula>0</formula>
    </cfRule>
    <cfRule type="cellIs" dxfId="4400" priority="4402" operator="greaterThan">
      <formula>0</formula>
    </cfRule>
  </conditionalFormatting>
  <conditionalFormatting sqref="L25">
    <cfRule type="cellIs" dxfId="4399" priority="4399" operator="greaterThan">
      <formula>0</formula>
    </cfRule>
    <cfRule type="cellIs" dxfId="4398" priority="4400" operator="lessThan">
      <formula>0</formula>
    </cfRule>
  </conditionalFormatting>
  <conditionalFormatting sqref="M25">
    <cfRule type="cellIs" dxfId="4397" priority="4397" operator="lessThan">
      <formula>0</formula>
    </cfRule>
    <cfRule type="cellIs" dxfId="4396" priority="4398" operator="greaterThan">
      <formula>0</formula>
    </cfRule>
  </conditionalFormatting>
  <conditionalFormatting sqref="N25">
    <cfRule type="cellIs" dxfId="4395" priority="4395" operator="greaterThan">
      <formula>0</formula>
    </cfRule>
    <cfRule type="cellIs" dxfId="4394" priority="4396" operator="lessThan">
      <formula>0</formula>
    </cfRule>
  </conditionalFormatting>
  <conditionalFormatting sqref="O25">
    <cfRule type="cellIs" dxfId="4393" priority="4393" operator="lessThan">
      <formula>0</formula>
    </cfRule>
    <cfRule type="cellIs" dxfId="4392" priority="4394" operator="greaterThan">
      <formula>0</formula>
    </cfRule>
  </conditionalFormatting>
  <conditionalFormatting sqref="P25">
    <cfRule type="cellIs" dxfId="4391" priority="4391" operator="greaterThan">
      <formula>0</formula>
    </cfRule>
    <cfRule type="cellIs" dxfId="4390" priority="4392" operator="lessThan">
      <formula>0</formula>
    </cfRule>
  </conditionalFormatting>
  <conditionalFormatting sqref="Q25">
    <cfRule type="cellIs" dxfId="4389" priority="4389" operator="lessThan">
      <formula>0</formula>
    </cfRule>
    <cfRule type="cellIs" dxfId="4388" priority="4390" operator="greaterThan">
      <formula>0</formula>
    </cfRule>
  </conditionalFormatting>
  <conditionalFormatting sqref="J21">
    <cfRule type="cellIs" dxfId="4383" priority="4383" operator="greaterThan">
      <formula>0</formula>
    </cfRule>
    <cfRule type="cellIs" dxfId="4382" priority="4384" operator="lessThan">
      <formula>0</formula>
    </cfRule>
  </conditionalFormatting>
  <conditionalFormatting sqref="K21">
    <cfRule type="cellIs" dxfId="4381" priority="4381" operator="lessThan">
      <formula>0</formula>
    </cfRule>
    <cfRule type="cellIs" dxfId="4380" priority="4382" operator="greaterThan">
      <formula>0</formula>
    </cfRule>
  </conditionalFormatting>
  <conditionalFormatting sqref="L21">
    <cfRule type="cellIs" dxfId="4379" priority="4379" operator="greaterThan">
      <formula>0</formula>
    </cfRule>
    <cfRule type="cellIs" dxfId="4378" priority="4380" operator="lessThan">
      <formula>0</formula>
    </cfRule>
  </conditionalFormatting>
  <conditionalFormatting sqref="M21">
    <cfRule type="cellIs" dxfId="4377" priority="4377" operator="lessThan">
      <formula>0</formula>
    </cfRule>
    <cfRule type="cellIs" dxfId="4376" priority="4378" operator="greaterThan">
      <formula>0</formula>
    </cfRule>
  </conditionalFormatting>
  <conditionalFormatting sqref="N21">
    <cfRule type="cellIs" dxfId="4375" priority="4375" operator="greaterThan">
      <formula>0</formula>
    </cfRule>
    <cfRule type="cellIs" dxfId="4374" priority="4376" operator="lessThan">
      <formula>0</formula>
    </cfRule>
  </conditionalFormatting>
  <conditionalFormatting sqref="O21">
    <cfRule type="cellIs" dxfId="4373" priority="4373" operator="lessThan">
      <formula>0</formula>
    </cfRule>
    <cfRule type="cellIs" dxfId="4372" priority="4374" operator="greaterThan">
      <formula>0</formula>
    </cfRule>
  </conditionalFormatting>
  <conditionalFormatting sqref="P21">
    <cfRule type="cellIs" dxfId="4371" priority="4371" operator="greaterThan">
      <formula>0</formula>
    </cfRule>
    <cfRule type="cellIs" dxfId="4370" priority="4372" operator="lessThan">
      <formula>0</formula>
    </cfRule>
  </conditionalFormatting>
  <conditionalFormatting sqref="Q21">
    <cfRule type="cellIs" dxfId="4369" priority="4369" operator="lessThan">
      <formula>0</formula>
    </cfRule>
    <cfRule type="cellIs" dxfId="4368" priority="4370" operator="greaterThan">
      <formula>0</formula>
    </cfRule>
  </conditionalFormatting>
  <conditionalFormatting sqref="F32">
    <cfRule type="cellIs" dxfId="4367" priority="4367" operator="lessThan">
      <formula>$B32</formula>
    </cfRule>
    <cfRule type="cellIs" dxfId="4366" priority="4368" operator="greaterThan">
      <formula>$B32</formula>
    </cfRule>
  </conditionalFormatting>
  <conditionalFormatting sqref="H32">
    <cfRule type="cellIs" dxfId="4365" priority="4365" operator="lessThan">
      <formula>$B32</formula>
    </cfRule>
    <cfRule type="cellIs" dxfId="4364" priority="4366" operator="greaterThan">
      <formula>$B32</formula>
    </cfRule>
  </conditionalFormatting>
  <conditionalFormatting sqref="J32">
    <cfRule type="cellIs" dxfId="4363" priority="4363" operator="lessThan">
      <formula>$B32</formula>
    </cfRule>
    <cfRule type="cellIs" dxfId="4362" priority="4364" operator="greaterThan">
      <formula>$B32</formula>
    </cfRule>
  </conditionalFormatting>
  <conditionalFormatting sqref="L32">
    <cfRule type="cellIs" dxfId="4361" priority="4361" operator="lessThan">
      <formula>$B32</formula>
    </cfRule>
    <cfRule type="cellIs" dxfId="4360" priority="4362" operator="greaterThan">
      <formula>$B32</formula>
    </cfRule>
  </conditionalFormatting>
  <conditionalFormatting sqref="N32">
    <cfRule type="cellIs" dxfId="4359" priority="4359" operator="lessThan">
      <formula>$B32</formula>
    </cfRule>
    <cfRule type="cellIs" dxfId="4358" priority="4360" operator="greaterThan">
      <formula>$B32</formula>
    </cfRule>
  </conditionalFormatting>
  <conditionalFormatting sqref="P32">
    <cfRule type="cellIs" dxfId="4357" priority="4357" operator="lessThan">
      <formula>$B32</formula>
    </cfRule>
    <cfRule type="cellIs" dxfId="4356" priority="4358" operator="greaterThan">
      <formula>$B32</formula>
    </cfRule>
  </conditionalFormatting>
  <conditionalFormatting sqref="G32">
    <cfRule type="cellIs" dxfId="4355" priority="4355" operator="greaterThan">
      <formula>$C32</formula>
    </cfRule>
    <cfRule type="cellIs" dxfId="4354" priority="4356" operator="lessThan">
      <formula>$C32</formula>
    </cfRule>
  </conditionalFormatting>
  <conditionalFormatting sqref="I32">
    <cfRule type="cellIs" dxfId="4353" priority="4353" operator="greaterThan">
      <formula>$C32</formula>
    </cfRule>
    <cfRule type="cellIs" dxfId="4352" priority="4354" operator="lessThan">
      <formula>$C32</formula>
    </cfRule>
  </conditionalFormatting>
  <conditionalFormatting sqref="K32">
    <cfRule type="cellIs" dxfId="4351" priority="4351" operator="greaterThan">
      <formula>$C32</formula>
    </cfRule>
    <cfRule type="cellIs" dxfId="4350" priority="4352" operator="lessThan">
      <formula>$C32</formula>
    </cfRule>
  </conditionalFormatting>
  <conditionalFormatting sqref="M32">
    <cfRule type="cellIs" dxfId="4349" priority="4349" operator="greaterThan">
      <formula>$C32</formula>
    </cfRule>
    <cfRule type="cellIs" dxfId="4348" priority="4350" operator="lessThan">
      <formula>$C32</formula>
    </cfRule>
  </conditionalFormatting>
  <conditionalFormatting sqref="O32">
    <cfRule type="cellIs" dxfId="4347" priority="4347" operator="greaterThan">
      <formula>$C32</formula>
    </cfRule>
    <cfRule type="cellIs" dxfId="4346" priority="4348" operator="lessThan">
      <formula>$C32</formula>
    </cfRule>
  </conditionalFormatting>
  <conditionalFormatting sqref="Q32">
    <cfRule type="cellIs" dxfId="4345" priority="4345" operator="greaterThan">
      <formula>$C32</formula>
    </cfRule>
    <cfRule type="cellIs" dxfId="4344" priority="4346" operator="lessThan">
      <formula>$C32</formula>
    </cfRule>
  </conditionalFormatting>
  <conditionalFormatting sqref="F36">
    <cfRule type="cellIs" dxfId="4343" priority="4343" operator="lessThan">
      <formula>$B32</formula>
    </cfRule>
    <cfRule type="cellIs" dxfId="4342" priority="4344" operator="greaterThan">
      <formula>$B32</formula>
    </cfRule>
  </conditionalFormatting>
  <conditionalFormatting sqref="H36">
    <cfRule type="cellIs" dxfId="4341" priority="4341" operator="lessThan">
      <formula>$B32</formula>
    </cfRule>
    <cfRule type="cellIs" dxfId="4340" priority="4342" operator="greaterThan">
      <formula>$B32</formula>
    </cfRule>
  </conditionalFormatting>
  <conditionalFormatting sqref="J36">
    <cfRule type="cellIs" dxfId="4339" priority="4339" operator="lessThan">
      <formula>$B32</formula>
    </cfRule>
    <cfRule type="cellIs" dxfId="4338" priority="4340" operator="greaterThan">
      <formula>$B32</formula>
    </cfRule>
  </conditionalFormatting>
  <conditionalFormatting sqref="L36">
    <cfRule type="cellIs" dxfId="4337" priority="4337" operator="lessThan">
      <formula>$B32</formula>
    </cfRule>
    <cfRule type="cellIs" dxfId="4336" priority="4338" operator="greaterThan">
      <formula>$B32</formula>
    </cfRule>
  </conditionalFormatting>
  <conditionalFormatting sqref="N36">
    <cfRule type="cellIs" dxfId="4335" priority="4335" operator="lessThan">
      <formula>$B32</formula>
    </cfRule>
    <cfRule type="cellIs" dxfId="4334" priority="4336" operator="greaterThan">
      <formula>$B32</formula>
    </cfRule>
  </conditionalFormatting>
  <conditionalFormatting sqref="P36">
    <cfRule type="cellIs" dxfId="4333" priority="4333" operator="lessThan">
      <formula>$B32</formula>
    </cfRule>
    <cfRule type="cellIs" dxfId="4332" priority="4334" operator="greaterThan">
      <formula>$B32</formula>
    </cfRule>
  </conditionalFormatting>
  <conditionalFormatting sqref="G36">
    <cfRule type="cellIs" dxfId="4331" priority="4331" operator="greaterThan">
      <formula>$C32</formula>
    </cfRule>
    <cfRule type="cellIs" dxfId="4330" priority="4332" operator="lessThan">
      <formula>$C32</formula>
    </cfRule>
  </conditionalFormatting>
  <conditionalFormatting sqref="I36">
    <cfRule type="cellIs" dxfId="4329" priority="4329" operator="greaterThan">
      <formula>$C32</formula>
    </cfRule>
    <cfRule type="cellIs" dxfId="4328" priority="4330" operator="lessThan">
      <formula>$C32</formula>
    </cfRule>
  </conditionalFormatting>
  <conditionalFormatting sqref="K36">
    <cfRule type="cellIs" dxfId="4327" priority="4327" operator="greaterThan">
      <formula>$C32</formula>
    </cfRule>
    <cfRule type="cellIs" dxfId="4326" priority="4328" operator="lessThan">
      <formula>$C32</formula>
    </cfRule>
  </conditionalFormatting>
  <conditionalFormatting sqref="M36">
    <cfRule type="cellIs" dxfId="4325" priority="4325" operator="greaterThan">
      <formula>$C32</formula>
    </cfRule>
    <cfRule type="cellIs" dxfId="4324" priority="4326" operator="lessThan">
      <formula>$C32</formula>
    </cfRule>
  </conditionalFormatting>
  <conditionalFormatting sqref="O36">
    <cfRule type="cellIs" dxfId="4323" priority="4323" operator="greaterThan">
      <formula>$C32</formula>
    </cfRule>
    <cfRule type="cellIs" dxfId="4322" priority="4324" operator="lessThan">
      <formula>$C32</formula>
    </cfRule>
  </conditionalFormatting>
  <conditionalFormatting sqref="Q36">
    <cfRule type="cellIs" dxfId="4321" priority="4321" operator="greaterThan">
      <formula>$C32</formula>
    </cfRule>
    <cfRule type="cellIs" dxfId="4320" priority="4322" operator="lessThan">
      <formula>$C32</formula>
    </cfRule>
  </conditionalFormatting>
  <conditionalFormatting sqref="F40">
    <cfRule type="cellIs" dxfId="4319" priority="4319" operator="lessThan">
      <formula>$B32</formula>
    </cfRule>
    <cfRule type="cellIs" dxfId="4318" priority="4320" operator="greaterThan">
      <formula>$B32</formula>
    </cfRule>
  </conditionalFormatting>
  <conditionalFormatting sqref="H40">
    <cfRule type="cellIs" dxfId="4317" priority="4317" operator="lessThan">
      <formula>$B32</formula>
    </cfRule>
    <cfRule type="cellIs" dxfId="4316" priority="4318" operator="greaterThan">
      <formula>$B32</formula>
    </cfRule>
  </conditionalFormatting>
  <conditionalFormatting sqref="J40">
    <cfRule type="cellIs" dxfId="4315" priority="4315" operator="lessThan">
      <formula>$B32</formula>
    </cfRule>
    <cfRule type="cellIs" dxfId="4314" priority="4316" operator="greaterThan">
      <formula>$B32</formula>
    </cfRule>
  </conditionalFormatting>
  <conditionalFormatting sqref="L40">
    <cfRule type="cellIs" dxfId="4313" priority="4313" operator="lessThan">
      <formula>$B32</formula>
    </cfRule>
    <cfRule type="cellIs" dxfId="4312" priority="4314" operator="greaterThan">
      <formula>$B32</formula>
    </cfRule>
  </conditionalFormatting>
  <conditionalFormatting sqref="N40">
    <cfRule type="cellIs" dxfId="4311" priority="4311" operator="lessThan">
      <formula>$B32</formula>
    </cfRule>
    <cfRule type="cellIs" dxfId="4310" priority="4312" operator="greaterThan">
      <formula>$B32</formula>
    </cfRule>
  </conditionalFormatting>
  <conditionalFormatting sqref="P40">
    <cfRule type="cellIs" dxfId="4309" priority="4309" operator="lessThan">
      <formula>$B32</formula>
    </cfRule>
    <cfRule type="cellIs" dxfId="4308" priority="4310" operator="greaterThan">
      <formula>$B32</formula>
    </cfRule>
  </conditionalFormatting>
  <conditionalFormatting sqref="G40">
    <cfRule type="cellIs" dxfId="4307" priority="4307" operator="greaterThan">
      <formula>$C32</formula>
    </cfRule>
    <cfRule type="cellIs" dxfId="4306" priority="4308" operator="lessThan">
      <formula>$C32</formula>
    </cfRule>
  </conditionalFormatting>
  <conditionalFormatting sqref="I40">
    <cfRule type="cellIs" dxfId="4305" priority="4305" operator="greaterThan">
      <formula>$C32</formula>
    </cfRule>
    <cfRule type="cellIs" dxfId="4304" priority="4306" operator="lessThan">
      <formula>$C32</formula>
    </cfRule>
  </conditionalFormatting>
  <conditionalFormatting sqref="K40">
    <cfRule type="cellIs" dxfId="4303" priority="4303" operator="greaterThan">
      <formula>$C32</formula>
    </cfRule>
    <cfRule type="cellIs" dxfId="4302" priority="4304" operator="lessThan">
      <formula>$C32</formula>
    </cfRule>
  </conditionalFormatting>
  <conditionalFormatting sqref="M40">
    <cfRule type="cellIs" dxfId="4301" priority="4301" operator="greaterThan">
      <formula>$C32</formula>
    </cfRule>
    <cfRule type="cellIs" dxfId="4300" priority="4302" operator="lessThan">
      <formula>$C32</formula>
    </cfRule>
  </conditionalFormatting>
  <conditionalFormatting sqref="O40">
    <cfRule type="cellIs" dxfId="4299" priority="4299" operator="greaterThan">
      <formula>$C32</formula>
    </cfRule>
    <cfRule type="cellIs" dxfId="4298" priority="4300" operator="lessThan">
      <formula>$C32</formula>
    </cfRule>
  </conditionalFormatting>
  <conditionalFormatting sqref="Q40">
    <cfRule type="cellIs" dxfId="4297" priority="4297" operator="greaterThan">
      <formula>$C32</formula>
    </cfRule>
    <cfRule type="cellIs" dxfId="4296" priority="4298" operator="lessThan">
      <formula>$C32</formula>
    </cfRule>
  </conditionalFormatting>
  <conditionalFormatting sqref="F56">
    <cfRule type="cellIs" dxfId="4295" priority="4295" operator="lessThan">
      <formula>$B32</formula>
    </cfRule>
    <cfRule type="cellIs" dxfId="4294" priority="4296" operator="greaterThan">
      <formula>$B32</formula>
    </cfRule>
  </conditionalFormatting>
  <conditionalFormatting sqref="H56">
    <cfRule type="cellIs" dxfId="4293" priority="4293" operator="lessThan">
      <formula>$B32</formula>
    </cfRule>
    <cfRule type="cellIs" dxfId="4292" priority="4294" operator="greaterThan">
      <formula>$B32</formula>
    </cfRule>
  </conditionalFormatting>
  <conditionalFormatting sqref="J56">
    <cfRule type="cellIs" dxfId="4291" priority="4291" operator="lessThan">
      <formula>$B32</formula>
    </cfRule>
    <cfRule type="cellIs" dxfId="4290" priority="4292" operator="greaterThan">
      <formula>$B32</formula>
    </cfRule>
  </conditionalFormatting>
  <conditionalFormatting sqref="L56">
    <cfRule type="cellIs" dxfId="4289" priority="4289" operator="lessThan">
      <formula>$B32</formula>
    </cfRule>
    <cfRule type="cellIs" dxfId="4288" priority="4290" operator="greaterThan">
      <formula>$B32</formula>
    </cfRule>
  </conditionalFormatting>
  <conditionalFormatting sqref="N56">
    <cfRule type="cellIs" dxfId="4287" priority="4287" operator="lessThan">
      <formula>$B32</formula>
    </cfRule>
    <cfRule type="cellIs" dxfId="4286" priority="4288" operator="greaterThan">
      <formula>$B32</formula>
    </cfRule>
  </conditionalFormatting>
  <conditionalFormatting sqref="P56">
    <cfRule type="cellIs" dxfId="4285" priority="4285" operator="lessThan">
      <formula>$B32</formula>
    </cfRule>
    <cfRule type="cellIs" dxfId="4284" priority="4286" operator="greaterThan">
      <formula>$B32</formula>
    </cfRule>
  </conditionalFormatting>
  <conditionalFormatting sqref="G56">
    <cfRule type="cellIs" dxfId="4283" priority="4283" operator="greaterThan">
      <formula>$C32</formula>
    </cfRule>
    <cfRule type="cellIs" dxfId="4282" priority="4284" operator="lessThan">
      <formula>$C32</formula>
    </cfRule>
  </conditionalFormatting>
  <conditionalFormatting sqref="I56">
    <cfRule type="cellIs" dxfId="4281" priority="4281" operator="greaterThan">
      <formula>$C32</formula>
    </cfRule>
    <cfRule type="cellIs" dxfId="4280" priority="4282" operator="lessThan">
      <formula>$C32</formula>
    </cfRule>
  </conditionalFormatting>
  <conditionalFormatting sqref="K56">
    <cfRule type="cellIs" dxfId="4279" priority="4279" operator="greaterThan">
      <formula>$C32</formula>
    </cfRule>
    <cfRule type="cellIs" dxfId="4278" priority="4280" operator="lessThan">
      <formula>$C32</formula>
    </cfRule>
  </conditionalFormatting>
  <conditionalFormatting sqref="M56">
    <cfRule type="cellIs" dxfId="4277" priority="4277" operator="greaterThan">
      <formula>$C32</formula>
    </cfRule>
    <cfRule type="cellIs" dxfId="4276" priority="4278" operator="lessThan">
      <formula>$C32</formula>
    </cfRule>
  </conditionalFormatting>
  <conditionalFormatting sqref="O56">
    <cfRule type="cellIs" dxfId="4275" priority="4275" operator="greaterThan">
      <formula>$C32</formula>
    </cfRule>
    <cfRule type="cellIs" dxfId="4274" priority="4276" operator="lessThan">
      <formula>$C32</formula>
    </cfRule>
  </conditionalFormatting>
  <conditionalFormatting sqref="Q56">
    <cfRule type="cellIs" dxfId="4273" priority="4273" operator="greaterThan">
      <formula>$C32</formula>
    </cfRule>
    <cfRule type="cellIs" dxfId="4272" priority="4274" operator="lessThan">
      <formula>$C32</formula>
    </cfRule>
  </conditionalFormatting>
  <conditionalFormatting sqref="F33">
    <cfRule type="cellIs" dxfId="4271" priority="4269" operator="greaterThan">
      <formula>0</formula>
    </cfRule>
    <cfRule type="cellIs" dxfId="4270" priority="4272" operator="lessThan">
      <formula>0</formula>
    </cfRule>
  </conditionalFormatting>
  <conditionalFormatting sqref="G33">
    <cfRule type="cellIs" dxfId="4269" priority="4270" operator="lessThan">
      <formula>0</formula>
    </cfRule>
    <cfRule type="cellIs" dxfId="4268" priority="4271" operator="greaterThan">
      <formula>0</formula>
    </cfRule>
  </conditionalFormatting>
  <conditionalFormatting sqref="H33">
    <cfRule type="cellIs" dxfId="4267" priority="4265" operator="greaterThan">
      <formula>0</formula>
    </cfRule>
    <cfRule type="cellIs" dxfId="4266" priority="4268" operator="lessThan">
      <formula>0</formula>
    </cfRule>
  </conditionalFormatting>
  <conditionalFormatting sqref="I33">
    <cfRule type="cellIs" dxfId="4265" priority="4266" operator="lessThan">
      <formula>0</formula>
    </cfRule>
    <cfRule type="cellIs" dxfId="4264" priority="4267" operator="greaterThan">
      <formula>0</formula>
    </cfRule>
  </conditionalFormatting>
  <conditionalFormatting sqref="J33">
    <cfRule type="cellIs" dxfId="4263" priority="4261" operator="greaterThan">
      <formula>0</formula>
    </cfRule>
    <cfRule type="cellIs" dxfId="4262" priority="4264" operator="lessThan">
      <formula>0</formula>
    </cfRule>
  </conditionalFormatting>
  <conditionalFormatting sqref="K33">
    <cfRule type="cellIs" dxfId="4261" priority="4262" operator="lessThan">
      <formula>0</formula>
    </cfRule>
    <cfRule type="cellIs" dxfId="4260" priority="4263" operator="greaterThan">
      <formula>0</formula>
    </cfRule>
  </conditionalFormatting>
  <conditionalFormatting sqref="L33">
    <cfRule type="cellIs" dxfId="4259" priority="4257" operator="greaterThan">
      <formula>0</formula>
    </cfRule>
    <cfRule type="cellIs" dxfId="4258" priority="4260" operator="lessThan">
      <formula>0</formula>
    </cfRule>
  </conditionalFormatting>
  <conditionalFormatting sqref="M33">
    <cfRule type="cellIs" dxfId="4257" priority="4258" operator="lessThan">
      <formula>0</formula>
    </cfRule>
    <cfRule type="cellIs" dxfId="4256" priority="4259" operator="greaterThan">
      <formula>0</formula>
    </cfRule>
  </conditionalFormatting>
  <conditionalFormatting sqref="N33">
    <cfRule type="cellIs" dxfId="4255" priority="4253" operator="greaterThan">
      <formula>0</formula>
    </cfRule>
    <cfRule type="cellIs" dxfId="4254" priority="4256" operator="lessThan">
      <formula>0</formula>
    </cfRule>
  </conditionalFormatting>
  <conditionalFormatting sqref="O33">
    <cfRule type="cellIs" dxfId="4253" priority="4254" operator="lessThan">
      <formula>0</formula>
    </cfRule>
    <cfRule type="cellIs" dxfId="4252" priority="4255" operator="greaterThan">
      <formula>0</formula>
    </cfRule>
  </conditionalFormatting>
  <conditionalFormatting sqref="P33">
    <cfRule type="cellIs" dxfId="4251" priority="4249" operator="greaterThan">
      <formula>0</formula>
    </cfRule>
    <cfRule type="cellIs" dxfId="4250" priority="4252" operator="lessThan">
      <formula>0</formula>
    </cfRule>
  </conditionalFormatting>
  <conditionalFormatting sqref="Q33">
    <cfRule type="cellIs" dxfId="4249" priority="4250" operator="lessThan">
      <formula>0</formula>
    </cfRule>
    <cfRule type="cellIs" dxfId="4248" priority="4251" operator="greaterThan">
      <formula>0</formula>
    </cfRule>
  </conditionalFormatting>
  <conditionalFormatting sqref="F37">
    <cfRule type="cellIs" dxfId="4247" priority="4247" operator="greaterThan">
      <formula>0</formula>
    </cfRule>
    <cfRule type="cellIs" dxfId="4246" priority="4248" operator="lessThan">
      <formula>0</formula>
    </cfRule>
  </conditionalFormatting>
  <conditionalFormatting sqref="G37">
    <cfRule type="cellIs" dxfId="4245" priority="4245" operator="lessThan">
      <formula>0</formula>
    </cfRule>
    <cfRule type="cellIs" dxfId="4244" priority="4246" operator="greaterThan">
      <formula>0</formula>
    </cfRule>
  </conditionalFormatting>
  <conditionalFormatting sqref="H37">
    <cfRule type="cellIs" dxfId="4243" priority="4243" operator="greaterThan">
      <formula>0</formula>
    </cfRule>
    <cfRule type="cellIs" dxfId="4242" priority="4244" operator="lessThan">
      <formula>0</formula>
    </cfRule>
  </conditionalFormatting>
  <conditionalFormatting sqref="I37">
    <cfRule type="cellIs" dxfId="4241" priority="4241" operator="lessThan">
      <formula>0</formula>
    </cfRule>
    <cfRule type="cellIs" dxfId="4240" priority="4242" operator="greaterThan">
      <formula>0</formula>
    </cfRule>
  </conditionalFormatting>
  <conditionalFormatting sqref="J37">
    <cfRule type="cellIs" dxfId="4239" priority="4239" operator="greaterThan">
      <formula>0</formula>
    </cfRule>
    <cfRule type="cellIs" dxfId="4238" priority="4240" operator="lessThan">
      <formula>0</formula>
    </cfRule>
  </conditionalFormatting>
  <conditionalFormatting sqref="K37">
    <cfRule type="cellIs" dxfId="4237" priority="4237" operator="lessThan">
      <formula>0</formula>
    </cfRule>
    <cfRule type="cellIs" dxfId="4236" priority="4238" operator="greaterThan">
      <formula>0</formula>
    </cfRule>
  </conditionalFormatting>
  <conditionalFormatting sqref="L37">
    <cfRule type="cellIs" dxfId="4235" priority="4235" operator="greaterThan">
      <formula>0</formula>
    </cfRule>
    <cfRule type="cellIs" dxfId="4234" priority="4236" operator="lessThan">
      <formula>0</formula>
    </cfRule>
  </conditionalFormatting>
  <conditionalFormatting sqref="M37">
    <cfRule type="cellIs" dxfId="4233" priority="4233" operator="lessThan">
      <formula>0</formula>
    </cfRule>
    <cfRule type="cellIs" dxfId="4232" priority="4234" operator="greaterThan">
      <formula>0</formula>
    </cfRule>
  </conditionalFormatting>
  <conditionalFormatting sqref="N37">
    <cfRule type="cellIs" dxfId="4231" priority="4231" operator="greaterThan">
      <formula>0</formula>
    </cfRule>
    <cfRule type="cellIs" dxfId="4230" priority="4232" operator="lessThan">
      <formula>0</formula>
    </cfRule>
  </conditionalFormatting>
  <conditionalFormatting sqref="O37">
    <cfRule type="cellIs" dxfId="4229" priority="4229" operator="lessThan">
      <formula>0</formula>
    </cfRule>
    <cfRule type="cellIs" dxfId="4228" priority="4230" operator="greaterThan">
      <formula>0</formula>
    </cfRule>
  </conditionalFormatting>
  <conditionalFormatting sqref="P37">
    <cfRule type="cellIs" dxfId="4227" priority="4227" operator="greaterThan">
      <formula>0</formula>
    </cfRule>
    <cfRule type="cellIs" dxfId="4226" priority="4228" operator="lessThan">
      <formula>0</formula>
    </cfRule>
  </conditionalFormatting>
  <conditionalFormatting sqref="Q37">
    <cfRule type="cellIs" dxfId="4225" priority="4225" operator="lessThan">
      <formula>0</formula>
    </cfRule>
    <cfRule type="cellIs" dxfId="4224" priority="4226" operator="greaterThan">
      <formula>0</formula>
    </cfRule>
  </conditionalFormatting>
  <conditionalFormatting sqref="F41">
    <cfRule type="cellIs" dxfId="4223" priority="4223" operator="greaterThan">
      <formula>0</formula>
    </cfRule>
    <cfRule type="cellIs" dxfId="4222" priority="4224" operator="lessThan">
      <formula>0</formula>
    </cfRule>
  </conditionalFormatting>
  <conditionalFormatting sqref="G41">
    <cfRule type="cellIs" dxfId="4221" priority="4221" operator="lessThan">
      <formula>0</formula>
    </cfRule>
    <cfRule type="cellIs" dxfId="4220" priority="4222" operator="greaterThan">
      <formula>0</formula>
    </cfRule>
  </conditionalFormatting>
  <conditionalFormatting sqref="H41">
    <cfRule type="cellIs" dxfId="4219" priority="4219" operator="greaterThan">
      <formula>0</formula>
    </cfRule>
    <cfRule type="cellIs" dxfId="4218" priority="4220" operator="lessThan">
      <formula>0</formula>
    </cfRule>
  </conditionalFormatting>
  <conditionalFormatting sqref="I41">
    <cfRule type="cellIs" dxfId="4217" priority="4217" operator="lessThan">
      <formula>0</formula>
    </cfRule>
    <cfRule type="cellIs" dxfId="4216" priority="4218" operator="greaterThan">
      <formula>0</formula>
    </cfRule>
  </conditionalFormatting>
  <conditionalFormatting sqref="J41">
    <cfRule type="cellIs" dxfId="4215" priority="4215" operator="greaterThan">
      <formula>0</formula>
    </cfRule>
    <cfRule type="cellIs" dxfId="4214" priority="4216" operator="lessThan">
      <formula>0</formula>
    </cfRule>
  </conditionalFormatting>
  <conditionalFormatting sqref="K41">
    <cfRule type="cellIs" dxfId="4213" priority="4213" operator="lessThan">
      <formula>0</formula>
    </cfRule>
    <cfRule type="cellIs" dxfId="4212" priority="4214" operator="greaterThan">
      <formula>0</formula>
    </cfRule>
  </conditionalFormatting>
  <conditionalFormatting sqref="L41">
    <cfRule type="cellIs" dxfId="4211" priority="4211" operator="greaterThan">
      <formula>0</formula>
    </cfRule>
    <cfRule type="cellIs" dxfId="4210" priority="4212" operator="lessThan">
      <formula>0</formula>
    </cfRule>
  </conditionalFormatting>
  <conditionalFormatting sqref="M41">
    <cfRule type="cellIs" dxfId="4209" priority="4209" operator="lessThan">
      <formula>0</formula>
    </cfRule>
    <cfRule type="cellIs" dxfId="4208" priority="4210" operator="greaterThan">
      <formula>0</formula>
    </cfRule>
  </conditionalFormatting>
  <conditionalFormatting sqref="N41">
    <cfRule type="cellIs" dxfId="4207" priority="4207" operator="greaterThan">
      <formula>0</formula>
    </cfRule>
    <cfRule type="cellIs" dxfId="4206" priority="4208" operator="lessThan">
      <formula>0</formula>
    </cfRule>
  </conditionalFormatting>
  <conditionalFormatting sqref="O41">
    <cfRule type="cellIs" dxfId="4205" priority="4205" operator="lessThan">
      <formula>0</formula>
    </cfRule>
    <cfRule type="cellIs" dxfId="4204" priority="4206" operator="greaterThan">
      <formula>0</formula>
    </cfRule>
  </conditionalFormatting>
  <conditionalFormatting sqref="P41">
    <cfRule type="cellIs" dxfId="4203" priority="4203" operator="greaterThan">
      <formula>0</formula>
    </cfRule>
    <cfRule type="cellIs" dxfId="4202" priority="4204" operator="lessThan">
      <formula>0</formula>
    </cfRule>
  </conditionalFormatting>
  <conditionalFormatting sqref="Q41">
    <cfRule type="cellIs" dxfId="4201" priority="4201" operator="lessThan">
      <formula>0</formula>
    </cfRule>
    <cfRule type="cellIs" dxfId="4200" priority="4202" operator="greaterThan">
      <formula>0</formula>
    </cfRule>
  </conditionalFormatting>
  <conditionalFormatting sqref="F57">
    <cfRule type="cellIs" dxfId="4199" priority="4199" operator="greaterThan">
      <formula>0</formula>
    </cfRule>
    <cfRule type="cellIs" dxfId="4198" priority="4200" operator="lessThan">
      <formula>0</formula>
    </cfRule>
  </conditionalFormatting>
  <conditionalFormatting sqref="G57">
    <cfRule type="cellIs" dxfId="4197" priority="4197" operator="lessThan">
      <formula>0</formula>
    </cfRule>
    <cfRule type="cellIs" dxfId="4196" priority="4198" operator="greaterThan">
      <formula>0</formula>
    </cfRule>
  </conditionalFormatting>
  <conditionalFormatting sqref="H57">
    <cfRule type="cellIs" dxfId="4195" priority="4195" operator="greaterThan">
      <formula>0</formula>
    </cfRule>
    <cfRule type="cellIs" dxfId="4194" priority="4196" operator="lessThan">
      <formula>0</formula>
    </cfRule>
  </conditionalFormatting>
  <conditionalFormatting sqref="I57">
    <cfRule type="cellIs" dxfId="4193" priority="4193" operator="lessThan">
      <formula>0</formula>
    </cfRule>
    <cfRule type="cellIs" dxfId="4192" priority="4194" operator="greaterThan">
      <formula>0</formula>
    </cfRule>
  </conditionalFormatting>
  <conditionalFormatting sqref="J57">
    <cfRule type="cellIs" dxfId="4191" priority="4191" operator="greaterThan">
      <formula>0</formula>
    </cfRule>
    <cfRule type="cellIs" dxfId="4190" priority="4192" operator="lessThan">
      <formula>0</formula>
    </cfRule>
  </conditionalFormatting>
  <conditionalFormatting sqref="K57">
    <cfRule type="cellIs" dxfId="4189" priority="4189" operator="lessThan">
      <formula>0</formula>
    </cfRule>
    <cfRule type="cellIs" dxfId="4188" priority="4190" operator="greaterThan">
      <formula>0</formula>
    </cfRule>
  </conditionalFormatting>
  <conditionalFormatting sqref="L57">
    <cfRule type="cellIs" dxfId="4187" priority="4187" operator="greaterThan">
      <formula>0</formula>
    </cfRule>
    <cfRule type="cellIs" dxfId="4186" priority="4188" operator="lessThan">
      <formula>0</formula>
    </cfRule>
  </conditionalFormatting>
  <conditionalFormatting sqref="M57">
    <cfRule type="cellIs" dxfId="4185" priority="4185" operator="lessThan">
      <formula>0</formula>
    </cfRule>
    <cfRule type="cellIs" dxfId="4184" priority="4186" operator="greaterThan">
      <formula>0</formula>
    </cfRule>
  </conditionalFormatting>
  <conditionalFormatting sqref="N57">
    <cfRule type="cellIs" dxfId="4183" priority="4183" operator="greaterThan">
      <formula>0</formula>
    </cfRule>
    <cfRule type="cellIs" dxfId="4182" priority="4184" operator="lessThan">
      <formula>0</formula>
    </cfRule>
  </conditionalFormatting>
  <conditionalFormatting sqref="O57">
    <cfRule type="cellIs" dxfId="4181" priority="4181" operator="lessThan">
      <formula>0</formula>
    </cfRule>
    <cfRule type="cellIs" dxfId="4180" priority="4182" operator="greaterThan">
      <formula>0</formula>
    </cfRule>
  </conditionalFormatting>
  <conditionalFormatting sqref="P57">
    <cfRule type="cellIs" dxfId="4179" priority="4179" operator="greaterThan">
      <formula>0</formula>
    </cfRule>
    <cfRule type="cellIs" dxfId="4178" priority="4180" operator="lessThan">
      <formula>0</formula>
    </cfRule>
  </conditionalFormatting>
  <conditionalFormatting sqref="Q57">
    <cfRule type="cellIs" dxfId="4177" priority="4177" operator="lessThan">
      <formula>0</formula>
    </cfRule>
    <cfRule type="cellIs" dxfId="4176" priority="4178" operator="greaterThan">
      <formula>0</formula>
    </cfRule>
  </conditionalFormatting>
  <conditionalFormatting sqref="F52">
    <cfRule type="cellIs" dxfId="4175" priority="4175" operator="lessThan">
      <formula>$B36</formula>
    </cfRule>
    <cfRule type="cellIs" dxfId="4174" priority="4176" operator="greaterThan">
      <formula>$B36</formula>
    </cfRule>
  </conditionalFormatting>
  <conditionalFormatting sqref="H52">
    <cfRule type="cellIs" dxfId="4173" priority="4173" operator="lessThan">
      <formula>$B36</formula>
    </cfRule>
    <cfRule type="cellIs" dxfId="4172" priority="4174" operator="greaterThan">
      <formula>$B36</formula>
    </cfRule>
  </conditionalFormatting>
  <conditionalFormatting sqref="J52">
    <cfRule type="cellIs" dxfId="4171" priority="4171" operator="lessThan">
      <formula>$B36</formula>
    </cfRule>
    <cfRule type="cellIs" dxfId="4170" priority="4172" operator="greaterThan">
      <formula>$B36</formula>
    </cfRule>
  </conditionalFormatting>
  <conditionalFormatting sqref="L52">
    <cfRule type="cellIs" dxfId="4169" priority="4169" operator="lessThan">
      <formula>$B36</formula>
    </cfRule>
    <cfRule type="cellIs" dxfId="4168" priority="4170" operator="greaterThan">
      <formula>$B36</formula>
    </cfRule>
  </conditionalFormatting>
  <conditionalFormatting sqref="N52">
    <cfRule type="cellIs" dxfId="4167" priority="4167" operator="lessThan">
      <formula>$B36</formula>
    </cfRule>
    <cfRule type="cellIs" dxfId="4166" priority="4168" operator="greaterThan">
      <formula>$B36</formula>
    </cfRule>
  </conditionalFormatting>
  <conditionalFormatting sqref="P52">
    <cfRule type="cellIs" dxfId="4165" priority="4165" operator="lessThan">
      <formula>$B36</formula>
    </cfRule>
    <cfRule type="cellIs" dxfId="4164" priority="4166" operator="greaterThan">
      <formula>$B36</formula>
    </cfRule>
  </conditionalFormatting>
  <conditionalFormatting sqref="G52">
    <cfRule type="cellIs" dxfId="4163" priority="4163" operator="greaterThan">
      <formula>$C36</formula>
    </cfRule>
    <cfRule type="cellIs" dxfId="4162" priority="4164" operator="lessThan">
      <formula>$C36</formula>
    </cfRule>
  </conditionalFormatting>
  <conditionalFormatting sqref="I52">
    <cfRule type="cellIs" dxfId="4161" priority="4161" operator="greaterThan">
      <formula>$C36</formula>
    </cfRule>
    <cfRule type="cellIs" dxfId="4160" priority="4162" operator="lessThan">
      <formula>$C36</formula>
    </cfRule>
  </conditionalFormatting>
  <conditionalFormatting sqref="K52">
    <cfRule type="cellIs" dxfId="4159" priority="4159" operator="greaterThan">
      <formula>$C36</formula>
    </cfRule>
    <cfRule type="cellIs" dxfId="4158" priority="4160" operator="lessThan">
      <formula>$C36</formula>
    </cfRule>
  </conditionalFormatting>
  <conditionalFormatting sqref="M52">
    <cfRule type="cellIs" dxfId="4157" priority="4157" operator="greaterThan">
      <formula>$C36</formula>
    </cfRule>
    <cfRule type="cellIs" dxfId="4156" priority="4158" operator="lessThan">
      <formula>$C36</formula>
    </cfRule>
  </conditionalFormatting>
  <conditionalFormatting sqref="O52">
    <cfRule type="cellIs" dxfId="4155" priority="4155" operator="greaterThan">
      <formula>$C36</formula>
    </cfRule>
    <cfRule type="cellIs" dxfId="4154" priority="4156" operator="lessThan">
      <formula>$C36</formula>
    </cfRule>
  </conditionalFormatting>
  <conditionalFormatting sqref="Q52">
    <cfRule type="cellIs" dxfId="4153" priority="4153" operator="greaterThan">
      <formula>$C36</formula>
    </cfRule>
    <cfRule type="cellIs" dxfId="4152" priority="4154" operator="lessThan">
      <formula>$C36</formula>
    </cfRule>
  </conditionalFormatting>
  <conditionalFormatting sqref="F53">
    <cfRule type="cellIs" dxfId="4151" priority="4151" operator="greaterThan">
      <formula>0</formula>
    </cfRule>
    <cfRule type="cellIs" dxfId="4150" priority="4152" operator="lessThan">
      <formula>0</formula>
    </cfRule>
  </conditionalFormatting>
  <conditionalFormatting sqref="G53">
    <cfRule type="cellIs" dxfId="4149" priority="4149" operator="lessThan">
      <formula>0</formula>
    </cfRule>
    <cfRule type="cellIs" dxfId="4148" priority="4150" operator="greaterThan">
      <formula>0</formula>
    </cfRule>
  </conditionalFormatting>
  <conditionalFormatting sqref="F48">
    <cfRule type="cellIs" dxfId="4147" priority="4147" operator="lessThan">
      <formula>$B36</formula>
    </cfRule>
    <cfRule type="cellIs" dxfId="4146" priority="4148" operator="greaterThan">
      <formula>$B36</formula>
    </cfRule>
  </conditionalFormatting>
  <conditionalFormatting sqref="H48">
    <cfRule type="cellIs" dxfId="4145" priority="4145" operator="lessThan">
      <formula>$B36</formula>
    </cfRule>
    <cfRule type="cellIs" dxfId="4144" priority="4146" operator="greaterThan">
      <formula>$B36</formula>
    </cfRule>
  </conditionalFormatting>
  <conditionalFormatting sqref="J48">
    <cfRule type="cellIs" dxfId="4143" priority="4143" operator="lessThan">
      <formula>$B36</formula>
    </cfRule>
    <cfRule type="cellIs" dxfId="4142" priority="4144" operator="greaterThan">
      <formula>$B36</formula>
    </cfRule>
  </conditionalFormatting>
  <conditionalFormatting sqref="L48">
    <cfRule type="cellIs" dxfId="4141" priority="4141" operator="lessThan">
      <formula>$B36</formula>
    </cfRule>
    <cfRule type="cellIs" dxfId="4140" priority="4142" operator="greaterThan">
      <formula>$B36</formula>
    </cfRule>
  </conditionalFormatting>
  <conditionalFormatting sqref="N48">
    <cfRule type="cellIs" dxfId="4139" priority="4139" operator="lessThan">
      <formula>$B36</formula>
    </cfRule>
    <cfRule type="cellIs" dxfId="4138" priority="4140" operator="greaterThan">
      <formula>$B36</formula>
    </cfRule>
  </conditionalFormatting>
  <conditionalFormatting sqref="P48">
    <cfRule type="cellIs" dxfId="4137" priority="4137" operator="lessThan">
      <formula>$B36</formula>
    </cfRule>
    <cfRule type="cellIs" dxfId="4136" priority="4138" operator="greaterThan">
      <formula>$B36</formula>
    </cfRule>
  </conditionalFormatting>
  <conditionalFormatting sqref="G48">
    <cfRule type="cellIs" dxfId="4135" priority="4135" operator="greaterThan">
      <formula>$C36</formula>
    </cfRule>
    <cfRule type="cellIs" dxfId="4134" priority="4136" operator="lessThan">
      <formula>$C36</formula>
    </cfRule>
  </conditionalFormatting>
  <conditionalFormatting sqref="I48">
    <cfRule type="cellIs" dxfId="4133" priority="4133" operator="greaterThan">
      <formula>$C36</formula>
    </cfRule>
    <cfRule type="cellIs" dxfId="4132" priority="4134" operator="lessThan">
      <formula>$C36</formula>
    </cfRule>
  </conditionalFormatting>
  <conditionalFormatting sqref="K48">
    <cfRule type="cellIs" dxfId="4131" priority="4131" operator="greaterThan">
      <formula>$C36</formula>
    </cfRule>
    <cfRule type="cellIs" dxfId="4130" priority="4132" operator="lessThan">
      <formula>$C36</formula>
    </cfRule>
  </conditionalFormatting>
  <conditionalFormatting sqref="M48">
    <cfRule type="cellIs" dxfId="4129" priority="4129" operator="greaterThan">
      <formula>$C36</formula>
    </cfRule>
    <cfRule type="cellIs" dxfId="4128" priority="4130" operator="lessThan">
      <formula>$C36</formula>
    </cfRule>
  </conditionalFormatting>
  <conditionalFormatting sqref="O48">
    <cfRule type="cellIs" dxfId="4127" priority="4127" operator="greaterThan">
      <formula>$C36</formula>
    </cfRule>
    <cfRule type="cellIs" dxfId="4126" priority="4128" operator="lessThan">
      <formula>$C36</formula>
    </cfRule>
  </conditionalFormatting>
  <conditionalFormatting sqref="Q48">
    <cfRule type="cellIs" dxfId="4125" priority="4125" operator="greaterThan">
      <formula>$C36</formula>
    </cfRule>
    <cfRule type="cellIs" dxfId="4124" priority="4126" operator="lessThan">
      <formula>$C36</formula>
    </cfRule>
  </conditionalFormatting>
  <conditionalFormatting sqref="F44">
    <cfRule type="cellIs" dxfId="4123" priority="4123" operator="lessThan">
      <formula>$B36</formula>
    </cfRule>
    <cfRule type="cellIs" dxfId="4122" priority="4124" operator="greaterThan">
      <formula>$B36</formula>
    </cfRule>
  </conditionalFormatting>
  <conditionalFormatting sqref="H44">
    <cfRule type="cellIs" dxfId="4121" priority="4121" operator="lessThan">
      <formula>$B36</formula>
    </cfRule>
    <cfRule type="cellIs" dxfId="4120" priority="4122" operator="greaterThan">
      <formula>$B36</formula>
    </cfRule>
  </conditionalFormatting>
  <conditionalFormatting sqref="J44">
    <cfRule type="cellIs" dxfId="4119" priority="4119" operator="lessThan">
      <formula>$B36</formula>
    </cfRule>
    <cfRule type="cellIs" dxfId="4118" priority="4120" operator="greaterThan">
      <formula>$B36</formula>
    </cfRule>
  </conditionalFormatting>
  <conditionalFormatting sqref="L44">
    <cfRule type="cellIs" dxfId="4117" priority="4117" operator="lessThan">
      <formula>$B36</formula>
    </cfRule>
    <cfRule type="cellIs" dxfId="4116" priority="4118" operator="greaterThan">
      <formula>$B36</formula>
    </cfRule>
  </conditionalFormatting>
  <conditionalFormatting sqref="N44">
    <cfRule type="cellIs" dxfId="4115" priority="4115" operator="lessThan">
      <formula>$B36</formula>
    </cfRule>
    <cfRule type="cellIs" dxfId="4114" priority="4116" operator="greaterThan">
      <formula>$B36</formula>
    </cfRule>
  </conditionalFormatting>
  <conditionalFormatting sqref="P44">
    <cfRule type="cellIs" dxfId="4113" priority="4113" operator="lessThan">
      <formula>$B36</formula>
    </cfRule>
    <cfRule type="cellIs" dxfId="4112" priority="4114" operator="greaterThan">
      <formula>$B36</formula>
    </cfRule>
  </conditionalFormatting>
  <conditionalFormatting sqref="G44">
    <cfRule type="cellIs" dxfId="4111" priority="4111" operator="greaterThan">
      <formula>$C36</formula>
    </cfRule>
    <cfRule type="cellIs" dxfId="4110" priority="4112" operator="lessThan">
      <formula>$C36</formula>
    </cfRule>
  </conditionalFormatting>
  <conditionalFormatting sqref="I44">
    <cfRule type="cellIs" dxfId="4109" priority="4109" operator="greaterThan">
      <formula>$C36</formula>
    </cfRule>
    <cfRule type="cellIs" dxfId="4108" priority="4110" operator="lessThan">
      <formula>$C36</formula>
    </cfRule>
  </conditionalFormatting>
  <conditionalFormatting sqref="K44">
    <cfRule type="cellIs" dxfId="4107" priority="4107" operator="greaterThan">
      <formula>$C36</formula>
    </cfRule>
    <cfRule type="cellIs" dxfId="4106" priority="4108" operator="lessThan">
      <formula>$C36</formula>
    </cfRule>
  </conditionalFormatting>
  <conditionalFormatting sqref="M44">
    <cfRule type="cellIs" dxfId="4105" priority="4105" operator="greaterThan">
      <formula>$C36</formula>
    </cfRule>
    <cfRule type="cellIs" dxfId="4104" priority="4106" operator="lessThan">
      <formula>$C36</formula>
    </cfRule>
  </conditionalFormatting>
  <conditionalFormatting sqref="O44">
    <cfRule type="cellIs" dxfId="4103" priority="4103" operator="greaterThan">
      <formula>$C36</formula>
    </cfRule>
    <cfRule type="cellIs" dxfId="4102" priority="4104" operator="lessThan">
      <formula>$C36</formula>
    </cfRule>
  </conditionalFormatting>
  <conditionalFormatting sqref="Q44">
    <cfRule type="cellIs" dxfId="4101" priority="4101" operator="greaterThan">
      <formula>$C36</formula>
    </cfRule>
    <cfRule type="cellIs" dxfId="4100" priority="4102" operator="lessThan">
      <formula>$C36</formula>
    </cfRule>
  </conditionalFormatting>
  <conditionalFormatting sqref="F45">
    <cfRule type="cellIs" dxfId="4099" priority="4099" operator="greaterThan">
      <formula>0</formula>
    </cfRule>
    <cfRule type="cellIs" dxfId="4098" priority="4100" operator="lessThan">
      <formula>0</formula>
    </cfRule>
  </conditionalFormatting>
  <conditionalFormatting sqref="G45">
    <cfRule type="cellIs" dxfId="4097" priority="4097" operator="lessThan">
      <formula>0</formula>
    </cfRule>
    <cfRule type="cellIs" dxfId="4096" priority="4098" operator="greaterThan">
      <formula>0</formula>
    </cfRule>
  </conditionalFormatting>
  <conditionalFormatting sqref="H49">
    <cfRule type="cellIs" dxfId="4095" priority="4051" operator="greaterThan">
      <formula>0</formula>
    </cfRule>
    <cfRule type="cellIs" dxfId="4094" priority="4052" operator="lessThan">
      <formula>0</formula>
    </cfRule>
  </conditionalFormatting>
  <conditionalFormatting sqref="I49">
    <cfRule type="cellIs" dxfId="4093" priority="4049" operator="lessThan">
      <formula>0</formula>
    </cfRule>
    <cfRule type="cellIs" dxfId="4092" priority="4050" operator="greaterThan">
      <formula>0</formula>
    </cfRule>
  </conditionalFormatting>
  <conditionalFormatting sqref="H45">
    <cfRule type="cellIs" dxfId="4091" priority="4095" operator="greaterThan">
      <formula>0</formula>
    </cfRule>
    <cfRule type="cellIs" dxfId="4090" priority="4096" operator="lessThan">
      <formula>0</formula>
    </cfRule>
  </conditionalFormatting>
  <conditionalFormatting sqref="I45">
    <cfRule type="cellIs" dxfId="4089" priority="4093" operator="lessThan">
      <formula>0</formula>
    </cfRule>
    <cfRule type="cellIs" dxfId="4088" priority="4094" operator="greaterThan">
      <formula>0</formula>
    </cfRule>
  </conditionalFormatting>
  <conditionalFormatting sqref="J45">
    <cfRule type="cellIs" dxfId="4087" priority="4091" operator="greaterThan">
      <formula>0</formula>
    </cfRule>
    <cfRule type="cellIs" dxfId="4086" priority="4092" operator="lessThan">
      <formula>0</formula>
    </cfRule>
  </conditionalFormatting>
  <conditionalFormatting sqref="K45">
    <cfRule type="cellIs" dxfId="4085" priority="4089" operator="lessThan">
      <formula>0</formula>
    </cfRule>
    <cfRule type="cellIs" dxfId="4084" priority="4090" operator="greaterThan">
      <formula>0</formula>
    </cfRule>
  </conditionalFormatting>
  <conditionalFormatting sqref="L45">
    <cfRule type="cellIs" dxfId="4083" priority="4087" operator="greaterThan">
      <formula>0</formula>
    </cfRule>
    <cfRule type="cellIs" dxfId="4082" priority="4088" operator="lessThan">
      <formula>0</formula>
    </cfRule>
  </conditionalFormatting>
  <conditionalFormatting sqref="M45">
    <cfRule type="cellIs" dxfId="4081" priority="4085" operator="lessThan">
      <formula>0</formula>
    </cfRule>
    <cfRule type="cellIs" dxfId="4080" priority="4086" operator="greaterThan">
      <formula>0</formula>
    </cfRule>
  </conditionalFormatting>
  <conditionalFormatting sqref="N45">
    <cfRule type="cellIs" dxfId="4079" priority="4083" operator="greaterThan">
      <formula>0</formula>
    </cfRule>
    <cfRule type="cellIs" dxfId="4078" priority="4084" operator="lessThan">
      <formula>0</formula>
    </cfRule>
  </conditionalFormatting>
  <conditionalFormatting sqref="O45">
    <cfRule type="cellIs" dxfId="4077" priority="4081" operator="lessThan">
      <formula>0</formula>
    </cfRule>
    <cfRule type="cellIs" dxfId="4076" priority="4082" operator="greaterThan">
      <formula>0</formula>
    </cfRule>
  </conditionalFormatting>
  <conditionalFormatting sqref="P45">
    <cfRule type="cellIs" dxfId="4075" priority="4079" operator="greaterThan">
      <formula>0</formula>
    </cfRule>
    <cfRule type="cellIs" dxfId="4074" priority="4080" operator="lessThan">
      <formula>0</formula>
    </cfRule>
  </conditionalFormatting>
  <conditionalFormatting sqref="Q45">
    <cfRule type="cellIs" dxfId="4073" priority="4077" operator="lessThan">
      <formula>0</formula>
    </cfRule>
    <cfRule type="cellIs" dxfId="4072" priority="4078" operator="greaterThan">
      <formula>0</formula>
    </cfRule>
  </conditionalFormatting>
  <conditionalFormatting sqref="F49">
    <cfRule type="cellIs" dxfId="4071" priority="4075" operator="greaterThan">
      <formula>0</formula>
    </cfRule>
    <cfRule type="cellIs" dxfId="4070" priority="4076" operator="lessThan">
      <formula>0</formula>
    </cfRule>
  </conditionalFormatting>
  <conditionalFormatting sqref="G49">
    <cfRule type="cellIs" dxfId="4069" priority="4073" operator="lessThan">
      <formula>0</formula>
    </cfRule>
    <cfRule type="cellIs" dxfId="4068" priority="4074" operator="greaterThan">
      <formula>0</formula>
    </cfRule>
  </conditionalFormatting>
  <conditionalFormatting sqref="H53">
    <cfRule type="cellIs" dxfId="4067" priority="4071" operator="greaterThan">
      <formula>0</formula>
    </cfRule>
    <cfRule type="cellIs" dxfId="4066" priority="4072" operator="lessThan">
      <formula>0</formula>
    </cfRule>
  </conditionalFormatting>
  <conditionalFormatting sqref="I53">
    <cfRule type="cellIs" dxfId="4065" priority="4069" operator="lessThan">
      <formula>0</formula>
    </cfRule>
    <cfRule type="cellIs" dxfId="4064" priority="4070" operator="greaterThan">
      <formula>0</formula>
    </cfRule>
  </conditionalFormatting>
  <conditionalFormatting sqref="J53">
    <cfRule type="cellIs" dxfId="4063" priority="4067" operator="greaterThan">
      <formula>0</formula>
    </cfRule>
    <cfRule type="cellIs" dxfId="4062" priority="4068" operator="lessThan">
      <formula>0</formula>
    </cfRule>
  </conditionalFormatting>
  <conditionalFormatting sqref="K53">
    <cfRule type="cellIs" dxfId="4061" priority="4065" operator="lessThan">
      <formula>0</formula>
    </cfRule>
    <cfRule type="cellIs" dxfId="4060" priority="4066" operator="greaterThan">
      <formula>0</formula>
    </cfRule>
  </conditionalFormatting>
  <conditionalFormatting sqref="L53">
    <cfRule type="cellIs" dxfId="4059" priority="4063" operator="greaterThan">
      <formula>0</formula>
    </cfRule>
    <cfRule type="cellIs" dxfId="4058" priority="4064" operator="lessThan">
      <formula>0</formula>
    </cfRule>
  </conditionalFormatting>
  <conditionalFormatting sqref="M53">
    <cfRule type="cellIs" dxfId="4057" priority="4061" operator="lessThan">
      <formula>0</formula>
    </cfRule>
    <cfRule type="cellIs" dxfId="4056" priority="4062" operator="greaterThan">
      <formula>0</formula>
    </cfRule>
  </conditionalFormatting>
  <conditionalFormatting sqref="N53">
    <cfRule type="cellIs" dxfId="4055" priority="4059" operator="greaterThan">
      <formula>0</formula>
    </cfRule>
    <cfRule type="cellIs" dxfId="4054" priority="4060" operator="lessThan">
      <formula>0</formula>
    </cfRule>
  </conditionalFormatting>
  <conditionalFormatting sqref="O53">
    <cfRule type="cellIs" dxfId="4053" priority="4057" operator="lessThan">
      <formula>0</formula>
    </cfRule>
    <cfRule type="cellIs" dxfId="4052" priority="4058" operator="greaterThan">
      <formula>0</formula>
    </cfRule>
  </conditionalFormatting>
  <conditionalFormatting sqref="P53">
    <cfRule type="cellIs" dxfId="4051" priority="4055" operator="greaterThan">
      <formula>0</formula>
    </cfRule>
    <cfRule type="cellIs" dxfId="4050" priority="4056" operator="lessThan">
      <formula>0</formula>
    </cfRule>
  </conditionalFormatting>
  <conditionalFormatting sqref="Q53">
    <cfRule type="cellIs" dxfId="4049" priority="4053" operator="lessThan">
      <formula>0</formula>
    </cfRule>
    <cfRule type="cellIs" dxfId="4048" priority="4054" operator="greaterThan">
      <formula>0</formula>
    </cfRule>
  </conditionalFormatting>
  <conditionalFormatting sqref="J49">
    <cfRule type="cellIs" dxfId="4047" priority="4047" operator="greaterThan">
      <formula>0</formula>
    </cfRule>
    <cfRule type="cellIs" dxfId="4046" priority="4048" operator="lessThan">
      <formula>0</formula>
    </cfRule>
  </conditionalFormatting>
  <conditionalFormatting sqref="K49">
    <cfRule type="cellIs" dxfId="4045" priority="4045" operator="lessThan">
      <formula>0</formula>
    </cfRule>
    <cfRule type="cellIs" dxfId="4044" priority="4046" operator="greaterThan">
      <formula>0</formula>
    </cfRule>
  </conditionalFormatting>
  <conditionalFormatting sqref="L49">
    <cfRule type="cellIs" dxfId="4043" priority="4043" operator="greaterThan">
      <formula>0</formula>
    </cfRule>
    <cfRule type="cellIs" dxfId="4042" priority="4044" operator="lessThan">
      <formula>0</formula>
    </cfRule>
  </conditionalFormatting>
  <conditionalFormatting sqref="M49">
    <cfRule type="cellIs" dxfId="4041" priority="4041" operator="lessThan">
      <formula>0</formula>
    </cfRule>
    <cfRule type="cellIs" dxfId="4040" priority="4042" operator="greaterThan">
      <formula>0</formula>
    </cfRule>
  </conditionalFormatting>
  <conditionalFormatting sqref="N49">
    <cfRule type="cellIs" dxfId="4039" priority="4039" operator="greaterThan">
      <formula>0</formula>
    </cfRule>
    <cfRule type="cellIs" dxfId="4038" priority="4040" operator="lessThan">
      <formula>0</formula>
    </cfRule>
  </conditionalFormatting>
  <conditionalFormatting sqref="O49">
    <cfRule type="cellIs" dxfId="4037" priority="4037" operator="lessThan">
      <formula>0</formula>
    </cfRule>
    <cfRule type="cellIs" dxfId="4036" priority="4038" operator="greaterThan">
      <formula>0</formula>
    </cfRule>
  </conditionalFormatting>
  <conditionalFormatting sqref="P49">
    <cfRule type="cellIs" dxfId="4035" priority="4035" operator="greaterThan">
      <formula>0</formula>
    </cfRule>
    <cfRule type="cellIs" dxfId="4034" priority="4036" operator="lessThan">
      <formula>0</formula>
    </cfRule>
  </conditionalFormatting>
  <conditionalFormatting sqref="Q49">
    <cfRule type="cellIs" dxfId="4033" priority="4033" operator="lessThan">
      <formula>0</formula>
    </cfRule>
    <cfRule type="cellIs" dxfId="4032" priority="4034" operator="greaterThan">
      <formula>0</formula>
    </cfRule>
  </conditionalFormatting>
  <conditionalFormatting sqref="F60">
    <cfRule type="cellIs" dxfId="4031" priority="4031" operator="lessThan">
      <formula>$B60</formula>
    </cfRule>
    <cfRule type="cellIs" dxfId="4030" priority="4032" operator="greaterThan">
      <formula>$B60</formula>
    </cfRule>
  </conditionalFormatting>
  <conditionalFormatting sqref="H60">
    <cfRule type="cellIs" dxfId="4029" priority="4029" operator="lessThan">
      <formula>$B60</formula>
    </cfRule>
    <cfRule type="cellIs" dxfId="4028" priority="4030" operator="greaterThan">
      <formula>$B60</formula>
    </cfRule>
  </conditionalFormatting>
  <conditionalFormatting sqref="J60">
    <cfRule type="cellIs" dxfId="4027" priority="4027" operator="lessThan">
      <formula>$B60</formula>
    </cfRule>
    <cfRule type="cellIs" dxfId="4026" priority="4028" operator="greaterThan">
      <formula>$B60</formula>
    </cfRule>
  </conditionalFormatting>
  <conditionalFormatting sqref="L60">
    <cfRule type="cellIs" dxfId="4025" priority="4025" operator="lessThan">
      <formula>$B60</formula>
    </cfRule>
    <cfRule type="cellIs" dxfId="4024" priority="4026" operator="greaterThan">
      <formula>$B60</formula>
    </cfRule>
  </conditionalFormatting>
  <conditionalFormatting sqref="N60">
    <cfRule type="cellIs" dxfId="4023" priority="4023" operator="lessThan">
      <formula>$B60</formula>
    </cfRule>
    <cfRule type="cellIs" dxfId="4022" priority="4024" operator="greaterThan">
      <formula>$B60</formula>
    </cfRule>
  </conditionalFormatting>
  <conditionalFormatting sqref="P60">
    <cfRule type="cellIs" dxfId="4021" priority="4021" operator="lessThan">
      <formula>$B60</formula>
    </cfRule>
    <cfRule type="cellIs" dxfId="4020" priority="4022" operator="greaterThan">
      <formula>$B60</formula>
    </cfRule>
  </conditionalFormatting>
  <conditionalFormatting sqref="G60">
    <cfRule type="cellIs" dxfId="4019" priority="4019" operator="greaterThan">
      <formula>$C60</formula>
    </cfRule>
    <cfRule type="cellIs" dxfId="4018" priority="4020" operator="lessThan">
      <formula>$C60</formula>
    </cfRule>
  </conditionalFormatting>
  <conditionalFormatting sqref="I60">
    <cfRule type="cellIs" dxfId="4017" priority="4017" operator="greaterThan">
      <formula>$C60</formula>
    </cfRule>
    <cfRule type="cellIs" dxfId="4016" priority="4018" operator="lessThan">
      <formula>$C60</formula>
    </cfRule>
  </conditionalFormatting>
  <conditionalFormatting sqref="K60">
    <cfRule type="cellIs" dxfId="4015" priority="4015" operator="greaterThan">
      <formula>$C60</formula>
    </cfRule>
    <cfRule type="cellIs" dxfId="4014" priority="4016" operator="lessThan">
      <formula>$C60</formula>
    </cfRule>
  </conditionalFormatting>
  <conditionalFormatting sqref="M60">
    <cfRule type="cellIs" dxfId="4013" priority="4013" operator="greaterThan">
      <formula>$C60</formula>
    </cfRule>
    <cfRule type="cellIs" dxfId="4012" priority="4014" operator="lessThan">
      <formula>$C60</formula>
    </cfRule>
  </conditionalFormatting>
  <conditionalFormatting sqref="O60">
    <cfRule type="cellIs" dxfId="4011" priority="4011" operator="greaterThan">
      <formula>$C60</formula>
    </cfRule>
    <cfRule type="cellIs" dxfId="4010" priority="4012" operator="lessThan">
      <formula>$C60</formula>
    </cfRule>
  </conditionalFormatting>
  <conditionalFormatting sqref="Q60">
    <cfRule type="cellIs" dxfId="4009" priority="4009" operator="greaterThan">
      <formula>$C60</formula>
    </cfRule>
    <cfRule type="cellIs" dxfId="4008" priority="4010" operator="lessThan">
      <formula>$C60</formula>
    </cfRule>
  </conditionalFormatting>
  <conditionalFormatting sqref="F64">
    <cfRule type="cellIs" dxfId="4007" priority="4007" operator="lessThan">
      <formula>$B60</formula>
    </cfRule>
    <cfRule type="cellIs" dxfId="4006" priority="4008" operator="greaterThan">
      <formula>$B60</formula>
    </cfRule>
  </conditionalFormatting>
  <conditionalFormatting sqref="H64">
    <cfRule type="cellIs" dxfId="4005" priority="4005" operator="lessThan">
      <formula>$B60</formula>
    </cfRule>
    <cfRule type="cellIs" dxfId="4004" priority="4006" operator="greaterThan">
      <formula>$B60</formula>
    </cfRule>
  </conditionalFormatting>
  <conditionalFormatting sqref="J64">
    <cfRule type="cellIs" dxfId="4003" priority="4003" operator="lessThan">
      <formula>$B60</formula>
    </cfRule>
    <cfRule type="cellIs" dxfId="4002" priority="4004" operator="greaterThan">
      <formula>$B60</formula>
    </cfRule>
  </conditionalFormatting>
  <conditionalFormatting sqref="L64">
    <cfRule type="cellIs" dxfId="4001" priority="4001" operator="lessThan">
      <formula>$B60</formula>
    </cfRule>
    <cfRule type="cellIs" dxfId="4000" priority="4002" operator="greaterThan">
      <formula>$B60</formula>
    </cfRule>
  </conditionalFormatting>
  <conditionalFormatting sqref="N64">
    <cfRule type="cellIs" dxfId="3999" priority="3999" operator="lessThan">
      <formula>$B60</formula>
    </cfRule>
    <cfRule type="cellIs" dxfId="3998" priority="4000" operator="greaterThan">
      <formula>$B60</formula>
    </cfRule>
  </conditionalFormatting>
  <conditionalFormatting sqref="P64">
    <cfRule type="cellIs" dxfId="3997" priority="3997" operator="lessThan">
      <formula>$B60</formula>
    </cfRule>
    <cfRule type="cellIs" dxfId="3996" priority="3998" operator="greaterThan">
      <formula>$B60</formula>
    </cfRule>
  </conditionalFormatting>
  <conditionalFormatting sqref="G64">
    <cfRule type="cellIs" dxfId="3995" priority="3995" operator="greaterThan">
      <formula>$C60</formula>
    </cfRule>
    <cfRule type="cellIs" dxfId="3994" priority="3996" operator="lessThan">
      <formula>$C60</formula>
    </cfRule>
  </conditionalFormatting>
  <conditionalFormatting sqref="I64">
    <cfRule type="cellIs" dxfId="3993" priority="3993" operator="greaterThan">
      <formula>$C60</formula>
    </cfRule>
    <cfRule type="cellIs" dxfId="3992" priority="3994" operator="lessThan">
      <formula>$C60</formula>
    </cfRule>
  </conditionalFormatting>
  <conditionalFormatting sqref="K64">
    <cfRule type="cellIs" dxfId="3991" priority="3991" operator="greaterThan">
      <formula>$C60</formula>
    </cfRule>
    <cfRule type="cellIs" dxfId="3990" priority="3992" operator="lessThan">
      <formula>$C60</formula>
    </cfRule>
  </conditionalFormatting>
  <conditionalFormatting sqref="M64">
    <cfRule type="cellIs" dxfId="3989" priority="3989" operator="greaterThan">
      <formula>$C60</formula>
    </cfRule>
    <cfRule type="cellIs" dxfId="3988" priority="3990" operator="lessThan">
      <formula>$C60</formula>
    </cfRule>
  </conditionalFormatting>
  <conditionalFormatting sqref="O64">
    <cfRule type="cellIs" dxfId="3987" priority="3987" operator="greaterThan">
      <formula>$C60</formula>
    </cfRule>
    <cfRule type="cellIs" dxfId="3986" priority="3988" operator="lessThan">
      <formula>$C60</formula>
    </cfRule>
  </conditionalFormatting>
  <conditionalFormatting sqref="Q64">
    <cfRule type="cellIs" dxfId="3985" priority="3985" operator="greaterThan">
      <formula>$C60</formula>
    </cfRule>
    <cfRule type="cellIs" dxfId="3984" priority="3986" operator="lessThan">
      <formula>$C60</formula>
    </cfRule>
  </conditionalFormatting>
  <conditionalFormatting sqref="F68">
    <cfRule type="cellIs" dxfId="3983" priority="3983" operator="lessThan">
      <formula>$B60</formula>
    </cfRule>
    <cfRule type="cellIs" dxfId="3982" priority="3984" operator="greaterThan">
      <formula>$B60</formula>
    </cfRule>
  </conditionalFormatting>
  <conditionalFormatting sqref="H68">
    <cfRule type="cellIs" dxfId="3981" priority="3981" operator="lessThan">
      <formula>$B60</formula>
    </cfRule>
    <cfRule type="cellIs" dxfId="3980" priority="3982" operator="greaterThan">
      <formula>$B60</formula>
    </cfRule>
  </conditionalFormatting>
  <conditionalFormatting sqref="J68">
    <cfRule type="cellIs" dxfId="3979" priority="3979" operator="lessThan">
      <formula>$B60</formula>
    </cfRule>
    <cfRule type="cellIs" dxfId="3978" priority="3980" operator="greaterThan">
      <formula>$B60</formula>
    </cfRule>
  </conditionalFormatting>
  <conditionalFormatting sqref="L68">
    <cfRule type="cellIs" dxfId="3977" priority="3977" operator="lessThan">
      <formula>$B60</formula>
    </cfRule>
    <cfRule type="cellIs" dxfId="3976" priority="3978" operator="greaterThan">
      <formula>$B60</formula>
    </cfRule>
  </conditionalFormatting>
  <conditionalFormatting sqref="N68">
    <cfRule type="cellIs" dxfId="3975" priority="3975" operator="lessThan">
      <formula>$B60</formula>
    </cfRule>
    <cfRule type="cellIs" dxfId="3974" priority="3976" operator="greaterThan">
      <formula>$B60</formula>
    </cfRule>
  </conditionalFormatting>
  <conditionalFormatting sqref="P68">
    <cfRule type="cellIs" dxfId="3973" priority="3973" operator="lessThan">
      <formula>$B60</formula>
    </cfRule>
    <cfRule type="cellIs" dxfId="3972" priority="3974" operator="greaterThan">
      <formula>$B60</formula>
    </cfRule>
  </conditionalFormatting>
  <conditionalFormatting sqref="G68">
    <cfRule type="cellIs" dxfId="3971" priority="3971" operator="greaterThan">
      <formula>$C60</formula>
    </cfRule>
    <cfRule type="cellIs" dxfId="3970" priority="3972" operator="lessThan">
      <formula>$C60</formula>
    </cfRule>
  </conditionalFormatting>
  <conditionalFormatting sqref="I68">
    <cfRule type="cellIs" dxfId="3969" priority="3969" operator="greaterThan">
      <formula>$C60</formula>
    </cfRule>
    <cfRule type="cellIs" dxfId="3968" priority="3970" operator="lessThan">
      <formula>$C60</formula>
    </cfRule>
  </conditionalFormatting>
  <conditionalFormatting sqref="K68">
    <cfRule type="cellIs" dxfId="3967" priority="3967" operator="greaterThan">
      <formula>$C60</formula>
    </cfRule>
    <cfRule type="cellIs" dxfId="3966" priority="3968" operator="lessThan">
      <formula>$C60</formula>
    </cfRule>
  </conditionalFormatting>
  <conditionalFormatting sqref="M68">
    <cfRule type="cellIs" dxfId="3965" priority="3965" operator="greaterThan">
      <formula>$C60</formula>
    </cfRule>
    <cfRule type="cellIs" dxfId="3964" priority="3966" operator="lessThan">
      <formula>$C60</formula>
    </cfRule>
  </conditionalFormatting>
  <conditionalFormatting sqref="O68">
    <cfRule type="cellIs" dxfId="3963" priority="3963" operator="greaterThan">
      <formula>$C60</formula>
    </cfRule>
    <cfRule type="cellIs" dxfId="3962" priority="3964" operator="lessThan">
      <formula>$C60</formula>
    </cfRule>
  </conditionalFormatting>
  <conditionalFormatting sqref="Q68">
    <cfRule type="cellIs" dxfId="3961" priority="3961" operator="greaterThan">
      <formula>$C60</formula>
    </cfRule>
    <cfRule type="cellIs" dxfId="3960" priority="3962" operator="lessThan">
      <formula>$C60</formula>
    </cfRule>
  </conditionalFormatting>
  <conditionalFormatting sqref="F84">
    <cfRule type="cellIs" dxfId="3959" priority="3959" operator="lessThan">
      <formula>$B60</formula>
    </cfRule>
    <cfRule type="cellIs" dxfId="3958" priority="3960" operator="greaterThan">
      <formula>$B60</formula>
    </cfRule>
  </conditionalFormatting>
  <conditionalFormatting sqref="H84">
    <cfRule type="cellIs" dxfId="3957" priority="3957" operator="lessThan">
      <formula>$B60</formula>
    </cfRule>
    <cfRule type="cellIs" dxfId="3956" priority="3958" operator="greaterThan">
      <formula>$B60</formula>
    </cfRule>
  </conditionalFormatting>
  <conditionalFormatting sqref="J84">
    <cfRule type="cellIs" dxfId="3955" priority="3955" operator="lessThan">
      <formula>$B60</formula>
    </cfRule>
    <cfRule type="cellIs" dxfId="3954" priority="3956" operator="greaterThan">
      <formula>$B60</formula>
    </cfRule>
  </conditionalFormatting>
  <conditionalFormatting sqref="L84">
    <cfRule type="cellIs" dxfId="3953" priority="3953" operator="lessThan">
      <formula>$B60</formula>
    </cfRule>
    <cfRule type="cellIs" dxfId="3952" priority="3954" operator="greaterThan">
      <formula>$B60</formula>
    </cfRule>
  </conditionalFormatting>
  <conditionalFormatting sqref="N84">
    <cfRule type="cellIs" dxfId="3951" priority="3951" operator="lessThan">
      <formula>$B60</formula>
    </cfRule>
    <cfRule type="cellIs" dxfId="3950" priority="3952" operator="greaterThan">
      <formula>$B60</formula>
    </cfRule>
  </conditionalFormatting>
  <conditionalFormatting sqref="P84">
    <cfRule type="cellIs" dxfId="3949" priority="3949" operator="lessThan">
      <formula>$B60</formula>
    </cfRule>
    <cfRule type="cellIs" dxfId="3948" priority="3950" operator="greaterThan">
      <formula>$B60</formula>
    </cfRule>
  </conditionalFormatting>
  <conditionalFormatting sqref="G84">
    <cfRule type="cellIs" dxfId="3947" priority="3947" operator="greaterThan">
      <formula>$C60</formula>
    </cfRule>
    <cfRule type="cellIs" dxfId="3946" priority="3948" operator="lessThan">
      <formula>$C60</formula>
    </cfRule>
  </conditionalFormatting>
  <conditionalFormatting sqref="I84">
    <cfRule type="cellIs" dxfId="3945" priority="3945" operator="greaterThan">
      <formula>$C60</formula>
    </cfRule>
    <cfRule type="cellIs" dxfId="3944" priority="3946" operator="lessThan">
      <formula>$C60</formula>
    </cfRule>
  </conditionalFormatting>
  <conditionalFormatting sqref="K84">
    <cfRule type="cellIs" dxfId="3943" priority="3943" operator="greaterThan">
      <formula>$C60</formula>
    </cfRule>
    <cfRule type="cellIs" dxfId="3942" priority="3944" operator="lessThan">
      <formula>$C60</formula>
    </cfRule>
  </conditionalFormatting>
  <conditionalFormatting sqref="M84">
    <cfRule type="cellIs" dxfId="3941" priority="3941" operator="greaterThan">
      <formula>$C60</formula>
    </cfRule>
    <cfRule type="cellIs" dxfId="3940" priority="3942" operator="lessThan">
      <formula>$C60</formula>
    </cfRule>
  </conditionalFormatting>
  <conditionalFormatting sqref="O84">
    <cfRule type="cellIs" dxfId="3939" priority="3939" operator="greaterThan">
      <formula>$C60</formula>
    </cfRule>
    <cfRule type="cellIs" dxfId="3938" priority="3940" operator="lessThan">
      <formula>$C60</formula>
    </cfRule>
  </conditionalFormatting>
  <conditionalFormatting sqref="Q84">
    <cfRule type="cellIs" dxfId="3937" priority="3937" operator="greaterThan">
      <formula>$C60</formula>
    </cfRule>
    <cfRule type="cellIs" dxfId="3936" priority="3938" operator="lessThan">
      <formula>$C60</formula>
    </cfRule>
  </conditionalFormatting>
  <conditionalFormatting sqref="F61">
    <cfRule type="cellIs" dxfId="3935" priority="3933" operator="greaterThan">
      <formula>0</formula>
    </cfRule>
    <cfRule type="cellIs" dxfId="3934" priority="3936" operator="lessThan">
      <formula>0</formula>
    </cfRule>
  </conditionalFormatting>
  <conditionalFormatting sqref="G61">
    <cfRule type="cellIs" dxfId="3933" priority="3934" operator="lessThan">
      <formula>0</formula>
    </cfRule>
    <cfRule type="cellIs" dxfId="3932" priority="3935" operator="greaterThan">
      <formula>0</formula>
    </cfRule>
  </conditionalFormatting>
  <conditionalFormatting sqref="H61">
    <cfRule type="cellIs" dxfId="3931" priority="3929" operator="greaterThan">
      <formula>0</formula>
    </cfRule>
    <cfRule type="cellIs" dxfId="3930" priority="3932" operator="lessThan">
      <formula>0</formula>
    </cfRule>
  </conditionalFormatting>
  <conditionalFormatting sqref="I61">
    <cfRule type="cellIs" dxfId="3929" priority="3930" operator="lessThan">
      <formula>0</formula>
    </cfRule>
    <cfRule type="cellIs" dxfId="3928" priority="3931" operator="greaterThan">
      <formula>0</formula>
    </cfRule>
  </conditionalFormatting>
  <conditionalFormatting sqref="J61">
    <cfRule type="cellIs" dxfId="3927" priority="3925" operator="greaterThan">
      <formula>0</formula>
    </cfRule>
    <cfRule type="cellIs" dxfId="3926" priority="3928" operator="lessThan">
      <formula>0</formula>
    </cfRule>
  </conditionalFormatting>
  <conditionalFormatting sqref="K61">
    <cfRule type="cellIs" dxfId="3925" priority="3926" operator="lessThan">
      <formula>0</formula>
    </cfRule>
    <cfRule type="cellIs" dxfId="3924" priority="3927" operator="greaterThan">
      <formula>0</formula>
    </cfRule>
  </conditionalFormatting>
  <conditionalFormatting sqref="L61">
    <cfRule type="cellIs" dxfId="3923" priority="3921" operator="greaterThan">
      <formula>0</formula>
    </cfRule>
    <cfRule type="cellIs" dxfId="3922" priority="3924" operator="lessThan">
      <formula>0</formula>
    </cfRule>
  </conditionalFormatting>
  <conditionalFormatting sqref="M61">
    <cfRule type="cellIs" dxfId="3921" priority="3922" operator="lessThan">
      <formula>0</formula>
    </cfRule>
    <cfRule type="cellIs" dxfId="3920" priority="3923" operator="greaterThan">
      <formula>0</formula>
    </cfRule>
  </conditionalFormatting>
  <conditionalFormatting sqref="N61">
    <cfRule type="cellIs" dxfId="3919" priority="3917" operator="greaterThan">
      <formula>0</formula>
    </cfRule>
    <cfRule type="cellIs" dxfId="3918" priority="3920" operator="lessThan">
      <formula>0</formula>
    </cfRule>
  </conditionalFormatting>
  <conditionalFormatting sqref="O61">
    <cfRule type="cellIs" dxfId="3917" priority="3918" operator="lessThan">
      <formula>0</formula>
    </cfRule>
    <cfRule type="cellIs" dxfId="3916" priority="3919" operator="greaterThan">
      <formula>0</formula>
    </cfRule>
  </conditionalFormatting>
  <conditionalFormatting sqref="P61">
    <cfRule type="cellIs" dxfId="3915" priority="3913" operator="greaterThan">
      <formula>0</formula>
    </cfRule>
    <cfRule type="cellIs" dxfId="3914" priority="3916" operator="lessThan">
      <formula>0</formula>
    </cfRule>
  </conditionalFormatting>
  <conditionalFormatting sqref="Q61">
    <cfRule type="cellIs" dxfId="3913" priority="3914" operator="lessThan">
      <formula>0</formula>
    </cfRule>
    <cfRule type="cellIs" dxfId="3912" priority="3915" operator="greaterThan">
      <formula>0</formula>
    </cfRule>
  </conditionalFormatting>
  <conditionalFormatting sqref="F65">
    <cfRule type="cellIs" dxfId="3911" priority="3911" operator="greaterThan">
      <formula>0</formula>
    </cfRule>
    <cfRule type="cellIs" dxfId="3910" priority="3912" operator="lessThan">
      <formula>0</formula>
    </cfRule>
  </conditionalFormatting>
  <conditionalFormatting sqref="G65">
    <cfRule type="cellIs" dxfId="3909" priority="3909" operator="lessThan">
      <formula>0</formula>
    </cfRule>
    <cfRule type="cellIs" dxfId="3908" priority="3910" operator="greaterThan">
      <formula>0</formula>
    </cfRule>
  </conditionalFormatting>
  <conditionalFormatting sqref="H65">
    <cfRule type="cellIs" dxfId="3907" priority="3907" operator="greaterThan">
      <formula>0</formula>
    </cfRule>
    <cfRule type="cellIs" dxfId="3906" priority="3908" operator="lessThan">
      <formula>0</formula>
    </cfRule>
  </conditionalFormatting>
  <conditionalFormatting sqref="I65">
    <cfRule type="cellIs" dxfId="3905" priority="3905" operator="lessThan">
      <formula>0</formula>
    </cfRule>
    <cfRule type="cellIs" dxfId="3904" priority="3906" operator="greaterThan">
      <formula>0</formula>
    </cfRule>
  </conditionalFormatting>
  <conditionalFormatting sqref="J65">
    <cfRule type="cellIs" dxfId="3903" priority="3903" operator="greaterThan">
      <formula>0</formula>
    </cfRule>
    <cfRule type="cellIs" dxfId="3902" priority="3904" operator="lessThan">
      <formula>0</formula>
    </cfRule>
  </conditionalFormatting>
  <conditionalFormatting sqref="K65">
    <cfRule type="cellIs" dxfId="3901" priority="3901" operator="lessThan">
      <formula>0</formula>
    </cfRule>
    <cfRule type="cellIs" dxfId="3900" priority="3902" operator="greaterThan">
      <formula>0</formula>
    </cfRule>
  </conditionalFormatting>
  <conditionalFormatting sqref="L65">
    <cfRule type="cellIs" dxfId="3899" priority="3899" operator="greaterThan">
      <formula>0</formula>
    </cfRule>
    <cfRule type="cellIs" dxfId="3898" priority="3900" operator="lessThan">
      <formula>0</formula>
    </cfRule>
  </conditionalFormatting>
  <conditionalFormatting sqref="M65">
    <cfRule type="cellIs" dxfId="3897" priority="3897" operator="lessThan">
      <formula>0</formula>
    </cfRule>
    <cfRule type="cellIs" dxfId="3896" priority="3898" operator="greaterThan">
      <formula>0</formula>
    </cfRule>
  </conditionalFormatting>
  <conditionalFormatting sqref="N65">
    <cfRule type="cellIs" dxfId="3895" priority="3895" operator="greaterThan">
      <formula>0</formula>
    </cfRule>
    <cfRule type="cellIs" dxfId="3894" priority="3896" operator="lessThan">
      <formula>0</formula>
    </cfRule>
  </conditionalFormatting>
  <conditionalFormatting sqref="O65">
    <cfRule type="cellIs" dxfId="3893" priority="3893" operator="lessThan">
      <formula>0</formula>
    </cfRule>
    <cfRule type="cellIs" dxfId="3892" priority="3894" operator="greaterThan">
      <formula>0</formula>
    </cfRule>
  </conditionalFormatting>
  <conditionalFormatting sqref="P65">
    <cfRule type="cellIs" dxfId="3891" priority="3891" operator="greaterThan">
      <formula>0</formula>
    </cfRule>
    <cfRule type="cellIs" dxfId="3890" priority="3892" operator="lessThan">
      <formula>0</formula>
    </cfRule>
  </conditionalFormatting>
  <conditionalFormatting sqref="Q65">
    <cfRule type="cellIs" dxfId="3889" priority="3889" operator="lessThan">
      <formula>0</formula>
    </cfRule>
    <cfRule type="cellIs" dxfId="3888" priority="3890" operator="greaterThan">
      <formula>0</formula>
    </cfRule>
  </conditionalFormatting>
  <conditionalFormatting sqref="F69">
    <cfRule type="cellIs" dxfId="3887" priority="3887" operator="greaterThan">
      <formula>0</formula>
    </cfRule>
    <cfRule type="cellIs" dxfId="3886" priority="3888" operator="lessThan">
      <formula>0</formula>
    </cfRule>
  </conditionalFormatting>
  <conditionalFormatting sqref="G69">
    <cfRule type="cellIs" dxfId="3885" priority="3885" operator="lessThan">
      <formula>0</formula>
    </cfRule>
    <cfRule type="cellIs" dxfId="3884" priority="3886" operator="greaterThan">
      <formula>0</formula>
    </cfRule>
  </conditionalFormatting>
  <conditionalFormatting sqref="H69">
    <cfRule type="cellIs" dxfId="3883" priority="3883" operator="greaterThan">
      <formula>0</formula>
    </cfRule>
    <cfRule type="cellIs" dxfId="3882" priority="3884" operator="lessThan">
      <formula>0</formula>
    </cfRule>
  </conditionalFormatting>
  <conditionalFormatting sqref="I69">
    <cfRule type="cellIs" dxfId="3881" priority="3881" operator="lessThan">
      <formula>0</formula>
    </cfRule>
    <cfRule type="cellIs" dxfId="3880" priority="3882" operator="greaterThan">
      <formula>0</formula>
    </cfRule>
  </conditionalFormatting>
  <conditionalFormatting sqref="J69">
    <cfRule type="cellIs" dxfId="3879" priority="3879" operator="greaterThan">
      <formula>0</formula>
    </cfRule>
    <cfRule type="cellIs" dxfId="3878" priority="3880" operator="lessThan">
      <formula>0</formula>
    </cfRule>
  </conditionalFormatting>
  <conditionalFormatting sqref="K69">
    <cfRule type="cellIs" dxfId="3877" priority="3877" operator="lessThan">
      <formula>0</formula>
    </cfRule>
    <cfRule type="cellIs" dxfId="3876" priority="3878" operator="greaterThan">
      <formula>0</formula>
    </cfRule>
  </conditionalFormatting>
  <conditionalFormatting sqref="L69">
    <cfRule type="cellIs" dxfId="3875" priority="3875" operator="greaterThan">
      <formula>0</formula>
    </cfRule>
    <cfRule type="cellIs" dxfId="3874" priority="3876" operator="lessThan">
      <formula>0</formula>
    </cfRule>
  </conditionalFormatting>
  <conditionalFormatting sqref="M69">
    <cfRule type="cellIs" dxfId="3873" priority="3873" operator="lessThan">
      <formula>0</formula>
    </cfRule>
    <cfRule type="cellIs" dxfId="3872" priority="3874" operator="greaterThan">
      <formula>0</formula>
    </cfRule>
  </conditionalFormatting>
  <conditionalFormatting sqref="N69">
    <cfRule type="cellIs" dxfId="3871" priority="3871" operator="greaterThan">
      <formula>0</formula>
    </cfRule>
    <cfRule type="cellIs" dxfId="3870" priority="3872" operator="lessThan">
      <formula>0</formula>
    </cfRule>
  </conditionalFormatting>
  <conditionalFormatting sqref="O69">
    <cfRule type="cellIs" dxfId="3869" priority="3869" operator="lessThan">
      <formula>0</formula>
    </cfRule>
    <cfRule type="cellIs" dxfId="3868" priority="3870" operator="greaterThan">
      <formula>0</formula>
    </cfRule>
  </conditionalFormatting>
  <conditionalFormatting sqref="P69">
    <cfRule type="cellIs" dxfId="3867" priority="3867" operator="greaterThan">
      <formula>0</formula>
    </cfRule>
    <cfRule type="cellIs" dxfId="3866" priority="3868" operator="lessThan">
      <formula>0</formula>
    </cfRule>
  </conditionalFormatting>
  <conditionalFormatting sqref="Q69">
    <cfRule type="cellIs" dxfId="3865" priority="3865" operator="lessThan">
      <formula>0</formula>
    </cfRule>
    <cfRule type="cellIs" dxfId="3864" priority="3866" operator="greaterThan">
      <formula>0</formula>
    </cfRule>
  </conditionalFormatting>
  <conditionalFormatting sqref="F85">
    <cfRule type="cellIs" dxfId="3863" priority="3863" operator="greaterThan">
      <formula>0</formula>
    </cfRule>
    <cfRule type="cellIs" dxfId="3862" priority="3864" operator="lessThan">
      <formula>0</formula>
    </cfRule>
  </conditionalFormatting>
  <conditionalFormatting sqref="G85">
    <cfRule type="cellIs" dxfId="3861" priority="3861" operator="lessThan">
      <formula>0</formula>
    </cfRule>
    <cfRule type="cellIs" dxfId="3860" priority="3862" operator="greaterThan">
      <formula>0</formula>
    </cfRule>
  </conditionalFormatting>
  <conditionalFormatting sqref="H85">
    <cfRule type="cellIs" dxfId="3859" priority="3859" operator="greaterThan">
      <formula>0</formula>
    </cfRule>
    <cfRule type="cellIs" dxfId="3858" priority="3860" operator="lessThan">
      <formula>0</formula>
    </cfRule>
  </conditionalFormatting>
  <conditionalFormatting sqref="I85">
    <cfRule type="cellIs" dxfId="3857" priority="3857" operator="lessThan">
      <formula>0</formula>
    </cfRule>
    <cfRule type="cellIs" dxfId="3856" priority="3858" operator="greaterThan">
      <formula>0</formula>
    </cfRule>
  </conditionalFormatting>
  <conditionalFormatting sqref="J85">
    <cfRule type="cellIs" dxfId="3855" priority="3855" operator="greaterThan">
      <formula>0</formula>
    </cfRule>
    <cfRule type="cellIs" dxfId="3854" priority="3856" operator="lessThan">
      <formula>0</formula>
    </cfRule>
  </conditionalFormatting>
  <conditionalFormatting sqref="K85">
    <cfRule type="cellIs" dxfId="3853" priority="3853" operator="lessThan">
      <formula>0</formula>
    </cfRule>
    <cfRule type="cellIs" dxfId="3852" priority="3854" operator="greaterThan">
      <formula>0</formula>
    </cfRule>
  </conditionalFormatting>
  <conditionalFormatting sqref="L85">
    <cfRule type="cellIs" dxfId="3851" priority="3851" operator="greaterThan">
      <formula>0</formula>
    </cfRule>
    <cfRule type="cellIs" dxfId="3850" priority="3852" operator="lessThan">
      <formula>0</formula>
    </cfRule>
  </conditionalFormatting>
  <conditionalFormatting sqref="M85">
    <cfRule type="cellIs" dxfId="3849" priority="3849" operator="lessThan">
      <formula>0</formula>
    </cfRule>
    <cfRule type="cellIs" dxfId="3848" priority="3850" operator="greaterThan">
      <formula>0</formula>
    </cfRule>
  </conditionalFormatting>
  <conditionalFormatting sqref="N85">
    <cfRule type="cellIs" dxfId="3847" priority="3847" operator="greaterThan">
      <formula>0</formula>
    </cfRule>
    <cfRule type="cellIs" dxfId="3846" priority="3848" operator="lessThan">
      <formula>0</formula>
    </cfRule>
  </conditionalFormatting>
  <conditionalFormatting sqref="O85">
    <cfRule type="cellIs" dxfId="3845" priority="3845" operator="lessThan">
      <formula>0</formula>
    </cfRule>
    <cfRule type="cellIs" dxfId="3844" priority="3846" operator="greaterThan">
      <formula>0</formula>
    </cfRule>
  </conditionalFormatting>
  <conditionalFormatting sqref="P85">
    <cfRule type="cellIs" dxfId="3843" priority="3843" operator="greaterThan">
      <formula>0</formula>
    </cfRule>
    <cfRule type="cellIs" dxfId="3842" priority="3844" operator="lessThan">
      <formula>0</formula>
    </cfRule>
  </conditionalFormatting>
  <conditionalFormatting sqref="Q85">
    <cfRule type="cellIs" dxfId="3841" priority="3841" operator="lessThan">
      <formula>0</formula>
    </cfRule>
    <cfRule type="cellIs" dxfId="3840" priority="3842" operator="greaterThan">
      <formula>0</formula>
    </cfRule>
  </conditionalFormatting>
  <conditionalFormatting sqref="F80">
    <cfRule type="cellIs" dxfId="3839" priority="3839" operator="lessThan">
      <formula>$B64</formula>
    </cfRule>
    <cfRule type="cellIs" dxfId="3838" priority="3840" operator="greaterThan">
      <formula>$B64</formula>
    </cfRule>
  </conditionalFormatting>
  <conditionalFormatting sqref="H80">
    <cfRule type="cellIs" dxfId="3837" priority="3837" operator="lessThan">
      <formula>$B64</formula>
    </cfRule>
    <cfRule type="cellIs" dxfId="3836" priority="3838" operator="greaterThan">
      <formula>$B64</formula>
    </cfRule>
  </conditionalFormatting>
  <conditionalFormatting sqref="J80">
    <cfRule type="cellIs" dxfId="3835" priority="3835" operator="lessThan">
      <formula>$B64</formula>
    </cfRule>
    <cfRule type="cellIs" dxfId="3834" priority="3836" operator="greaterThan">
      <formula>$B64</formula>
    </cfRule>
  </conditionalFormatting>
  <conditionalFormatting sqref="L80">
    <cfRule type="cellIs" dxfId="3833" priority="3833" operator="lessThan">
      <formula>$B64</formula>
    </cfRule>
    <cfRule type="cellIs" dxfId="3832" priority="3834" operator="greaterThan">
      <formula>$B64</formula>
    </cfRule>
  </conditionalFormatting>
  <conditionalFormatting sqref="N80">
    <cfRule type="cellIs" dxfId="3831" priority="3831" operator="lessThan">
      <formula>$B64</formula>
    </cfRule>
    <cfRule type="cellIs" dxfId="3830" priority="3832" operator="greaterThan">
      <formula>$B64</formula>
    </cfRule>
  </conditionalFormatting>
  <conditionalFormatting sqref="P80">
    <cfRule type="cellIs" dxfId="3829" priority="3829" operator="lessThan">
      <formula>$B64</formula>
    </cfRule>
    <cfRule type="cellIs" dxfId="3828" priority="3830" operator="greaterThan">
      <formula>$B64</formula>
    </cfRule>
  </conditionalFormatting>
  <conditionalFormatting sqref="G80">
    <cfRule type="cellIs" dxfId="3827" priority="3827" operator="greaterThan">
      <formula>$C64</formula>
    </cfRule>
    <cfRule type="cellIs" dxfId="3826" priority="3828" operator="lessThan">
      <formula>$C64</formula>
    </cfRule>
  </conditionalFormatting>
  <conditionalFormatting sqref="I80">
    <cfRule type="cellIs" dxfId="3825" priority="3825" operator="greaterThan">
      <formula>$C64</formula>
    </cfRule>
    <cfRule type="cellIs" dxfId="3824" priority="3826" operator="lessThan">
      <formula>$C64</formula>
    </cfRule>
  </conditionalFormatting>
  <conditionalFormatting sqref="K80">
    <cfRule type="cellIs" dxfId="3823" priority="3823" operator="greaterThan">
      <formula>$C64</formula>
    </cfRule>
    <cfRule type="cellIs" dxfId="3822" priority="3824" operator="lessThan">
      <formula>$C64</formula>
    </cfRule>
  </conditionalFormatting>
  <conditionalFormatting sqref="M80">
    <cfRule type="cellIs" dxfId="3821" priority="3821" operator="greaterThan">
      <formula>$C64</formula>
    </cfRule>
    <cfRule type="cellIs" dxfId="3820" priority="3822" operator="lessThan">
      <formula>$C64</formula>
    </cfRule>
  </conditionalFormatting>
  <conditionalFormatting sqref="O80">
    <cfRule type="cellIs" dxfId="3819" priority="3819" operator="greaterThan">
      <formula>$C64</formula>
    </cfRule>
    <cfRule type="cellIs" dxfId="3818" priority="3820" operator="lessThan">
      <formula>$C64</formula>
    </cfRule>
  </conditionalFormatting>
  <conditionalFormatting sqref="Q80">
    <cfRule type="cellIs" dxfId="3817" priority="3817" operator="greaterThan">
      <formula>$C64</formula>
    </cfRule>
    <cfRule type="cellIs" dxfId="3816" priority="3818" operator="lessThan">
      <formula>$C64</formula>
    </cfRule>
  </conditionalFormatting>
  <conditionalFormatting sqref="F81">
    <cfRule type="cellIs" dxfId="3815" priority="3815" operator="greaterThan">
      <formula>0</formula>
    </cfRule>
    <cfRule type="cellIs" dxfId="3814" priority="3816" operator="lessThan">
      <formula>0</formula>
    </cfRule>
  </conditionalFormatting>
  <conditionalFormatting sqref="G81">
    <cfRule type="cellIs" dxfId="3813" priority="3813" operator="lessThan">
      <formula>0</formula>
    </cfRule>
    <cfRule type="cellIs" dxfId="3812" priority="3814" operator="greaterThan">
      <formula>0</formula>
    </cfRule>
  </conditionalFormatting>
  <conditionalFormatting sqref="F76">
    <cfRule type="cellIs" dxfId="3811" priority="3811" operator="lessThan">
      <formula>$B64</formula>
    </cfRule>
    <cfRule type="cellIs" dxfId="3810" priority="3812" operator="greaterThan">
      <formula>$B64</formula>
    </cfRule>
  </conditionalFormatting>
  <conditionalFormatting sqref="H76">
    <cfRule type="cellIs" dxfId="3809" priority="3809" operator="lessThan">
      <formula>$B64</formula>
    </cfRule>
    <cfRule type="cellIs" dxfId="3808" priority="3810" operator="greaterThan">
      <formula>$B64</formula>
    </cfRule>
  </conditionalFormatting>
  <conditionalFormatting sqref="J76">
    <cfRule type="cellIs" dxfId="3807" priority="3807" operator="lessThan">
      <formula>$B64</formula>
    </cfRule>
    <cfRule type="cellIs" dxfId="3806" priority="3808" operator="greaterThan">
      <formula>$B64</formula>
    </cfRule>
  </conditionalFormatting>
  <conditionalFormatting sqref="L76">
    <cfRule type="cellIs" dxfId="3805" priority="3805" operator="lessThan">
      <formula>$B64</formula>
    </cfRule>
    <cfRule type="cellIs" dxfId="3804" priority="3806" operator="greaterThan">
      <formula>$B64</formula>
    </cfRule>
  </conditionalFormatting>
  <conditionalFormatting sqref="N76">
    <cfRule type="cellIs" dxfId="3803" priority="3803" operator="lessThan">
      <formula>$B64</formula>
    </cfRule>
    <cfRule type="cellIs" dxfId="3802" priority="3804" operator="greaterThan">
      <formula>$B64</formula>
    </cfRule>
  </conditionalFormatting>
  <conditionalFormatting sqref="P76">
    <cfRule type="cellIs" dxfId="3801" priority="3801" operator="lessThan">
      <formula>$B64</formula>
    </cfRule>
    <cfRule type="cellIs" dxfId="3800" priority="3802" operator="greaterThan">
      <formula>$B64</formula>
    </cfRule>
  </conditionalFormatting>
  <conditionalFormatting sqref="G76">
    <cfRule type="cellIs" dxfId="3799" priority="3799" operator="greaterThan">
      <formula>$C64</formula>
    </cfRule>
    <cfRule type="cellIs" dxfId="3798" priority="3800" operator="lessThan">
      <formula>$C64</formula>
    </cfRule>
  </conditionalFormatting>
  <conditionalFormatting sqref="I76">
    <cfRule type="cellIs" dxfId="3797" priority="3797" operator="greaterThan">
      <formula>$C64</formula>
    </cfRule>
    <cfRule type="cellIs" dxfId="3796" priority="3798" operator="lessThan">
      <formula>$C64</formula>
    </cfRule>
  </conditionalFormatting>
  <conditionalFormatting sqref="K76">
    <cfRule type="cellIs" dxfId="3795" priority="3795" operator="greaterThan">
      <formula>$C64</formula>
    </cfRule>
    <cfRule type="cellIs" dxfId="3794" priority="3796" operator="lessThan">
      <formula>$C64</formula>
    </cfRule>
  </conditionalFormatting>
  <conditionalFormatting sqref="M76">
    <cfRule type="cellIs" dxfId="3793" priority="3793" operator="greaterThan">
      <formula>$C64</formula>
    </cfRule>
    <cfRule type="cellIs" dxfId="3792" priority="3794" operator="lessThan">
      <formula>$C64</formula>
    </cfRule>
  </conditionalFormatting>
  <conditionalFormatting sqref="O76">
    <cfRule type="cellIs" dxfId="3791" priority="3791" operator="greaterThan">
      <formula>$C64</formula>
    </cfRule>
    <cfRule type="cellIs" dxfId="3790" priority="3792" operator="lessThan">
      <formula>$C64</formula>
    </cfRule>
  </conditionalFormatting>
  <conditionalFormatting sqref="Q76">
    <cfRule type="cellIs" dxfId="3789" priority="3789" operator="greaterThan">
      <formula>$C64</formula>
    </cfRule>
    <cfRule type="cellIs" dxfId="3788" priority="3790" operator="lessThan">
      <formula>$C64</formula>
    </cfRule>
  </conditionalFormatting>
  <conditionalFormatting sqref="F72">
    <cfRule type="cellIs" dxfId="3787" priority="3787" operator="lessThan">
      <formula>$B64</formula>
    </cfRule>
    <cfRule type="cellIs" dxfId="3786" priority="3788" operator="greaterThan">
      <formula>$B64</formula>
    </cfRule>
  </conditionalFormatting>
  <conditionalFormatting sqref="H72">
    <cfRule type="cellIs" dxfId="3785" priority="3785" operator="lessThan">
      <formula>$B64</formula>
    </cfRule>
    <cfRule type="cellIs" dxfId="3784" priority="3786" operator="greaterThan">
      <formula>$B64</formula>
    </cfRule>
  </conditionalFormatting>
  <conditionalFormatting sqref="J72">
    <cfRule type="cellIs" dxfId="3783" priority="3783" operator="lessThan">
      <formula>$B64</formula>
    </cfRule>
    <cfRule type="cellIs" dxfId="3782" priority="3784" operator="greaterThan">
      <formula>$B64</formula>
    </cfRule>
  </conditionalFormatting>
  <conditionalFormatting sqref="L72">
    <cfRule type="cellIs" dxfId="3781" priority="3781" operator="lessThan">
      <formula>$B64</formula>
    </cfRule>
    <cfRule type="cellIs" dxfId="3780" priority="3782" operator="greaterThan">
      <formula>$B64</formula>
    </cfRule>
  </conditionalFormatting>
  <conditionalFormatting sqref="N72">
    <cfRule type="cellIs" dxfId="3779" priority="3779" operator="lessThan">
      <formula>$B64</formula>
    </cfRule>
    <cfRule type="cellIs" dxfId="3778" priority="3780" operator="greaterThan">
      <formula>$B64</formula>
    </cfRule>
  </conditionalFormatting>
  <conditionalFormatting sqref="P72">
    <cfRule type="cellIs" dxfId="3777" priority="3777" operator="lessThan">
      <formula>$B64</formula>
    </cfRule>
    <cfRule type="cellIs" dxfId="3776" priority="3778" operator="greaterThan">
      <formula>$B64</formula>
    </cfRule>
  </conditionalFormatting>
  <conditionalFormatting sqref="G72">
    <cfRule type="cellIs" dxfId="3775" priority="3775" operator="greaterThan">
      <formula>$C64</formula>
    </cfRule>
    <cfRule type="cellIs" dxfId="3774" priority="3776" operator="lessThan">
      <formula>$C64</formula>
    </cfRule>
  </conditionalFormatting>
  <conditionalFormatting sqref="I72">
    <cfRule type="cellIs" dxfId="3773" priority="3773" operator="greaterThan">
      <formula>$C64</formula>
    </cfRule>
    <cfRule type="cellIs" dxfId="3772" priority="3774" operator="lessThan">
      <formula>$C64</formula>
    </cfRule>
  </conditionalFormatting>
  <conditionalFormatting sqref="K72">
    <cfRule type="cellIs" dxfId="3771" priority="3771" operator="greaterThan">
      <formula>$C64</formula>
    </cfRule>
    <cfRule type="cellIs" dxfId="3770" priority="3772" operator="lessThan">
      <formula>$C64</formula>
    </cfRule>
  </conditionalFormatting>
  <conditionalFormatting sqref="M72">
    <cfRule type="cellIs" dxfId="3769" priority="3769" operator="greaterThan">
      <formula>$C64</formula>
    </cfRule>
    <cfRule type="cellIs" dxfId="3768" priority="3770" operator="lessThan">
      <formula>$C64</formula>
    </cfRule>
  </conditionalFormatting>
  <conditionalFormatting sqref="O72">
    <cfRule type="cellIs" dxfId="3767" priority="3767" operator="greaterThan">
      <formula>$C64</formula>
    </cfRule>
    <cfRule type="cellIs" dxfId="3766" priority="3768" operator="lessThan">
      <formula>$C64</formula>
    </cfRule>
  </conditionalFormatting>
  <conditionalFormatting sqref="Q72">
    <cfRule type="cellIs" dxfId="3765" priority="3765" operator="greaterThan">
      <formula>$C64</formula>
    </cfRule>
    <cfRule type="cellIs" dxfId="3764" priority="3766" operator="lessThan">
      <formula>$C64</formula>
    </cfRule>
  </conditionalFormatting>
  <conditionalFormatting sqref="F73">
    <cfRule type="cellIs" dxfId="3763" priority="3763" operator="greaterThan">
      <formula>0</formula>
    </cfRule>
    <cfRule type="cellIs" dxfId="3762" priority="3764" operator="lessThan">
      <formula>0</formula>
    </cfRule>
  </conditionalFormatting>
  <conditionalFormatting sqref="G73">
    <cfRule type="cellIs" dxfId="3761" priority="3761" operator="lessThan">
      <formula>0</formula>
    </cfRule>
    <cfRule type="cellIs" dxfId="3760" priority="3762" operator="greaterThan">
      <formula>0</formula>
    </cfRule>
  </conditionalFormatting>
  <conditionalFormatting sqref="H77">
    <cfRule type="cellIs" dxfId="3759" priority="3715" operator="greaterThan">
      <formula>0</formula>
    </cfRule>
    <cfRule type="cellIs" dxfId="3758" priority="3716" operator="lessThan">
      <formula>0</formula>
    </cfRule>
  </conditionalFormatting>
  <conditionalFormatting sqref="I77">
    <cfRule type="cellIs" dxfId="3757" priority="3713" operator="lessThan">
      <formula>0</formula>
    </cfRule>
    <cfRule type="cellIs" dxfId="3756" priority="3714" operator="greaterThan">
      <formula>0</formula>
    </cfRule>
  </conditionalFormatting>
  <conditionalFormatting sqref="H73">
    <cfRule type="cellIs" dxfId="3755" priority="3759" operator="greaterThan">
      <formula>0</formula>
    </cfRule>
    <cfRule type="cellIs" dxfId="3754" priority="3760" operator="lessThan">
      <formula>0</formula>
    </cfRule>
  </conditionalFormatting>
  <conditionalFormatting sqref="I73">
    <cfRule type="cellIs" dxfId="3753" priority="3757" operator="lessThan">
      <formula>0</formula>
    </cfRule>
    <cfRule type="cellIs" dxfId="3752" priority="3758" operator="greaterThan">
      <formula>0</formula>
    </cfRule>
  </conditionalFormatting>
  <conditionalFormatting sqref="J73">
    <cfRule type="cellIs" dxfId="3751" priority="3755" operator="greaterThan">
      <formula>0</formula>
    </cfRule>
    <cfRule type="cellIs" dxfId="3750" priority="3756" operator="lessThan">
      <formula>0</formula>
    </cfRule>
  </conditionalFormatting>
  <conditionalFormatting sqref="K73">
    <cfRule type="cellIs" dxfId="3749" priority="3753" operator="lessThan">
      <formula>0</formula>
    </cfRule>
    <cfRule type="cellIs" dxfId="3748" priority="3754" operator="greaterThan">
      <formula>0</formula>
    </cfRule>
  </conditionalFormatting>
  <conditionalFormatting sqref="L73">
    <cfRule type="cellIs" dxfId="3747" priority="3751" operator="greaterThan">
      <formula>0</formula>
    </cfRule>
    <cfRule type="cellIs" dxfId="3746" priority="3752" operator="lessThan">
      <formula>0</formula>
    </cfRule>
  </conditionalFormatting>
  <conditionalFormatting sqref="M73">
    <cfRule type="cellIs" dxfId="3745" priority="3749" operator="lessThan">
      <formula>0</formula>
    </cfRule>
    <cfRule type="cellIs" dxfId="3744" priority="3750" operator="greaterThan">
      <formula>0</formula>
    </cfRule>
  </conditionalFormatting>
  <conditionalFormatting sqref="N73">
    <cfRule type="cellIs" dxfId="3743" priority="3747" operator="greaterThan">
      <formula>0</formula>
    </cfRule>
    <cfRule type="cellIs" dxfId="3742" priority="3748" operator="lessThan">
      <formula>0</formula>
    </cfRule>
  </conditionalFormatting>
  <conditionalFormatting sqref="O73">
    <cfRule type="cellIs" dxfId="3741" priority="3745" operator="lessThan">
      <formula>0</formula>
    </cfRule>
    <cfRule type="cellIs" dxfId="3740" priority="3746" operator="greaterThan">
      <formula>0</formula>
    </cfRule>
  </conditionalFormatting>
  <conditionalFormatting sqref="P73">
    <cfRule type="cellIs" dxfId="3739" priority="3743" operator="greaterThan">
      <formula>0</formula>
    </cfRule>
    <cfRule type="cellIs" dxfId="3738" priority="3744" operator="lessThan">
      <formula>0</formula>
    </cfRule>
  </conditionalFormatting>
  <conditionalFormatting sqref="Q73">
    <cfRule type="cellIs" dxfId="3737" priority="3741" operator="lessThan">
      <formula>0</formula>
    </cfRule>
    <cfRule type="cellIs" dxfId="3736" priority="3742" operator="greaterThan">
      <formula>0</formula>
    </cfRule>
  </conditionalFormatting>
  <conditionalFormatting sqref="F77">
    <cfRule type="cellIs" dxfId="3735" priority="3739" operator="greaterThan">
      <formula>0</formula>
    </cfRule>
    <cfRule type="cellIs" dxfId="3734" priority="3740" operator="lessThan">
      <formula>0</formula>
    </cfRule>
  </conditionalFormatting>
  <conditionalFormatting sqref="G77">
    <cfRule type="cellIs" dxfId="3733" priority="3737" operator="lessThan">
      <formula>0</formula>
    </cfRule>
    <cfRule type="cellIs" dxfId="3732" priority="3738" operator="greaterThan">
      <formula>0</formula>
    </cfRule>
  </conditionalFormatting>
  <conditionalFormatting sqref="H81">
    <cfRule type="cellIs" dxfId="3731" priority="3735" operator="greaterThan">
      <formula>0</formula>
    </cfRule>
    <cfRule type="cellIs" dxfId="3730" priority="3736" operator="lessThan">
      <formula>0</formula>
    </cfRule>
  </conditionalFormatting>
  <conditionalFormatting sqref="I81">
    <cfRule type="cellIs" dxfId="3729" priority="3733" operator="lessThan">
      <formula>0</formula>
    </cfRule>
    <cfRule type="cellIs" dxfId="3728" priority="3734" operator="greaterThan">
      <formula>0</formula>
    </cfRule>
  </conditionalFormatting>
  <conditionalFormatting sqref="J81">
    <cfRule type="cellIs" dxfId="3727" priority="3731" operator="greaterThan">
      <formula>0</formula>
    </cfRule>
    <cfRule type="cellIs" dxfId="3726" priority="3732" operator="lessThan">
      <formula>0</formula>
    </cfRule>
  </conditionalFormatting>
  <conditionalFormatting sqref="K81">
    <cfRule type="cellIs" dxfId="3725" priority="3729" operator="lessThan">
      <formula>0</formula>
    </cfRule>
    <cfRule type="cellIs" dxfId="3724" priority="3730" operator="greaterThan">
      <formula>0</formula>
    </cfRule>
  </conditionalFormatting>
  <conditionalFormatting sqref="L81">
    <cfRule type="cellIs" dxfId="3723" priority="3727" operator="greaterThan">
      <formula>0</formula>
    </cfRule>
    <cfRule type="cellIs" dxfId="3722" priority="3728" operator="lessThan">
      <formula>0</formula>
    </cfRule>
  </conditionalFormatting>
  <conditionalFormatting sqref="M81">
    <cfRule type="cellIs" dxfId="3721" priority="3725" operator="lessThan">
      <formula>0</formula>
    </cfRule>
    <cfRule type="cellIs" dxfId="3720" priority="3726" operator="greaterThan">
      <formula>0</formula>
    </cfRule>
  </conditionalFormatting>
  <conditionalFormatting sqref="N81">
    <cfRule type="cellIs" dxfId="3719" priority="3723" operator="greaterThan">
      <formula>0</formula>
    </cfRule>
    <cfRule type="cellIs" dxfId="3718" priority="3724" operator="lessThan">
      <formula>0</formula>
    </cfRule>
  </conditionalFormatting>
  <conditionalFormatting sqref="O81">
    <cfRule type="cellIs" dxfId="3717" priority="3721" operator="lessThan">
      <formula>0</formula>
    </cfRule>
    <cfRule type="cellIs" dxfId="3716" priority="3722" operator="greaterThan">
      <formula>0</formula>
    </cfRule>
  </conditionalFormatting>
  <conditionalFormatting sqref="P81">
    <cfRule type="cellIs" dxfId="3715" priority="3719" operator="greaterThan">
      <formula>0</formula>
    </cfRule>
    <cfRule type="cellIs" dxfId="3714" priority="3720" operator="lessThan">
      <formula>0</formula>
    </cfRule>
  </conditionalFormatting>
  <conditionalFormatting sqref="Q81">
    <cfRule type="cellIs" dxfId="3713" priority="3717" operator="lessThan">
      <formula>0</formula>
    </cfRule>
    <cfRule type="cellIs" dxfId="3712" priority="3718" operator="greaterThan">
      <formula>0</formula>
    </cfRule>
  </conditionalFormatting>
  <conditionalFormatting sqref="J77">
    <cfRule type="cellIs" dxfId="3711" priority="3711" operator="greaterThan">
      <formula>0</formula>
    </cfRule>
    <cfRule type="cellIs" dxfId="3710" priority="3712" operator="lessThan">
      <formula>0</formula>
    </cfRule>
  </conditionalFormatting>
  <conditionalFormatting sqref="K77">
    <cfRule type="cellIs" dxfId="3709" priority="3709" operator="lessThan">
      <formula>0</formula>
    </cfRule>
    <cfRule type="cellIs" dxfId="3708" priority="3710" operator="greaterThan">
      <formula>0</formula>
    </cfRule>
  </conditionalFormatting>
  <conditionalFormatting sqref="L77">
    <cfRule type="cellIs" dxfId="3707" priority="3707" operator="greaterThan">
      <formula>0</formula>
    </cfRule>
    <cfRule type="cellIs" dxfId="3706" priority="3708" operator="lessThan">
      <formula>0</formula>
    </cfRule>
  </conditionalFormatting>
  <conditionalFormatting sqref="M77">
    <cfRule type="cellIs" dxfId="3705" priority="3705" operator="lessThan">
      <formula>0</formula>
    </cfRule>
    <cfRule type="cellIs" dxfId="3704" priority="3706" operator="greaterThan">
      <formula>0</formula>
    </cfRule>
  </conditionalFormatting>
  <conditionalFormatting sqref="N77">
    <cfRule type="cellIs" dxfId="3703" priority="3703" operator="greaterThan">
      <formula>0</formula>
    </cfRule>
    <cfRule type="cellIs" dxfId="3702" priority="3704" operator="lessThan">
      <formula>0</formula>
    </cfRule>
  </conditionalFormatting>
  <conditionalFormatting sqref="O77">
    <cfRule type="cellIs" dxfId="3701" priority="3701" operator="lessThan">
      <formula>0</formula>
    </cfRule>
    <cfRule type="cellIs" dxfId="3700" priority="3702" operator="greaterThan">
      <formula>0</formula>
    </cfRule>
  </conditionalFormatting>
  <conditionalFormatting sqref="P77">
    <cfRule type="cellIs" dxfId="3699" priority="3699" operator="greaterThan">
      <formula>0</formula>
    </cfRule>
    <cfRule type="cellIs" dxfId="3698" priority="3700" operator="lessThan">
      <formula>0</formula>
    </cfRule>
  </conditionalFormatting>
  <conditionalFormatting sqref="Q77">
    <cfRule type="cellIs" dxfId="3697" priority="3697" operator="lessThan">
      <formula>0</formula>
    </cfRule>
    <cfRule type="cellIs" dxfId="3696" priority="3698" operator="greaterThan">
      <formula>0</formula>
    </cfRule>
  </conditionalFormatting>
  <conditionalFormatting sqref="F88">
    <cfRule type="cellIs" dxfId="3695" priority="3695" operator="lessThan">
      <formula>$B88</formula>
    </cfRule>
    <cfRule type="cellIs" dxfId="3694" priority="3696" operator="greaterThan">
      <formula>$B88</formula>
    </cfRule>
  </conditionalFormatting>
  <conditionalFormatting sqref="H88">
    <cfRule type="cellIs" dxfId="3693" priority="3693" operator="lessThan">
      <formula>$B88</formula>
    </cfRule>
    <cfRule type="cellIs" dxfId="3692" priority="3694" operator="greaterThan">
      <formula>$B88</formula>
    </cfRule>
  </conditionalFormatting>
  <conditionalFormatting sqref="J88">
    <cfRule type="cellIs" dxfId="3691" priority="3691" operator="lessThan">
      <formula>$B88</formula>
    </cfRule>
    <cfRule type="cellIs" dxfId="3690" priority="3692" operator="greaterThan">
      <formula>$B88</formula>
    </cfRule>
  </conditionalFormatting>
  <conditionalFormatting sqref="L88">
    <cfRule type="cellIs" dxfId="3689" priority="3689" operator="lessThan">
      <formula>$B88</formula>
    </cfRule>
    <cfRule type="cellIs" dxfId="3688" priority="3690" operator="greaterThan">
      <formula>$B88</formula>
    </cfRule>
  </conditionalFormatting>
  <conditionalFormatting sqref="N88">
    <cfRule type="cellIs" dxfId="3687" priority="3687" operator="lessThan">
      <formula>$B88</formula>
    </cfRule>
    <cfRule type="cellIs" dxfId="3686" priority="3688" operator="greaterThan">
      <formula>$B88</formula>
    </cfRule>
  </conditionalFormatting>
  <conditionalFormatting sqref="P88">
    <cfRule type="cellIs" dxfId="3685" priority="3685" operator="lessThan">
      <formula>$B88</formula>
    </cfRule>
    <cfRule type="cellIs" dxfId="3684" priority="3686" operator="greaterThan">
      <formula>$B88</formula>
    </cfRule>
  </conditionalFormatting>
  <conditionalFormatting sqref="G88">
    <cfRule type="cellIs" dxfId="3683" priority="3683" operator="greaterThan">
      <formula>$C88</formula>
    </cfRule>
    <cfRule type="cellIs" dxfId="3682" priority="3684" operator="lessThan">
      <formula>$C88</formula>
    </cfRule>
  </conditionalFormatting>
  <conditionalFormatting sqref="I88">
    <cfRule type="cellIs" dxfId="3681" priority="3681" operator="greaterThan">
      <formula>$C88</formula>
    </cfRule>
    <cfRule type="cellIs" dxfId="3680" priority="3682" operator="lessThan">
      <formula>$C88</formula>
    </cfRule>
  </conditionalFormatting>
  <conditionalFormatting sqref="K88">
    <cfRule type="cellIs" dxfId="3679" priority="3679" operator="greaterThan">
      <formula>$C88</formula>
    </cfRule>
    <cfRule type="cellIs" dxfId="3678" priority="3680" operator="lessThan">
      <formula>$C88</formula>
    </cfRule>
  </conditionalFormatting>
  <conditionalFormatting sqref="M88">
    <cfRule type="cellIs" dxfId="3677" priority="3677" operator="greaterThan">
      <formula>$C88</formula>
    </cfRule>
    <cfRule type="cellIs" dxfId="3676" priority="3678" operator="lessThan">
      <formula>$C88</formula>
    </cfRule>
  </conditionalFormatting>
  <conditionalFormatting sqref="O88">
    <cfRule type="cellIs" dxfId="3675" priority="3675" operator="greaterThan">
      <formula>$C88</formula>
    </cfRule>
    <cfRule type="cellIs" dxfId="3674" priority="3676" operator="lessThan">
      <formula>$C88</formula>
    </cfRule>
  </conditionalFormatting>
  <conditionalFormatting sqref="Q88">
    <cfRule type="cellIs" dxfId="3673" priority="3673" operator="greaterThan">
      <formula>$C88</formula>
    </cfRule>
    <cfRule type="cellIs" dxfId="3672" priority="3674" operator="lessThan">
      <formula>$C88</formula>
    </cfRule>
  </conditionalFormatting>
  <conditionalFormatting sqref="F92">
    <cfRule type="cellIs" dxfId="3671" priority="3671" operator="lessThan">
      <formula>$B88</formula>
    </cfRule>
    <cfRule type="cellIs" dxfId="3670" priority="3672" operator="greaterThan">
      <formula>$B88</formula>
    </cfRule>
  </conditionalFormatting>
  <conditionalFormatting sqref="H92">
    <cfRule type="cellIs" dxfId="3669" priority="3669" operator="lessThan">
      <formula>$B88</formula>
    </cfRule>
    <cfRule type="cellIs" dxfId="3668" priority="3670" operator="greaterThan">
      <formula>$B88</formula>
    </cfRule>
  </conditionalFormatting>
  <conditionalFormatting sqref="J92">
    <cfRule type="cellIs" dxfId="3667" priority="3667" operator="lessThan">
      <formula>$B88</formula>
    </cfRule>
    <cfRule type="cellIs" dxfId="3666" priority="3668" operator="greaterThan">
      <formula>$B88</formula>
    </cfRule>
  </conditionalFormatting>
  <conditionalFormatting sqref="L92">
    <cfRule type="cellIs" dxfId="3665" priority="3665" operator="lessThan">
      <formula>$B88</formula>
    </cfRule>
    <cfRule type="cellIs" dxfId="3664" priority="3666" operator="greaterThan">
      <formula>$B88</formula>
    </cfRule>
  </conditionalFormatting>
  <conditionalFormatting sqref="N92">
    <cfRule type="cellIs" dxfId="3663" priority="3663" operator="lessThan">
      <formula>$B88</formula>
    </cfRule>
    <cfRule type="cellIs" dxfId="3662" priority="3664" operator="greaterThan">
      <formula>$B88</formula>
    </cfRule>
  </conditionalFormatting>
  <conditionalFormatting sqref="P92">
    <cfRule type="cellIs" dxfId="3661" priority="3661" operator="lessThan">
      <formula>$B88</formula>
    </cfRule>
    <cfRule type="cellIs" dxfId="3660" priority="3662" operator="greaterThan">
      <formula>$B88</formula>
    </cfRule>
  </conditionalFormatting>
  <conditionalFormatting sqref="G92">
    <cfRule type="cellIs" dxfId="3659" priority="3659" operator="greaterThan">
      <formula>$C88</formula>
    </cfRule>
    <cfRule type="cellIs" dxfId="3658" priority="3660" operator="lessThan">
      <formula>$C88</formula>
    </cfRule>
  </conditionalFormatting>
  <conditionalFormatting sqref="I92">
    <cfRule type="cellIs" dxfId="3657" priority="3657" operator="greaterThan">
      <formula>$C88</formula>
    </cfRule>
    <cfRule type="cellIs" dxfId="3656" priority="3658" operator="lessThan">
      <formula>$C88</formula>
    </cfRule>
  </conditionalFormatting>
  <conditionalFormatting sqref="K92">
    <cfRule type="cellIs" dxfId="3655" priority="3655" operator="greaterThan">
      <formula>$C88</formula>
    </cfRule>
    <cfRule type="cellIs" dxfId="3654" priority="3656" operator="lessThan">
      <formula>$C88</formula>
    </cfRule>
  </conditionalFormatting>
  <conditionalFormatting sqref="M92">
    <cfRule type="cellIs" dxfId="3653" priority="3653" operator="greaterThan">
      <formula>$C88</formula>
    </cfRule>
    <cfRule type="cellIs" dxfId="3652" priority="3654" operator="lessThan">
      <formula>$C88</formula>
    </cfRule>
  </conditionalFormatting>
  <conditionalFormatting sqref="O92">
    <cfRule type="cellIs" dxfId="3651" priority="3651" operator="greaterThan">
      <formula>$C88</formula>
    </cfRule>
    <cfRule type="cellIs" dxfId="3650" priority="3652" operator="lessThan">
      <formula>$C88</formula>
    </cfRule>
  </conditionalFormatting>
  <conditionalFormatting sqref="Q92">
    <cfRule type="cellIs" dxfId="3649" priority="3649" operator="greaterThan">
      <formula>$C88</formula>
    </cfRule>
    <cfRule type="cellIs" dxfId="3648" priority="3650" operator="lessThan">
      <formula>$C88</formula>
    </cfRule>
  </conditionalFormatting>
  <conditionalFormatting sqref="F96">
    <cfRule type="cellIs" dxfId="3647" priority="3647" operator="lessThan">
      <formula>$B88</formula>
    </cfRule>
    <cfRule type="cellIs" dxfId="3646" priority="3648" operator="greaterThan">
      <formula>$B88</formula>
    </cfRule>
  </conditionalFormatting>
  <conditionalFormatting sqref="H96">
    <cfRule type="cellIs" dxfId="3645" priority="3645" operator="lessThan">
      <formula>$B88</formula>
    </cfRule>
    <cfRule type="cellIs" dxfId="3644" priority="3646" operator="greaterThan">
      <formula>$B88</formula>
    </cfRule>
  </conditionalFormatting>
  <conditionalFormatting sqref="J96">
    <cfRule type="cellIs" dxfId="3643" priority="3643" operator="lessThan">
      <formula>$B88</formula>
    </cfRule>
    <cfRule type="cellIs" dxfId="3642" priority="3644" operator="greaterThan">
      <formula>$B88</formula>
    </cfRule>
  </conditionalFormatting>
  <conditionalFormatting sqref="L96">
    <cfRule type="cellIs" dxfId="3641" priority="3641" operator="lessThan">
      <formula>$B88</formula>
    </cfRule>
    <cfRule type="cellIs" dxfId="3640" priority="3642" operator="greaterThan">
      <formula>$B88</formula>
    </cfRule>
  </conditionalFormatting>
  <conditionalFormatting sqref="N96">
    <cfRule type="cellIs" dxfId="3639" priority="3639" operator="lessThan">
      <formula>$B88</formula>
    </cfRule>
    <cfRule type="cellIs" dxfId="3638" priority="3640" operator="greaterThan">
      <formula>$B88</formula>
    </cfRule>
  </conditionalFormatting>
  <conditionalFormatting sqref="P96">
    <cfRule type="cellIs" dxfId="3637" priority="3637" operator="lessThan">
      <formula>$B88</formula>
    </cfRule>
    <cfRule type="cellIs" dxfId="3636" priority="3638" operator="greaterThan">
      <formula>$B88</formula>
    </cfRule>
  </conditionalFormatting>
  <conditionalFormatting sqref="G96">
    <cfRule type="cellIs" dxfId="3635" priority="3635" operator="greaterThan">
      <formula>$C88</formula>
    </cfRule>
    <cfRule type="cellIs" dxfId="3634" priority="3636" operator="lessThan">
      <formula>$C88</formula>
    </cfRule>
  </conditionalFormatting>
  <conditionalFormatting sqref="I96">
    <cfRule type="cellIs" dxfId="3633" priority="3633" operator="greaterThan">
      <formula>$C88</formula>
    </cfRule>
    <cfRule type="cellIs" dxfId="3632" priority="3634" operator="lessThan">
      <formula>$C88</formula>
    </cfRule>
  </conditionalFormatting>
  <conditionalFormatting sqref="K96">
    <cfRule type="cellIs" dxfId="3631" priority="3631" operator="greaterThan">
      <formula>$C88</formula>
    </cfRule>
    <cfRule type="cellIs" dxfId="3630" priority="3632" operator="lessThan">
      <formula>$C88</formula>
    </cfRule>
  </conditionalFormatting>
  <conditionalFormatting sqref="M96">
    <cfRule type="cellIs" dxfId="3629" priority="3629" operator="greaterThan">
      <formula>$C88</formula>
    </cfRule>
    <cfRule type="cellIs" dxfId="3628" priority="3630" operator="lessThan">
      <formula>$C88</formula>
    </cfRule>
  </conditionalFormatting>
  <conditionalFormatting sqref="O96">
    <cfRule type="cellIs" dxfId="3627" priority="3627" operator="greaterThan">
      <formula>$C88</formula>
    </cfRule>
    <cfRule type="cellIs" dxfId="3626" priority="3628" operator="lessThan">
      <formula>$C88</formula>
    </cfRule>
  </conditionalFormatting>
  <conditionalFormatting sqref="Q96">
    <cfRule type="cellIs" dxfId="3625" priority="3625" operator="greaterThan">
      <formula>$C88</formula>
    </cfRule>
    <cfRule type="cellIs" dxfId="3624" priority="3626" operator="lessThan">
      <formula>$C88</formula>
    </cfRule>
  </conditionalFormatting>
  <conditionalFormatting sqref="F112">
    <cfRule type="cellIs" dxfId="3623" priority="3623" operator="lessThan">
      <formula>$B88</formula>
    </cfRule>
    <cfRule type="cellIs" dxfId="3622" priority="3624" operator="greaterThan">
      <formula>$B88</formula>
    </cfRule>
  </conditionalFormatting>
  <conditionalFormatting sqref="H112">
    <cfRule type="cellIs" dxfId="3621" priority="3621" operator="lessThan">
      <formula>$B88</formula>
    </cfRule>
    <cfRule type="cellIs" dxfId="3620" priority="3622" operator="greaterThan">
      <formula>$B88</formula>
    </cfRule>
  </conditionalFormatting>
  <conditionalFormatting sqref="J112">
    <cfRule type="cellIs" dxfId="3619" priority="3619" operator="lessThan">
      <formula>$B88</formula>
    </cfRule>
    <cfRule type="cellIs" dxfId="3618" priority="3620" operator="greaterThan">
      <formula>$B88</formula>
    </cfRule>
  </conditionalFormatting>
  <conditionalFormatting sqref="L112">
    <cfRule type="cellIs" dxfId="3617" priority="3617" operator="lessThan">
      <formula>$B88</formula>
    </cfRule>
    <cfRule type="cellIs" dxfId="3616" priority="3618" operator="greaterThan">
      <formula>$B88</formula>
    </cfRule>
  </conditionalFormatting>
  <conditionalFormatting sqref="N112">
    <cfRule type="cellIs" dxfId="3615" priority="3615" operator="lessThan">
      <formula>$B88</formula>
    </cfRule>
    <cfRule type="cellIs" dxfId="3614" priority="3616" operator="greaterThan">
      <formula>$B88</formula>
    </cfRule>
  </conditionalFormatting>
  <conditionalFormatting sqref="P112">
    <cfRule type="cellIs" dxfId="3613" priority="3613" operator="lessThan">
      <formula>$B88</formula>
    </cfRule>
    <cfRule type="cellIs" dxfId="3612" priority="3614" operator="greaterThan">
      <formula>$B88</formula>
    </cfRule>
  </conditionalFormatting>
  <conditionalFormatting sqref="G112">
    <cfRule type="cellIs" dxfId="3611" priority="3611" operator="greaterThan">
      <formula>$C88</formula>
    </cfRule>
    <cfRule type="cellIs" dxfId="3610" priority="3612" operator="lessThan">
      <formula>$C88</formula>
    </cfRule>
  </conditionalFormatting>
  <conditionalFormatting sqref="I112">
    <cfRule type="cellIs" dxfId="3609" priority="3609" operator="greaterThan">
      <formula>$C88</formula>
    </cfRule>
    <cfRule type="cellIs" dxfId="3608" priority="3610" operator="lessThan">
      <formula>$C88</formula>
    </cfRule>
  </conditionalFormatting>
  <conditionalFormatting sqref="K112">
    <cfRule type="cellIs" dxfId="3607" priority="3607" operator="greaterThan">
      <formula>$C88</formula>
    </cfRule>
    <cfRule type="cellIs" dxfId="3606" priority="3608" operator="lessThan">
      <formula>$C88</formula>
    </cfRule>
  </conditionalFormatting>
  <conditionalFormatting sqref="M112">
    <cfRule type="cellIs" dxfId="3605" priority="3605" operator="greaterThan">
      <formula>$C88</formula>
    </cfRule>
    <cfRule type="cellIs" dxfId="3604" priority="3606" operator="lessThan">
      <formula>$C88</formula>
    </cfRule>
  </conditionalFormatting>
  <conditionalFormatting sqref="O112">
    <cfRule type="cellIs" dxfId="3603" priority="3603" operator="greaterThan">
      <formula>$C88</formula>
    </cfRule>
    <cfRule type="cellIs" dxfId="3602" priority="3604" operator="lessThan">
      <formula>$C88</formula>
    </cfRule>
  </conditionalFormatting>
  <conditionalFormatting sqref="Q112">
    <cfRule type="cellIs" dxfId="3601" priority="3601" operator="greaterThan">
      <formula>$C88</formula>
    </cfRule>
    <cfRule type="cellIs" dxfId="3600" priority="3602" operator="lessThan">
      <formula>$C88</formula>
    </cfRule>
  </conditionalFormatting>
  <conditionalFormatting sqref="F89">
    <cfRule type="cellIs" dxfId="3599" priority="3597" operator="greaterThan">
      <formula>0</formula>
    </cfRule>
    <cfRule type="cellIs" dxfId="3598" priority="3600" operator="lessThan">
      <formula>0</formula>
    </cfRule>
  </conditionalFormatting>
  <conditionalFormatting sqref="G89">
    <cfRule type="cellIs" dxfId="3597" priority="3598" operator="lessThan">
      <formula>0</formula>
    </cfRule>
    <cfRule type="cellIs" dxfId="3596" priority="3599" operator="greaterThan">
      <formula>0</formula>
    </cfRule>
  </conditionalFormatting>
  <conditionalFormatting sqref="H89">
    <cfRule type="cellIs" dxfId="3595" priority="3593" operator="greaterThan">
      <formula>0</formula>
    </cfRule>
    <cfRule type="cellIs" dxfId="3594" priority="3596" operator="lessThan">
      <formula>0</formula>
    </cfRule>
  </conditionalFormatting>
  <conditionalFormatting sqref="I89">
    <cfRule type="cellIs" dxfId="3593" priority="3594" operator="lessThan">
      <formula>0</formula>
    </cfRule>
    <cfRule type="cellIs" dxfId="3592" priority="3595" operator="greaterThan">
      <formula>0</formula>
    </cfRule>
  </conditionalFormatting>
  <conditionalFormatting sqref="J89">
    <cfRule type="cellIs" dxfId="3591" priority="3589" operator="greaterThan">
      <formula>0</formula>
    </cfRule>
    <cfRule type="cellIs" dxfId="3590" priority="3592" operator="lessThan">
      <formula>0</formula>
    </cfRule>
  </conditionalFormatting>
  <conditionalFormatting sqref="K89">
    <cfRule type="cellIs" dxfId="3589" priority="3590" operator="lessThan">
      <formula>0</formula>
    </cfRule>
    <cfRule type="cellIs" dxfId="3588" priority="3591" operator="greaterThan">
      <formula>0</formula>
    </cfRule>
  </conditionalFormatting>
  <conditionalFormatting sqref="L89">
    <cfRule type="cellIs" dxfId="3587" priority="3585" operator="greaterThan">
      <formula>0</formula>
    </cfRule>
    <cfRule type="cellIs" dxfId="3586" priority="3588" operator="lessThan">
      <formula>0</formula>
    </cfRule>
  </conditionalFormatting>
  <conditionalFormatting sqref="M89">
    <cfRule type="cellIs" dxfId="3585" priority="3586" operator="lessThan">
      <formula>0</formula>
    </cfRule>
    <cfRule type="cellIs" dxfId="3584" priority="3587" operator="greaterThan">
      <formula>0</formula>
    </cfRule>
  </conditionalFormatting>
  <conditionalFormatting sqref="N89">
    <cfRule type="cellIs" dxfId="3583" priority="3581" operator="greaterThan">
      <formula>0</formula>
    </cfRule>
    <cfRule type="cellIs" dxfId="3582" priority="3584" operator="lessThan">
      <formula>0</formula>
    </cfRule>
  </conditionalFormatting>
  <conditionalFormatting sqref="O89">
    <cfRule type="cellIs" dxfId="3581" priority="3582" operator="lessThan">
      <formula>0</formula>
    </cfRule>
    <cfRule type="cellIs" dxfId="3580" priority="3583" operator="greaterThan">
      <formula>0</formula>
    </cfRule>
  </conditionalFormatting>
  <conditionalFormatting sqref="P89">
    <cfRule type="cellIs" dxfId="3579" priority="3577" operator="greaterThan">
      <formula>0</formula>
    </cfRule>
    <cfRule type="cellIs" dxfId="3578" priority="3580" operator="lessThan">
      <formula>0</formula>
    </cfRule>
  </conditionalFormatting>
  <conditionalFormatting sqref="Q89">
    <cfRule type="cellIs" dxfId="3577" priority="3578" operator="lessThan">
      <formula>0</formula>
    </cfRule>
    <cfRule type="cellIs" dxfId="3576" priority="3579" operator="greaterThan">
      <formula>0</formula>
    </cfRule>
  </conditionalFormatting>
  <conditionalFormatting sqref="F93">
    <cfRule type="cellIs" dxfId="3575" priority="3575" operator="greaterThan">
      <formula>0</formula>
    </cfRule>
    <cfRule type="cellIs" dxfId="3574" priority="3576" operator="lessThan">
      <formula>0</formula>
    </cfRule>
  </conditionalFormatting>
  <conditionalFormatting sqref="G93">
    <cfRule type="cellIs" dxfId="3573" priority="3573" operator="lessThan">
      <formula>0</formula>
    </cfRule>
    <cfRule type="cellIs" dxfId="3572" priority="3574" operator="greaterThan">
      <formula>0</formula>
    </cfRule>
  </conditionalFormatting>
  <conditionalFormatting sqref="H93">
    <cfRule type="cellIs" dxfId="3571" priority="3571" operator="greaterThan">
      <formula>0</formula>
    </cfRule>
    <cfRule type="cellIs" dxfId="3570" priority="3572" operator="lessThan">
      <formula>0</formula>
    </cfRule>
  </conditionalFormatting>
  <conditionalFormatting sqref="I93">
    <cfRule type="cellIs" dxfId="3569" priority="3569" operator="lessThan">
      <formula>0</formula>
    </cfRule>
    <cfRule type="cellIs" dxfId="3568" priority="3570" operator="greaterThan">
      <formula>0</formula>
    </cfRule>
  </conditionalFormatting>
  <conditionalFormatting sqref="J93">
    <cfRule type="cellIs" dxfId="3567" priority="3567" operator="greaterThan">
      <formula>0</formula>
    </cfRule>
    <cfRule type="cellIs" dxfId="3566" priority="3568" operator="lessThan">
      <formula>0</formula>
    </cfRule>
  </conditionalFormatting>
  <conditionalFormatting sqref="K93">
    <cfRule type="cellIs" dxfId="3565" priority="3565" operator="lessThan">
      <formula>0</formula>
    </cfRule>
    <cfRule type="cellIs" dxfId="3564" priority="3566" operator="greaterThan">
      <formula>0</formula>
    </cfRule>
  </conditionalFormatting>
  <conditionalFormatting sqref="L93">
    <cfRule type="cellIs" dxfId="3563" priority="3563" operator="greaterThan">
      <formula>0</formula>
    </cfRule>
    <cfRule type="cellIs" dxfId="3562" priority="3564" operator="lessThan">
      <formula>0</formula>
    </cfRule>
  </conditionalFormatting>
  <conditionalFormatting sqref="M93">
    <cfRule type="cellIs" dxfId="3561" priority="3561" operator="lessThan">
      <formula>0</formula>
    </cfRule>
    <cfRule type="cellIs" dxfId="3560" priority="3562" operator="greaterThan">
      <formula>0</formula>
    </cfRule>
  </conditionalFormatting>
  <conditionalFormatting sqref="N93">
    <cfRule type="cellIs" dxfId="3559" priority="3559" operator="greaterThan">
      <formula>0</formula>
    </cfRule>
    <cfRule type="cellIs" dxfId="3558" priority="3560" operator="lessThan">
      <formula>0</formula>
    </cfRule>
  </conditionalFormatting>
  <conditionalFormatting sqref="O93">
    <cfRule type="cellIs" dxfId="3557" priority="3557" operator="lessThan">
      <formula>0</formula>
    </cfRule>
    <cfRule type="cellIs" dxfId="3556" priority="3558" operator="greaterThan">
      <formula>0</formula>
    </cfRule>
  </conditionalFormatting>
  <conditionalFormatting sqref="P93">
    <cfRule type="cellIs" dxfId="3555" priority="3555" operator="greaterThan">
      <formula>0</formula>
    </cfRule>
    <cfRule type="cellIs" dxfId="3554" priority="3556" operator="lessThan">
      <formula>0</formula>
    </cfRule>
  </conditionalFormatting>
  <conditionalFormatting sqref="Q93">
    <cfRule type="cellIs" dxfId="3553" priority="3553" operator="lessThan">
      <formula>0</formula>
    </cfRule>
    <cfRule type="cellIs" dxfId="3552" priority="3554" operator="greaterThan">
      <formula>0</formula>
    </cfRule>
  </conditionalFormatting>
  <conditionalFormatting sqref="F97">
    <cfRule type="cellIs" dxfId="3551" priority="3551" operator="greaterThan">
      <formula>0</formula>
    </cfRule>
    <cfRule type="cellIs" dxfId="3550" priority="3552" operator="lessThan">
      <formula>0</formula>
    </cfRule>
  </conditionalFormatting>
  <conditionalFormatting sqref="G97">
    <cfRule type="cellIs" dxfId="3549" priority="3549" operator="lessThan">
      <formula>0</formula>
    </cfRule>
    <cfRule type="cellIs" dxfId="3548" priority="3550" operator="greaterThan">
      <formula>0</formula>
    </cfRule>
  </conditionalFormatting>
  <conditionalFormatting sqref="H97">
    <cfRule type="cellIs" dxfId="3547" priority="3547" operator="greaterThan">
      <formula>0</formula>
    </cfRule>
    <cfRule type="cellIs" dxfId="3546" priority="3548" operator="lessThan">
      <formula>0</formula>
    </cfRule>
  </conditionalFormatting>
  <conditionalFormatting sqref="I97">
    <cfRule type="cellIs" dxfId="3545" priority="3545" operator="lessThan">
      <formula>0</formula>
    </cfRule>
    <cfRule type="cellIs" dxfId="3544" priority="3546" operator="greaterThan">
      <formula>0</formula>
    </cfRule>
  </conditionalFormatting>
  <conditionalFormatting sqref="J97">
    <cfRule type="cellIs" dxfId="3543" priority="3543" operator="greaterThan">
      <formula>0</formula>
    </cfRule>
    <cfRule type="cellIs" dxfId="3542" priority="3544" operator="lessThan">
      <formula>0</formula>
    </cfRule>
  </conditionalFormatting>
  <conditionalFormatting sqref="K97">
    <cfRule type="cellIs" dxfId="3541" priority="3541" operator="lessThan">
      <formula>0</formula>
    </cfRule>
    <cfRule type="cellIs" dxfId="3540" priority="3542" operator="greaterThan">
      <formula>0</formula>
    </cfRule>
  </conditionalFormatting>
  <conditionalFormatting sqref="L97">
    <cfRule type="cellIs" dxfId="3539" priority="3539" operator="greaterThan">
      <formula>0</formula>
    </cfRule>
    <cfRule type="cellIs" dxfId="3538" priority="3540" operator="lessThan">
      <formula>0</formula>
    </cfRule>
  </conditionalFormatting>
  <conditionalFormatting sqref="M97">
    <cfRule type="cellIs" dxfId="3537" priority="3537" operator="lessThan">
      <formula>0</formula>
    </cfRule>
    <cfRule type="cellIs" dxfId="3536" priority="3538" operator="greaterThan">
      <formula>0</formula>
    </cfRule>
  </conditionalFormatting>
  <conditionalFormatting sqref="N97">
    <cfRule type="cellIs" dxfId="3535" priority="3535" operator="greaterThan">
      <formula>0</formula>
    </cfRule>
    <cfRule type="cellIs" dxfId="3534" priority="3536" operator="lessThan">
      <formula>0</formula>
    </cfRule>
  </conditionalFormatting>
  <conditionalFormatting sqref="O97">
    <cfRule type="cellIs" dxfId="3533" priority="3533" operator="lessThan">
      <formula>0</formula>
    </cfRule>
    <cfRule type="cellIs" dxfId="3532" priority="3534" operator="greaterThan">
      <formula>0</formula>
    </cfRule>
  </conditionalFormatting>
  <conditionalFormatting sqref="P97">
    <cfRule type="cellIs" dxfId="3531" priority="3531" operator="greaterThan">
      <formula>0</formula>
    </cfRule>
    <cfRule type="cellIs" dxfId="3530" priority="3532" operator="lessThan">
      <formula>0</formula>
    </cfRule>
  </conditionalFormatting>
  <conditionalFormatting sqref="Q97">
    <cfRule type="cellIs" dxfId="3529" priority="3529" operator="lessThan">
      <formula>0</formula>
    </cfRule>
    <cfRule type="cellIs" dxfId="3528" priority="3530" operator="greaterThan">
      <formula>0</formula>
    </cfRule>
  </conditionalFormatting>
  <conditionalFormatting sqref="F113">
    <cfRule type="cellIs" dxfId="3527" priority="3527" operator="greaterThan">
      <formula>0</formula>
    </cfRule>
    <cfRule type="cellIs" dxfId="3526" priority="3528" operator="lessThan">
      <formula>0</formula>
    </cfRule>
  </conditionalFormatting>
  <conditionalFormatting sqref="G113">
    <cfRule type="cellIs" dxfId="3525" priority="3525" operator="lessThan">
      <formula>0</formula>
    </cfRule>
    <cfRule type="cellIs" dxfId="3524" priority="3526" operator="greaterThan">
      <formula>0</formula>
    </cfRule>
  </conditionalFormatting>
  <conditionalFormatting sqref="H113">
    <cfRule type="cellIs" dxfId="3523" priority="3523" operator="greaterThan">
      <formula>0</formula>
    </cfRule>
    <cfRule type="cellIs" dxfId="3522" priority="3524" operator="lessThan">
      <formula>0</formula>
    </cfRule>
  </conditionalFormatting>
  <conditionalFormatting sqref="I113">
    <cfRule type="cellIs" dxfId="3521" priority="3521" operator="lessThan">
      <formula>0</formula>
    </cfRule>
    <cfRule type="cellIs" dxfId="3520" priority="3522" operator="greaterThan">
      <formula>0</formula>
    </cfRule>
  </conditionalFormatting>
  <conditionalFormatting sqref="J113">
    <cfRule type="cellIs" dxfId="3519" priority="3519" operator="greaterThan">
      <formula>0</formula>
    </cfRule>
    <cfRule type="cellIs" dxfId="3518" priority="3520" operator="lessThan">
      <formula>0</formula>
    </cfRule>
  </conditionalFormatting>
  <conditionalFormatting sqref="K113">
    <cfRule type="cellIs" dxfId="3517" priority="3517" operator="lessThan">
      <formula>0</formula>
    </cfRule>
    <cfRule type="cellIs" dxfId="3516" priority="3518" operator="greaterThan">
      <formula>0</formula>
    </cfRule>
  </conditionalFormatting>
  <conditionalFormatting sqref="L113">
    <cfRule type="cellIs" dxfId="3515" priority="3515" operator="greaterThan">
      <formula>0</formula>
    </cfRule>
    <cfRule type="cellIs" dxfId="3514" priority="3516" operator="lessThan">
      <formula>0</formula>
    </cfRule>
  </conditionalFormatting>
  <conditionalFormatting sqref="M113">
    <cfRule type="cellIs" dxfId="3513" priority="3513" operator="lessThan">
      <formula>0</formula>
    </cfRule>
    <cfRule type="cellIs" dxfId="3512" priority="3514" operator="greaterThan">
      <formula>0</formula>
    </cfRule>
  </conditionalFormatting>
  <conditionalFormatting sqref="N113">
    <cfRule type="cellIs" dxfId="3511" priority="3511" operator="greaterThan">
      <formula>0</formula>
    </cfRule>
    <cfRule type="cellIs" dxfId="3510" priority="3512" operator="lessThan">
      <formula>0</formula>
    </cfRule>
  </conditionalFormatting>
  <conditionalFormatting sqref="O113">
    <cfRule type="cellIs" dxfId="3509" priority="3509" operator="lessThan">
      <formula>0</formula>
    </cfRule>
    <cfRule type="cellIs" dxfId="3508" priority="3510" operator="greaterThan">
      <formula>0</formula>
    </cfRule>
  </conditionalFormatting>
  <conditionalFormatting sqref="P113">
    <cfRule type="cellIs" dxfId="3507" priority="3507" operator="greaterThan">
      <formula>0</formula>
    </cfRule>
    <cfRule type="cellIs" dxfId="3506" priority="3508" operator="lessThan">
      <formula>0</formula>
    </cfRule>
  </conditionalFormatting>
  <conditionalFormatting sqref="Q113">
    <cfRule type="cellIs" dxfId="3505" priority="3505" operator="lessThan">
      <formula>0</formula>
    </cfRule>
    <cfRule type="cellIs" dxfId="3504" priority="3506" operator="greaterThan">
      <formula>0</formula>
    </cfRule>
  </conditionalFormatting>
  <conditionalFormatting sqref="F108">
    <cfRule type="cellIs" dxfId="3503" priority="3503" operator="lessThan">
      <formula>$B92</formula>
    </cfRule>
    <cfRule type="cellIs" dxfId="3502" priority="3504" operator="greaterThan">
      <formula>$B92</formula>
    </cfRule>
  </conditionalFormatting>
  <conditionalFormatting sqref="H108">
    <cfRule type="cellIs" dxfId="3501" priority="3501" operator="lessThan">
      <formula>$B92</formula>
    </cfRule>
    <cfRule type="cellIs" dxfId="3500" priority="3502" operator="greaterThan">
      <formula>$B92</formula>
    </cfRule>
  </conditionalFormatting>
  <conditionalFormatting sqref="J108">
    <cfRule type="cellIs" dxfId="3499" priority="3499" operator="lessThan">
      <formula>$B92</formula>
    </cfRule>
    <cfRule type="cellIs" dxfId="3498" priority="3500" operator="greaterThan">
      <formula>$B92</formula>
    </cfRule>
  </conditionalFormatting>
  <conditionalFormatting sqref="L108">
    <cfRule type="cellIs" dxfId="3497" priority="3497" operator="lessThan">
      <formula>$B92</formula>
    </cfRule>
    <cfRule type="cellIs" dxfId="3496" priority="3498" operator="greaterThan">
      <formula>$B92</formula>
    </cfRule>
  </conditionalFormatting>
  <conditionalFormatting sqref="N108">
    <cfRule type="cellIs" dxfId="3495" priority="3495" operator="lessThan">
      <formula>$B92</formula>
    </cfRule>
    <cfRule type="cellIs" dxfId="3494" priority="3496" operator="greaterThan">
      <formula>$B92</formula>
    </cfRule>
  </conditionalFormatting>
  <conditionalFormatting sqref="P108">
    <cfRule type="cellIs" dxfId="3493" priority="3493" operator="lessThan">
      <formula>$B92</formula>
    </cfRule>
    <cfRule type="cellIs" dxfId="3492" priority="3494" operator="greaterThan">
      <formula>$B92</formula>
    </cfRule>
  </conditionalFormatting>
  <conditionalFormatting sqref="G108">
    <cfRule type="cellIs" dxfId="3491" priority="3491" operator="greaterThan">
      <formula>$C92</formula>
    </cfRule>
    <cfRule type="cellIs" dxfId="3490" priority="3492" operator="lessThan">
      <formula>$C92</formula>
    </cfRule>
  </conditionalFormatting>
  <conditionalFormatting sqref="I108">
    <cfRule type="cellIs" dxfId="3489" priority="3489" operator="greaterThan">
      <formula>$C92</formula>
    </cfRule>
    <cfRule type="cellIs" dxfId="3488" priority="3490" operator="lessThan">
      <formula>$C92</formula>
    </cfRule>
  </conditionalFormatting>
  <conditionalFormatting sqref="K108">
    <cfRule type="cellIs" dxfId="3487" priority="3487" operator="greaterThan">
      <formula>$C92</formula>
    </cfRule>
    <cfRule type="cellIs" dxfId="3486" priority="3488" operator="lessThan">
      <formula>$C92</formula>
    </cfRule>
  </conditionalFormatting>
  <conditionalFormatting sqref="M108">
    <cfRule type="cellIs" dxfId="3485" priority="3485" operator="greaterThan">
      <formula>$C92</formula>
    </cfRule>
    <cfRule type="cellIs" dxfId="3484" priority="3486" operator="lessThan">
      <formula>$C92</formula>
    </cfRule>
  </conditionalFormatting>
  <conditionalFormatting sqref="O108">
    <cfRule type="cellIs" dxfId="3483" priority="3483" operator="greaterThan">
      <formula>$C92</formula>
    </cfRule>
    <cfRule type="cellIs" dxfId="3482" priority="3484" operator="lessThan">
      <formula>$C92</formula>
    </cfRule>
  </conditionalFormatting>
  <conditionalFormatting sqref="Q108">
    <cfRule type="cellIs" dxfId="3481" priority="3481" operator="greaterThan">
      <formula>$C92</formula>
    </cfRule>
    <cfRule type="cellIs" dxfId="3480" priority="3482" operator="lessThan">
      <formula>$C92</formula>
    </cfRule>
  </conditionalFormatting>
  <conditionalFormatting sqref="F109">
    <cfRule type="cellIs" dxfId="3479" priority="3479" operator="greaterThan">
      <formula>0</formula>
    </cfRule>
    <cfRule type="cellIs" dxfId="3478" priority="3480" operator="lessThan">
      <formula>0</formula>
    </cfRule>
  </conditionalFormatting>
  <conditionalFormatting sqref="G109">
    <cfRule type="cellIs" dxfId="3477" priority="3477" operator="lessThan">
      <formula>0</formula>
    </cfRule>
    <cfRule type="cellIs" dxfId="3476" priority="3478" operator="greaterThan">
      <formula>0</formula>
    </cfRule>
  </conditionalFormatting>
  <conditionalFormatting sqref="F104">
    <cfRule type="cellIs" dxfId="3475" priority="3475" operator="lessThan">
      <formula>$B92</formula>
    </cfRule>
    <cfRule type="cellIs" dxfId="3474" priority="3476" operator="greaterThan">
      <formula>$B92</formula>
    </cfRule>
  </conditionalFormatting>
  <conditionalFormatting sqref="H104">
    <cfRule type="cellIs" dxfId="3473" priority="3473" operator="lessThan">
      <formula>$B92</formula>
    </cfRule>
    <cfRule type="cellIs" dxfId="3472" priority="3474" operator="greaterThan">
      <formula>$B92</formula>
    </cfRule>
  </conditionalFormatting>
  <conditionalFormatting sqref="J104">
    <cfRule type="cellIs" dxfId="3471" priority="3471" operator="lessThan">
      <formula>$B92</formula>
    </cfRule>
    <cfRule type="cellIs" dxfId="3470" priority="3472" operator="greaterThan">
      <formula>$B92</formula>
    </cfRule>
  </conditionalFormatting>
  <conditionalFormatting sqref="L104">
    <cfRule type="cellIs" dxfId="3469" priority="3469" operator="lessThan">
      <formula>$B92</formula>
    </cfRule>
    <cfRule type="cellIs" dxfId="3468" priority="3470" operator="greaterThan">
      <formula>$B92</formula>
    </cfRule>
  </conditionalFormatting>
  <conditionalFormatting sqref="N104">
    <cfRule type="cellIs" dxfId="3467" priority="3467" operator="lessThan">
      <formula>$B92</formula>
    </cfRule>
    <cfRule type="cellIs" dxfId="3466" priority="3468" operator="greaterThan">
      <formula>$B92</formula>
    </cfRule>
  </conditionalFormatting>
  <conditionalFormatting sqref="P104">
    <cfRule type="cellIs" dxfId="3465" priority="3465" operator="lessThan">
      <formula>$B92</formula>
    </cfRule>
    <cfRule type="cellIs" dxfId="3464" priority="3466" operator="greaterThan">
      <formula>$B92</formula>
    </cfRule>
  </conditionalFormatting>
  <conditionalFormatting sqref="G104">
    <cfRule type="cellIs" dxfId="3463" priority="3463" operator="greaterThan">
      <formula>$C92</formula>
    </cfRule>
    <cfRule type="cellIs" dxfId="3462" priority="3464" operator="lessThan">
      <formula>$C92</formula>
    </cfRule>
  </conditionalFormatting>
  <conditionalFormatting sqref="I104">
    <cfRule type="cellIs" dxfId="3461" priority="3461" operator="greaterThan">
      <formula>$C92</formula>
    </cfRule>
    <cfRule type="cellIs" dxfId="3460" priority="3462" operator="lessThan">
      <formula>$C92</formula>
    </cfRule>
  </conditionalFormatting>
  <conditionalFormatting sqref="K104">
    <cfRule type="cellIs" dxfId="3459" priority="3459" operator="greaterThan">
      <formula>$C92</formula>
    </cfRule>
    <cfRule type="cellIs" dxfId="3458" priority="3460" operator="lessThan">
      <formula>$C92</formula>
    </cfRule>
  </conditionalFormatting>
  <conditionalFormatting sqref="M104">
    <cfRule type="cellIs" dxfId="3457" priority="3457" operator="greaterThan">
      <formula>$C92</formula>
    </cfRule>
    <cfRule type="cellIs" dxfId="3456" priority="3458" operator="lessThan">
      <formula>$C92</formula>
    </cfRule>
  </conditionalFormatting>
  <conditionalFormatting sqref="O104">
    <cfRule type="cellIs" dxfId="3455" priority="3455" operator="greaterThan">
      <formula>$C92</formula>
    </cfRule>
    <cfRule type="cellIs" dxfId="3454" priority="3456" operator="lessThan">
      <formula>$C92</formula>
    </cfRule>
  </conditionalFormatting>
  <conditionalFormatting sqref="Q104">
    <cfRule type="cellIs" dxfId="3453" priority="3453" operator="greaterThan">
      <formula>$C92</formula>
    </cfRule>
    <cfRule type="cellIs" dxfId="3452" priority="3454" operator="lessThan">
      <formula>$C92</formula>
    </cfRule>
  </conditionalFormatting>
  <conditionalFormatting sqref="F100">
    <cfRule type="cellIs" dxfId="3451" priority="3451" operator="lessThan">
      <formula>$B92</formula>
    </cfRule>
    <cfRule type="cellIs" dxfId="3450" priority="3452" operator="greaterThan">
      <formula>$B92</formula>
    </cfRule>
  </conditionalFormatting>
  <conditionalFormatting sqref="H100">
    <cfRule type="cellIs" dxfId="3449" priority="3449" operator="lessThan">
      <formula>$B92</formula>
    </cfRule>
    <cfRule type="cellIs" dxfId="3448" priority="3450" operator="greaterThan">
      <formula>$B92</formula>
    </cfRule>
  </conditionalFormatting>
  <conditionalFormatting sqref="J100">
    <cfRule type="cellIs" dxfId="3447" priority="3447" operator="lessThan">
      <formula>$B92</formula>
    </cfRule>
    <cfRule type="cellIs" dxfId="3446" priority="3448" operator="greaterThan">
      <formula>$B92</formula>
    </cfRule>
  </conditionalFormatting>
  <conditionalFormatting sqref="L100">
    <cfRule type="cellIs" dxfId="3445" priority="3445" operator="lessThan">
      <formula>$B92</formula>
    </cfRule>
    <cfRule type="cellIs" dxfId="3444" priority="3446" operator="greaterThan">
      <formula>$B92</formula>
    </cfRule>
  </conditionalFormatting>
  <conditionalFormatting sqref="N100">
    <cfRule type="cellIs" dxfId="3443" priority="3443" operator="lessThan">
      <formula>$B92</formula>
    </cfRule>
    <cfRule type="cellIs" dxfId="3442" priority="3444" operator="greaterThan">
      <formula>$B92</formula>
    </cfRule>
  </conditionalFormatting>
  <conditionalFormatting sqref="P100">
    <cfRule type="cellIs" dxfId="3441" priority="3441" operator="lessThan">
      <formula>$B92</formula>
    </cfRule>
    <cfRule type="cellIs" dxfId="3440" priority="3442" operator="greaterThan">
      <formula>$B92</formula>
    </cfRule>
  </conditionalFormatting>
  <conditionalFormatting sqref="G100">
    <cfRule type="cellIs" dxfId="3439" priority="3439" operator="greaterThan">
      <formula>$C92</formula>
    </cfRule>
    <cfRule type="cellIs" dxfId="3438" priority="3440" operator="lessThan">
      <formula>$C92</formula>
    </cfRule>
  </conditionalFormatting>
  <conditionalFormatting sqref="I100">
    <cfRule type="cellIs" dxfId="3437" priority="3437" operator="greaterThan">
      <formula>$C92</formula>
    </cfRule>
    <cfRule type="cellIs" dxfId="3436" priority="3438" operator="lessThan">
      <formula>$C92</formula>
    </cfRule>
  </conditionalFormatting>
  <conditionalFormatting sqref="K100">
    <cfRule type="cellIs" dxfId="3435" priority="3435" operator="greaterThan">
      <formula>$C92</formula>
    </cfRule>
    <cfRule type="cellIs" dxfId="3434" priority="3436" operator="lessThan">
      <formula>$C92</formula>
    </cfRule>
  </conditionalFormatting>
  <conditionalFormatting sqref="M100">
    <cfRule type="cellIs" dxfId="3433" priority="3433" operator="greaterThan">
      <formula>$C92</formula>
    </cfRule>
    <cfRule type="cellIs" dxfId="3432" priority="3434" operator="lessThan">
      <formula>$C92</formula>
    </cfRule>
  </conditionalFormatting>
  <conditionalFormatting sqref="O100">
    <cfRule type="cellIs" dxfId="3431" priority="3431" operator="greaterThan">
      <formula>$C92</formula>
    </cfRule>
    <cfRule type="cellIs" dxfId="3430" priority="3432" operator="lessThan">
      <formula>$C92</formula>
    </cfRule>
  </conditionalFormatting>
  <conditionalFormatting sqref="Q100">
    <cfRule type="cellIs" dxfId="3429" priority="3429" operator="greaterThan">
      <formula>$C92</formula>
    </cfRule>
    <cfRule type="cellIs" dxfId="3428" priority="3430" operator="lessThan">
      <formula>$C92</formula>
    </cfRule>
  </conditionalFormatting>
  <conditionalFormatting sqref="F101">
    <cfRule type="cellIs" dxfId="3427" priority="3427" operator="greaterThan">
      <formula>0</formula>
    </cfRule>
    <cfRule type="cellIs" dxfId="3426" priority="3428" operator="lessThan">
      <formula>0</formula>
    </cfRule>
  </conditionalFormatting>
  <conditionalFormatting sqref="G101">
    <cfRule type="cellIs" dxfId="3425" priority="3425" operator="lessThan">
      <formula>0</formula>
    </cfRule>
    <cfRule type="cellIs" dxfId="3424" priority="3426" operator="greaterThan">
      <formula>0</formula>
    </cfRule>
  </conditionalFormatting>
  <conditionalFormatting sqref="H105">
    <cfRule type="cellIs" dxfId="3423" priority="3379" operator="greaterThan">
      <formula>0</formula>
    </cfRule>
    <cfRule type="cellIs" dxfId="3422" priority="3380" operator="lessThan">
      <formula>0</formula>
    </cfRule>
  </conditionalFormatting>
  <conditionalFormatting sqref="I105">
    <cfRule type="cellIs" dxfId="3421" priority="3377" operator="lessThan">
      <formula>0</formula>
    </cfRule>
    <cfRule type="cellIs" dxfId="3420" priority="3378" operator="greaterThan">
      <formula>0</formula>
    </cfRule>
  </conditionalFormatting>
  <conditionalFormatting sqref="H101">
    <cfRule type="cellIs" dxfId="3419" priority="3423" operator="greaterThan">
      <formula>0</formula>
    </cfRule>
    <cfRule type="cellIs" dxfId="3418" priority="3424" operator="lessThan">
      <formula>0</formula>
    </cfRule>
  </conditionalFormatting>
  <conditionalFormatting sqref="I101">
    <cfRule type="cellIs" dxfId="3417" priority="3421" operator="lessThan">
      <formula>0</formula>
    </cfRule>
    <cfRule type="cellIs" dxfId="3416" priority="3422" operator="greaterThan">
      <formula>0</formula>
    </cfRule>
  </conditionalFormatting>
  <conditionalFormatting sqref="J101">
    <cfRule type="cellIs" dxfId="3415" priority="3419" operator="greaterThan">
      <formula>0</formula>
    </cfRule>
    <cfRule type="cellIs" dxfId="3414" priority="3420" operator="lessThan">
      <formula>0</formula>
    </cfRule>
  </conditionalFormatting>
  <conditionalFormatting sqref="K101">
    <cfRule type="cellIs" dxfId="3413" priority="3417" operator="lessThan">
      <formula>0</formula>
    </cfRule>
    <cfRule type="cellIs" dxfId="3412" priority="3418" operator="greaterThan">
      <formula>0</formula>
    </cfRule>
  </conditionalFormatting>
  <conditionalFormatting sqref="L101">
    <cfRule type="cellIs" dxfId="3411" priority="3415" operator="greaterThan">
      <formula>0</formula>
    </cfRule>
    <cfRule type="cellIs" dxfId="3410" priority="3416" operator="lessThan">
      <formula>0</formula>
    </cfRule>
  </conditionalFormatting>
  <conditionalFormatting sqref="M101">
    <cfRule type="cellIs" dxfId="3409" priority="3413" operator="lessThan">
      <formula>0</formula>
    </cfRule>
    <cfRule type="cellIs" dxfId="3408" priority="3414" operator="greaterThan">
      <formula>0</formula>
    </cfRule>
  </conditionalFormatting>
  <conditionalFormatting sqref="N101">
    <cfRule type="cellIs" dxfId="3407" priority="3411" operator="greaterThan">
      <formula>0</formula>
    </cfRule>
    <cfRule type="cellIs" dxfId="3406" priority="3412" operator="lessThan">
      <formula>0</formula>
    </cfRule>
  </conditionalFormatting>
  <conditionalFormatting sqref="O101">
    <cfRule type="cellIs" dxfId="3405" priority="3409" operator="lessThan">
      <formula>0</formula>
    </cfRule>
    <cfRule type="cellIs" dxfId="3404" priority="3410" operator="greaterThan">
      <formula>0</formula>
    </cfRule>
  </conditionalFormatting>
  <conditionalFormatting sqref="P101">
    <cfRule type="cellIs" dxfId="3403" priority="3407" operator="greaterThan">
      <formula>0</formula>
    </cfRule>
    <cfRule type="cellIs" dxfId="3402" priority="3408" operator="lessThan">
      <formula>0</formula>
    </cfRule>
  </conditionalFormatting>
  <conditionalFormatting sqref="Q101">
    <cfRule type="cellIs" dxfId="3401" priority="3405" operator="lessThan">
      <formula>0</formula>
    </cfRule>
    <cfRule type="cellIs" dxfId="3400" priority="3406" operator="greaterThan">
      <formula>0</formula>
    </cfRule>
  </conditionalFormatting>
  <conditionalFormatting sqref="F105">
    <cfRule type="cellIs" dxfId="3399" priority="3403" operator="greaterThan">
      <formula>0</formula>
    </cfRule>
    <cfRule type="cellIs" dxfId="3398" priority="3404" operator="lessThan">
      <formula>0</formula>
    </cfRule>
  </conditionalFormatting>
  <conditionalFormatting sqref="G105">
    <cfRule type="cellIs" dxfId="3397" priority="3401" operator="lessThan">
      <formula>0</formula>
    </cfRule>
    <cfRule type="cellIs" dxfId="3396" priority="3402" operator="greaterThan">
      <formula>0</formula>
    </cfRule>
  </conditionalFormatting>
  <conditionalFormatting sqref="H109">
    <cfRule type="cellIs" dxfId="3395" priority="3399" operator="greaterThan">
      <formula>0</formula>
    </cfRule>
    <cfRule type="cellIs" dxfId="3394" priority="3400" operator="lessThan">
      <formula>0</formula>
    </cfRule>
  </conditionalFormatting>
  <conditionalFormatting sqref="I109">
    <cfRule type="cellIs" dxfId="3393" priority="3397" operator="lessThan">
      <formula>0</formula>
    </cfRule>
    <cfRule type="cellIs" dxfId="3392" priority="3398" operator="greaterThan">
      <formula>0</formula>
    </cfRule>
  </conditionalFormatting>
  <conditionalFormatting sqref="J109">
    <cfRule type="cellIs" dxfId="3391" priority="3395" operator="greaterThan">
      <formula>0</formula>
    </cfRule>
    <cfRule type="cellIs" dxfId="3390" priority="3396" operator="lessThan">
      <formula>0</formula>
    </cfRule>
  </conditionalFormatting>
  <conditionalFormatting sqref="K109">
    <cfRule type="cellIs" dxfId="3389" priority="3393" operator="lessThan">
      <formula>0</formula>
    </cfRule>
    <cfRule type="cellIs" dxfId="3388" priority="3394" operator="greaterThan">
      <formula>0</formula>
    </cfRule>
  </conditionalFormatting>
  <conditionalFormatting sqref="L109">
    <cfRule type="cellIs" dxfId="3387" priority="3391" operator="greaterThan">
      <formula>0</formula>
    </cfRule>
    <cfRule type="cellIs" dxfId="3386" priority="3392" operator="lessThan">
      <formula>0</formula>
    </cfRule>
  </conditionalFormatting>
  <conditionalFormatting sqref="M109">
    <cfRule type="cellIs" dxfId="3385" priority="3389" operator="lessThan">
      <formula>0</formula>
    </cfRule>
    <cfRule type="cellIs" dxfId="3384" priority="3390" operator="greaterThan">
      <formula>0</formula>
    </cfRule>
  </conditionalFormatting>
  <conditionalFormatting sqref="N109">
    <cfRule type="cellIs" dxfId="3383" priority="3387" operator="greaterThan">
      <formula>0</formula>
    </cfRule>
    <cfRule type="cellIs" dxfId="3382" priority="3388" operator="lessThan">
      <formula>0</formula>
    </cfRule>
  </conditionalFormatting>
  <conditionalFormatting sqref="O109">
    <cfRule type="cellIs" dxfId="3381" priority="3385" operator="lessThan">
      <formula>0</formula>
    </cfRule>
    <cfRule type="cellIs" dxfId="3380" priority="3386" operator="greaterThan">
      <formula>0</formula>
    </cfRule>
  </conditionalFormatting>
  <conditionalFormatting sqref="P109">
    <cfRule type="cellIs" dxfId="3379" priority="3383" operator="greaterThan">
      <formula>0</formula>
    </cfRule>
    <cfRule type="cellIs" dxfId="3378" priority="3384" operator="lessThan">
      <formula>0</formula>
    </cfRule>
  </conditionalFormatting>
  <conditionalFormatting sqref="Q109">
    <cfRule type="cellIs" dxfId="3377" priority="3381" operator="lessThan">
      <formula>0</formula>
    </cfRule>
    <cfRule type="cellIs" dxfId="3376" priority="3382" operator="greaterThan">
      <formula>0</formula>
    </cfRule>
  </conditionalFormatting>
  <conditionalFormatting sqref="J105">
    <cfRule type="cellIs" dxfId="3375" priority="3375" operator="greaterThan">
      <formula>0</formula>
    </cfRule>
    <cfRule type="cellIs" dxfId="3374" priority="3376" operator="lessThan">
      <formula>0</formula>
    </cfRule>
  </conditionalFormatting>
  <conditionalFormatting sqref="K105">
    <cfRule type="cellIs" dxfId="3373" priority="3373" operator="lessThan">
      <formula>0</formula>
    </cfRule>
    <cfRule type="cellIs" dxfId="3372" priority="3374" operator="greaterThan">
      <formula>0</formula>
    </cfRule>
  </conditionalFormatting>
  <conditionalFormatting sqref="L105">
    <cfRule type="cellIs" dxfId="3371" priority="3371" operator="greaterThan">
      <formula>0</formula>
    </cfRule>
    <cfRule type="cellIs" dxfId="3370" priority="3372" operator="lessThan">
      <formula>0</formula>
    </cfRule>
  </conditionalFormatting>
  <conditionalFormatting sqref="M105">
    <cfRule type="cellIs" dxfId="3369" priority="3369" operator="lessThan">
      <formula>0</formula>
    </cfRule>
    <cfRule type="cellIs" dxfId="3368" priority="3370" operator="greaterThan">
      <formula>0</formula>
    </cfRule>
  </conditionalFormatting>
  <conditionalFormatting sqref="N105">
    <cfRule type="cellIs" dxfId="3367" priority="3367" operator="greaterThan">
      <formula>0</formula>
    </cfRule>
    <cfRule type="cellIs" dxfId="3366" priority="3368" operator="lessThan">
      <formula>0</formula>
    </cfRule>
  </conditionalFormatting>
  <conditionalFormatting sqref="O105">
    <cfRule type="cellIs" dxfId="3365" priority="3365" operator="lessThan">
      <formula>0</formula>
    </cfRule>
    <cfRule type="cellIs" dxfId="3364" priority="3366" operator="greaterThan">
      <formula>0</formula>
    </cfRule>
  </conditionalFormatting>
  <conditionalFormatting sqref="P105">
    <cfRule type="cellIs" dxfId="3363" priority="3363" operator="greaterThan">
      <formula>0</formula>
    </cfRule>
    <cfRule type="cellIs" dxfId="3362" priority="3364" operator="lessThan">
      <formula>0</formula>
    </cfRule>
  </conditionalFormatting>
  <conditionalFormatting sqref="Q105">
    <cfRule type="cellIs" dxfId="3361" priority="3361" operator="lessThan">
      <formula>0</formula>
    </cfRule>
    <cfRule type="cellIs" dxfId="3360" priority="3362" operator="greaterThan">
      <formula>0</formula>
    </cfRule>
  </conditionalFormatting>
  <conditionalFormatting sqref="F116">
    <cfRule type="cellIs" dxfId="3359" priority="3359" operator="lessThan">
      <formula>$B116</formula>
    </cfRule>
    <cfRule type="cellIs" dxfId="3358" priority="3360" operator="greaterThan">
      <formula>$B116</formula>
    </cfRule>
  </conditionalFormatting>
  <conditionalFormatting sqref="H116">
    <cfRule type="cellIs" dxfId="3357" priority="3357" operator="lessThan">
      <formula>$B116</formula>
    </cfRule>
    <cfRule type="cellIs" dxfId="3356" priority="3358" operator="greaterThan">
      <formula>$B116</formula>
    </cfRule>
  </conditionalFormatting>
  <conditionalFormatting sqref="J116">
    <cfRule type="cellIs" dxfId="3355" priority="3355" operator="lessThan">
      <formula>$B116</formula>
    </cfRule>
    <cfRule type="cellIs" dxfId="3354" priority="3356" operator="greaterThan">
      <formula>$B116</formula>
    </cfRule>
  </conditionalFormatting>
  <conditionalFormatting sqref="L116">
    <cfRule type="cellIs" dxfId="3353" priority="3353" operator="lessThan">
      <formula>$B116</formula>
    </cfRule>
    <cfRule type="cellIs" dxfId="3352" priority="3354" operator="greaterThan">
      <formula>$B116</formula>
    </cfRule>
  </conditionalFormatting>
  <conditionalFormatting sqref="N116">
    <cfRule type="cellIs" dxfId="3351" priority="3351" operator="lessThan">
      <formula>$B116</formula>
    </cfRule>
    <cfRule type="cellIs" dxfId="3350" priority="3352" operator="greaterThan">
      <formula>$B116</formula>
    </cfRule>
  </conditionalFormatting>
  <conditionalFormatting sqref="P116">
    <cfRule type="cellIs" dxfId="3349" priority="3349" operator="lessThan">
      <formula>$B116</formula>
    </cfRule>
    <cfRule type="cellIs" dxfId="3348" priority="3350" operator="greaterThan">
      <formula>$B116</formula>
    </cfRule>
  </conditionalFormatting>
  <conditionalFormatting sqref="G116">
    <cfRule type="cellIs" dxfId="3347" priority="3347" operator="greaterThan">
      <formula>$C116</formula>
    </cfRule>
    <cfRule type="cellIs" dxfId="3346" priority="3348" operator="lessThan">
      <formula>$C116</formula>
    </cfRule>
  </conditionalFormatting>
  <conditionalFormatting sqref="I116">
    <cfRule type="cellIs" dxfId="3345" priority="3345" operator="greaterThan">
      <formula>$C116</formula>
    </cfRule>
    <cfRule type="cellIs" dxfId="3344" priority="3346" operator="lessThan">
      <formula>$C116</formula>
    </cfRule>
  </conditionalFormatting>
  <conditionalFormatting sqref="K116">
    <cfRule type="cellIs" dxfId="3343" priority="3343" operator="greaterThan">
      <formula>$C116</formula>
    </cfRule>
    <cfRule type="cellIs" dxfId="3342" priority="3344" operator="lessThan">
      <formula>$C116</formula>
    </cfRule>
  </conditionalFormatting>
  <conditionalFormatting sqref="M116">
    <cfRule type="cellIs" dxfId="3341" priority="3341" operator="greaterThan">
      <formula>$C116</formula>
    </cfRule>
    <cfRule type="cellIs" dxfId="3340" priority="3342" operator="lessThan">
      <formula>$C116</formula>
    </cfRule>
  </conditionalFormatting>
  <conditionalFormatting sqref="O116">
    <cfRule type="cellIs" dxfId="3339" priority="3339" operator="greaterThan">
      <formula>$C116</formula>
    </cfRule>
    <cfRule type="cellIs" dxfId="3338" priority="3340" operator="lessThan">
      <formula>$C116</formula>
    </cfRule>
  </conditionalFormatting>
  <conditionalFormatting sqref="Q116">
    <cfRule type="cellIs" dxfId="3337" priority="3337" operator="greaterThan">
      <formula>$C116</formula>
    </cfRule>
    <cfRule type="cellIs" dxfId="3336" priority="3338" operator="lessThan">
      <formula>$C116</formula>
    </cfRule>
  </conditionalFormatting>
  <conditionalFormatting sqref="F120">
    <cfRule type="cellIs" dxfId="3335" priority="3335" operator="lessThan">
      <formula>$B116</formula>
    </cfRule>
    <cfRule type="cellIs" dxfId="3334" priority="3336" operator="greaterThan">
      <formula>$B116</formula>
    </cfRule>
  </conditionalFormatting>
  <conditionalFormatting sqref="H120">
    <cfRule type="cellIs" dxfId="3333" priority="3333" operator="lessThan">
      <formula>$B116</formula>
    </cfRule>
    <cfRule type="cellIs" dxfId="3332" priority="3334" operator="greaterThan">
      <formula>$B116</formula>
    </cfRule>
  </conditionalFormatting>
  <conditionalFormatting sqref="J120">
    <cfRule type="cellIs" dxfId="3331" priority="3331" operator="lessThan">
      <formula>$B116</formula>
    </cfRule>
    <cfRule type="cellIs" dxfId="3330" priority="3332" operator="greaterThan">
      <formula>$B116</formula>
    </cfRule>
  </conditionalFormatting>
  <conditionalFormatting sqref="L120">
    <cfRule type="cellIs" dxfId="3329" priority="3329" operator="lessThan">
      <formula>$B116</formula>
    </cfRule>
    <cfRule type="cellIs" dxfId="3328" priority="3330" operator="greaterThan">
      <formula>$B116</formula>
    </cfRule>
  </conditionalFormatting>
  <conditionalFormatting sqref="N120">
    <cfRule type="cellIs" dxfId="3327" priority="3327" operator="lessThan">
      <formula>$B116</formula>
    </cfRule>
    <cfRule type="cellIs" dxfId="3326" priority="3328" operator="greaterThan">
      <formula>$B116</formula>
    </cfRule>
  </conditionalFormatting>
  <conditionalFormatting sqref="P120">
    <cfRule type="cellIs" dxfId="3325" priority="3325" operator="lessThan">
      <formula>$B116</formula>
    </cfRule>
    <cfRule type="cellIs" dxfId="3324" priority="3326" operator="greaterThan">
      <formula>$B116</formula>
    </cfRule>
  </conditionalFormatting>
  <conditionalFormatting sqref="G120">
    <cfRule type="cellIs" dxfId="3323" priority="3323" operator="greaterThan">
      <formula>$C116</formula>
    </cfRule>
    <cfRule type="cellIs" dxfId="3322" priority="3324" operator="lessThan">
      <formula>$C116</formula>
    </cfRule>
  </conditionalFormatting>
  <conditionalFormatting sqref="I120">
    <cfRule type="cellIs" dxfId="3321" priority="3321" operator="greaterThan">
      <formula>$C116</formula>
    </cfRule>
    <cfRule type="cellIs" dxfId="3320" priority="3322" operator="lessThan">
      <formula>$C116</formula>
    </cfRule>
  </conditionalFormatting>
  <conditionalFormatting sqref="K120">
    <cfRule type="cellIs" dxfId="3319" priority="3319" operator="greaterThan">
      <formula>$C116</formula>
    </cfRule>
    <cfRule type="cellIs" dxfId="3318" priority="3320" operator="lessThan">
      <formula>$C116</formula>
    </cfRule>
  </conditionalFormatting>
  <conditionalFormatting sqref="M120">
    <cfRule type="cellIs" dxfId="3317" priority="3317" operator="greaterThan">
      <formula>$C116</formula>
    </cfRule>
    <cfRule type="cellIs" dxfId="3316" priority="3318" operator="lessThan">
      <formula>$C116</formula>
    </cfRule>
  </conditionalFormatting>
  <conditionalFormatting sqref="O120">
    <cfRule type="cellIs" dxfId="3315" priority="3315" operator="greaterThan">
      <formula>$C116</formula>
    </cfRule>
    <cfRule type="cellIs" dxfId="3314" priority="3316" operator="lessThan">
      <formula>$C116</formula>
    </cfRule>
  </conditionalFormatting>
  <conditionalFormatting sqref="Q120">
    <cfRule type="cellIs" dxfId="3313" priority="3313" operator="greaterThan">
      <formula>$C116</formula>
    </cfRule>
    <cfRule type="cellIs" dxfId="3312" priority="3314" operator="lessThan">
      <formula>$C116</formula>
    </cfRule>
  </conditionalFormatting>
  <conditionalFormatting sqref="F124">
    <cfRule type="cellIs" dxfId="3311" priority="3311" operator="lessThan">
      <formula>$B116</formula>
    </cfRule>
    <cfRule type="cellIs" dxfId="3310" priority="3312" operator="greaterThan">
      <formula>$B116</formula>
    </cfRule>
  </conditionalFormatting>
  <conditionalFormatting sqref="H124">
    <cfRule type="cellIs" dxfId="3309" priority="3309" operator="lessThan">
      <formula>$B116</formula>
    </cfRule>
    <cfRule type="cellIs" dxfId="3308" priority="3310" operator="greaterThan">
      <formula>$B116</formula>
    </cfRule>
  </conditionalFormatting>
  <conditionalFormatting sqref="J124">
    <cfRule type="cellIs" dxfId="3307" priority="3307" operator="lessThan">
      <formula>$B116</formula>
    </cfRule>
    <cfRule type="cellIs" dxfId="3306" priority="3308" operator="greaterThan">
      <formula>$B116</formula>
    </cfRule>
  </conditionalFormatting>
  <conditionalFormatting sqref="L124">
    <cfRule type="cellIs" dxfId="3305" priority="3305" operator="lessThan">
      <formula>$B116</formula>
    </cfRule>
    <cfRule type="cellIs" dxfId="3304" priority="3306" operator="greaterThan">
      <formula>$B116</formula>
    </cfRule>
  </conditionalFormatting>
  <conditionalFormatting sqref="N124">
    <cfRule type="cellIs" dxfId="3303" priority="3303" operator="lessThan">
      <formula>$B116</formula>
    </cfRule>
    <cfRule type="cellIs" dxfId="3302" priority="3304" operator="greaterThan">
      <formula>$B116</formula>
    </cfRule>
  </conditionalFormatting>
  <conditionalFormatting sqref="P124">
    <cfRule type="cellIs" dxfId="3301" priority="3301" operator="lessThan">
      <formula>$B116</formula>
    </cfRule>
    <cfRule type="cellIs" dxfId="3300" priority="3302" operator="greaterThan">
      <formula>$B116</formula>
    </cfRule>
  </conditionalFormatting>
  <conditionalFormatting sqref="G124">
    <cfRule type="cellIs" dxfId="3299" priority="3299" operator="greaterThan">
      <formula>$C116</formula>
    </cfRule>
    <cfRule type="cellIs" dxfId="3298" priority="3300" operator="lessThan">
      <formula>$C116</formula>
    </cfRule>
  </conditionalFormatting>
  <conditionalFormatting sqref="I124">
    <cfRule type="cellIs" dxfId="3297" priority="3297" operator="greaterThan">
      <formula>$C116</formula>
    </cfRule>
    <cfRule type="cellIs" dxfId="3296" priority="3298" operator="lessThan">
      <formula>$C116</formula>
    </cfRule>
  </conditionalFormatting>
  <conditionalFormatting sqref="K124">
    <cfRule type="cellIs" dxfId="3295" priority="3295" operator="greaterThan">
      <formula>$C116</formula>
    </cfRule>
    <cfRule type="cellIs" dxfId="3294" priority="3296" operator="lessThan">
      <formula>$C116</formula>
    </cfRule>
  </conditionalFormatting>
  <conditionalFormatting sqref="M124">
    <cfRule type="cellIs" dxfId="3293" priority="3293" operator="greaterThan">
      <formula>$C116</formula>
    </cfRule>
    <cfRule type="cellIs" dxfId="3292" priority="3294" operator="lessThan">
      <formula>$C116</formula>
    </cfRule>
  </conditionalFormatting>
  <conditionalFormatting sqref="O124">
    <cfRule type="cellIs" dxfId="3291" priority="3291" operator="greaterThan">
      <formula>$C116</formula>
    </cfRule>
    <cfRule type="cellIs" dxfId="3290" priority="3292" operator="lessThan">
      <formula>$C116</formula>
    </cfRule>
  </conditionalFormatting>
  <conditionalFormatting sqref="Q124">
    <cfRule type="cellIs" dxfId="3289" priority="3289" operator="greaterThan">
      <formula>$C116</formula>
    </cfRule>
    <cfRule type="cellIs" dxfId="3288" priority="3290" operator="lessThan">
      <formula>$C116</formula>
    </cfRule>
  </conditionalFormatting>
  <conditionalFormatting sqref="F140">
    <cfRule type="cellIs" dxfId="3287" priority="3287" operator="lessThan">
      <formula>$B116</formula>
    </cfRule>
    <cfRule type="cellIs" dxfId="3286" priority="3288" operator="greaterThan">
      <formula>$B116</formula>
    </cfRule>
  </conditionalFormatting>
  <conditionalFormatting sqref="H140">
    <cfRule type="cellIs" dxfId="3285" priority="3285" operator="lessThan">
      <formula>$B116</formula>
    </cfRule>
    <cfRule type="cellIs" dxfId="3284" priority="3286" operator="greaterThan">
      <formula>$B116</formula>
    </cfRule>
  </conditionalFormatting>
  <conditionalFormatting sqref="J140">
    <cfRule type="cellIs" dxfId="3283" priority="3283" operator="lessThan">
      <formula>$B116</formula>
    </cfRule>
    <cfRule type="cellIs" dxfId="3282" priority="3284" operator="greaterThan">
      <formula>$B116</formula>
    </cfRule>
  </conditionalFormatting>
  <conditionalFormatting sqref="L140">
    <cfRule type="cellIs" dxfId="3281" priority="3281" operator="lessThan">
      <formula>$B116</formula>
    </cfRule>
    <cfRule type="cellIs" dxfId="3280" priority="3282" operator="greaterThan">
      <formula>$B116</formula>
    </cfRule>
  </conditionalFormatting>
  <conditionalFormatting sqref="N140">
    <cfRule type="cellIs" dxfId="3279" priority="3279" operator="lessThan">
      <formula>$B116</formula>
    </cfRule>
    <cfRule type="cellIs" dxfId="3278" priority="3280" operator="greaterThan">
      <formula>$B116</formula>
    </cfRule>
  </conditionalFormatting>
  <conditionalFormatting sqref="P140">
    <cfRule type="cellIs" dxfId="3277" priority="3277" operator="lessThan">
      <formula>$B116</formula>
    </cfRule>
    <cfRule type="cellIs" dxfId="3276" priority="3278" operator="greaterThan">
      <formula>$B116</formula>
    </cfRule>
  </conditionalFormatting>
  <conditionalFormatting sqref="G140">
    <cfRule type="cellIs" dxfId="3275" priority="3275" operator="greaterThan">
      <formula>$C116</formula>
    </cfRule>
    <cfRule type="cellIs" dxfId="3274" priority="3276" operator="lessThan">
      <formula>$C116</formula>
    </cfRule>
  </conditionalFormatting>
  <conditionalFormatting sqref="I140">
    <cfRule type="cellIs" dxfId="3273" priority="3273" operator="greaterThan">
      <formula>$C116</formula>
    </cfRule>
    <cfRule type="cellIs" dxfId="3272" priority="3274" operator="lessThan">
      <formula>$C116</formula>
    </cfRule>
  </conditionalFormatting>
  <conditionalFormatting sqref="K140">
    <cfRule type="cellIs" dxfId="3271" priority="3271" operator="greaterThan">
      <formula>$C116</formula>
    </cfRule>
    <cfRule type="cellIs" dxfId="3270" priority="3272" operator="lessThan">
      <formula>$C116</formula>
    </cfRule>
  </conditionalFormatting>
  <conditionalFormatting sqref="M140">
    <cfRule type="cellIs" dxfId="3269" priority="3269" operator="greaterThan">
      <formula>$C116</formula>
    </cfRule>
    <cfRule type="cellIs" dxfId="3268" priority="3270" operator="lessThan">
      <formula>$C116</formula>
    </cfRule>
  </conditionalFormatting>
  <conditionalFormatting sqref="O140">
    <cfRule type="cellIs" dxfId="3267" priority="3267" operator="greaterThan">
      <formula>$C116</formula>
    </cfRule>
    <cfRule type="cellIs" dxfId="3266" priority="3268" operator="lessThan">
      <formula>$C116</formula>
    </cfRule>
  </conditionalFormatting>
  <conditionalFormatting sqref="Q140">
    <cfRule type="cellIs" dxfId="3265" priority="3265" operator="greaterThan">
      <formula>$C116</formula>
    </cfRule>
    <cfRule type="cellIs" dxfId="3264" priority="3266" operator="lessThan">
      <formula>$C116</formula>
    </cfRule>
  </conditionalFormatting>
  <conditionalFormatting sqref="F117">
    <cfRule type="cellIs" dxfId="3263" priority="3261" operator="greaterThan">
      <formula>0</formula>
    </cfRule>
    <cfRule type="cellIs" dxfId="3262" priority="3264" operator="lessThan">
      <formula>0</formula>
    </cfRule>
  </conditionalFormatting>
  <conditionalFormatting sqref="G117">
    <cfRule type="cellIs" dxfId="3261" priority="3262" operator="lessThan">
      <formula>0</formula>
    </cfRule>
    <cfRule type="cellIs" dxfId="3260" priority="3263" operator="greaterThan">
      <formula>0</formula>
    </cfRule>
  </conditionalFormatting>
  <conditionalFormatting sqref="H117">
    <cfRule type="cellIs" dxfId="3259" priority="3257" operator="greaterThan">
      <formula>0</formula>
    </cfRule>
    <cfRule type="cellIs" dxfId="3258" priority="3260" operator="lessThan">
      <formula>0</formula>
    </cfRule>
  </conditionalFormatting>
  <conditionalFormatting sqref="I117">
    <cfRule type="cellIs" dxfId="3257" priority="3258" operator="lessThan">
      <formula>0</formula>
    </cfRule>
    <cfRule type="cellIs" dxfId="3256" priority="3259" operator="greaterThan">
      <formula>0</formula>
    </cfRule>
  </conditionalFormatting>
  <conditionalFormatting sqref="J117">
    <cfRule type="cellIs" dxfId="3255" priority="3253" operator="greaterThan">
      <formula>0</formula>
    </cfRule>
    <cfRule type="cellIs" dxfId="3254" priority="3256" operator="lessThan">
      <formula>0</formula>
    </cfRule>
  </conditionalFormatting>
  <conditionalFormatting sqref="K117">
    <cfRule type="cellIs" dxfId="3253" priority="3254" operator="lessThan">
      <formula>0</formula>
    </cfRule>
    <cfRule type="cellIs" dxfId="3252" priority="3255" operator="greaterThan">
      <formula>0</formula>
    </cfRule>
  </conditionalFormatting>
  <conditionalFormatting sqref="L117">
    <cfRule type="cellIs" dxfId="3251" priority="3249" operator="greaterThan">
      <formula>0</formula>
    </cfRule>
    <cfRule type="cellIs" dxfId="3250" priority="3252" operator="lessThan">
      <formula>0</formula>
    </cfRule>
  </conditionalFormatting>
  <conditionalFormatting sqref="M117">
    <cfRule type="cellIs" dxfId="3249" priority="3250" operator="lessThan">
      <formula>0</formula>
    </cfRule>
    <cfRule type="cellIs" dxfId="3248" priority="3251" operator="greaterThan">
      <formula>0</formula>
    </cfRule>
  </conditionalFormatting>
  <conditionalFormatting sqref="N117">
    <cfRule type="cellIs" dxfId="3247" priority="3245" operator="greaterThan">
      <formula>0</formula>
    </cfRule>
    <cfRule type="cellIs" dxfId="3246" priority="3248" operator="lessThan">
      <formula>0</formula>
    </cfRule>
  </conditionalFormatting>
  <conditionalFormatting sqref="O117">
    <cfRule type="cellIs" dxfId="3245" priority="3246" operator="lessThan">
      <formula>0</formula>
    </cfRule>
    <cfRule type="cellIs" dxfId="3244" priority="3247" operator="greaterThan">
      <formula>0</formula>
    </cfRule>
  </conditionalFormatting>
  <conditionalFormatting sqref="P117">
    <cfRule type="cellIs" dxfId="3243" priority="3241" operator="greaterThan">
      <formula>0</formula>
    </cfRule>
    <cfRule type="cellIs" dxfId="3242" priority="3244" operator="lessThan">
      <formula>0</formula>
    </cfRule>
  </conditionalFormatting>
  <conditionalFormatting sqref="Q117">
    <cfRule type="cellIs" dxfId="3241" priority="3242" operator="lessThan">
      <formula>0</formula>
    </cfRule>
    <cfRule type="cellIs" dxfId="3240" priority="3243" operator="greaterThan">
      <formula>0</formula>
    </cfRule>
  </conditionalFormatting>
  <conditionalFormatting sqref="F121">
    <cfRule type="cellIs" dxfId="3239" priority="3239" operator="greaterThan">
      <formula>0</formula>
    </cfRule>
    <cfRule type="cellIs" dxfId="3238" priority="3240" operator="lessThan">
      <formula>0</formula>
    </cfRule>
  </conditionalFormatting>
  <conditionalFormatting sqref="G121">
    <cfRule type="cellIs" dxfId="3237" priority="3237" operator="lessThan">
      <formula>0</formula>
    </cfRule>
    <cfRule type="cellIs" dxfId="3236" priority="3238" operator="greaterThan">
      <formula>0</formula>
    </cfRule>
  </conditionalFormatting>
  <conditionalFormatting sqref="H121">
    <cfRule type="cellIs" dxfId="3235" priority="3235" operator="greaterThan">
      <formula>0</formula>
    </cfRule>
    <cfRule type="cellIs" dxfId="3234" priority="3236" operator="lessThan">
      <formula>0</formula>
    </cfRule>
  </conditionalFormatting>
  <conditionalFormatting sqref="I121">
    <cfRule type="cellIs" dxfId="3233" priority="3233" operator="lessThan">
      <formula>0</formula>
    </cfRule>
    <cfRule type="cellIs" dxfId="3232" priority="3234" operator="greaterThan">
      <formula>0</formula>
    </cfRule>
  </conditionalFormatting>
  <conditionalFormatting sqref="J121">
    <cfRule type="cellIs" dxfId="3231" priority="3231" operator="greaterThan">
      <formula>0</formula>
    </cfRule>
    <cfRule type="cellIs" dxfId="3230" priority="3232" operator="lessThan">
      <formula>0</formula>
    </cfRule>
  </conditionalFormatting>
  <conditionalFormatting sqref="K121">
    <cfRule type="cellIs" dxfId="3229" priority="3229" operator="lessThan">
      <formula>0</formula>
    </cfRule>
    <cfRule type="cellIs" dxfId="3228" priority="3230" operator="greaterThan">
      <formula>0</formula>
    </cfRule>
  </conditionalFormatting>
  <conditionalFormatting sqref="L121">
    <cfRule type="cellIs" dxfId="3227" priority="3227" operator="greaterThan">
      <formula>0</formula>
    </cfRule>
    <cfRule type="cellIs" dxfId="3226" priority="3228" operator="lessThan">
      <formula>0</formula>
    </cfRule>
  </conditionalFormatting>
  <conditionalFormatting sqref="M121">
    <cfRule type="cellIs" dxfId="3225" priority="3225" operator="lessThan">
      <formula>0</formula>
    </cfRule>
    <cfRule type="cellIs" dxfId="3224" priority="3226" operator="greaterThan">
      <formula>0</formula>
    </cfRule>
  </conditionalFormatting>
  <conditionalFormatting sqref="N121">
    <cfRule type="cellIs" dxfId="3223" priority="3223" operator="greaterThan">
      <formula>0</formula>
    </cfRule>
    <cfRule type="cellIs" dxfId="3222" priority="3224" operator="lessThan">
      <formula>0</formula>
    </cfRule>
  </conditionalFormatting>
  <conditionalFormatting sqref="O121">
    <cfRule type="cellIs" dxfId="3221" priority="3221" operator="lessThan">
      <formula>0</formula>
    </cfRule>
    <cfRule type="cellIs" dxfId="3220" priority="3222" operator="greaterThan">
      <formula>0</formula>
    </cfRule>
  </conditionalFormatting>
  <conditionalFormatting sqref="P121">
    <cfRule type="cellIs" dxfId="3219" priority="3219" operator="greaterThan">
      <formula>0</formula>
    </cfRule>
    <cfRule type="cellIs" dxfId="3218" priority="3220" operator="lessThan">
      <formula>0</formula>
    </cfRule>
  </conditionalFormatting>
  <conditionalFormatting sqref="Q121">
    <cfRule type="cellIs" dxfId="3217" priority="3217" operator="lessThan">
      <formula>0</formula>
    </cfRule>
    <cfRule type="cellIs" dxfId="3216" priority="3218" operator="greaterThan">
      <formula>0</formula>
    </cfRule>
  </conditionalFormatting>
  <conditionalFormatting sqref="F125">
    <cfRule type="cellIs" dxfId="3215" priority="3215" operator="greaterThan">
      <formula>0</formula>
    </cfRule>
    <cfRule type="cellIs" dxfId="3214" priority="3216" operator="lessThan">
      <formula>0</formula>
    </cfRule>
  </conditionalFormatting>
  <conditionalFormatting sqref="G125">
    <cfRule type="cellIs" dxfId="3213" priority="3213" operator="lessThan">
      <formula>0</formula>
    </cfRule>
    <cfRule type="cellIs" dxfId="3212" priority="3214" operator="greaterThan">
      <formula>0</formula>
    </cfRule>
  </conditionalFormatting>
  <conditionalFormatting sqref="H125">
    <cfRule type="cellIs" dxfId="3211" priority="3211" operator="greaterThan">
      <formula>0</formula>
    </cfRule>
    <cfRule type="cellIs" dxfId="3210" priority="3212" operator="lessThan">
      <formula>0</formula>
    </cfRule>
  </conditionalFormatting>
  <conditionalFormatting sqref="I125">
    <cfRule type="cellIs" dxfId="3209" priority="3209" operator="lessThan">
      <formula>0</formula>
    </cfRule>
    <cfRule type="cellIs" dxfId="3208" priority="3210" operator="greaterThan">
      <formula>0</formula>
    </cfRule>
  </conditionalFormatting>
  <conditionalFormatting sqref="J125">
    <cfRule type="cellIs" dxfId="3207" priority="3207" operator="greaterThan">
      <formula>0</formula>
    </cfRule>
    <cfRule type="cellIs" dxfId="3206" priority="3208" operator="lessThan">
      <formula>0</formula>
    </cfRule>
  </conditionalFormatting>
  <conditionalFormatting sqref="K125">
    <cfRule type="cellIs" dxfId="3205" priority="3205" operator="lessThan">
      <formula>0</formula>
    </cfRule>
    <cfRule type="cellIs" dxfId="3204" priority="3206" operator="greaterThan">
      <formula>0</formula>
    </cfRule>
  </conditionalFormatting>
  <conditionalFormatting sqref="L125">
    <cfRule type="cellIs" dxfId="3203" priority="3203" operator="greaterThan">
      <formula>0</formula>
    </cfRule>
    <cfRule type="cellIs" dxfId="3202" priority="3204" operator="lessThan">
      <formula>0</formula>
    </cfRule>
  </conditionalFormatting>
  <conditionalFormatting sqref="M125">
    <cfRule type="cellIs" dxfId="3201" priority="3201" operator="lessThan">
      <formula>0</formula>
    </cfRule>
    <cfRule type="cellIs" dxfId="3200" priority="3202" operator="greaterThan">
      <formula>0</formula>
    </cfRule>
  </conditionalFormatting>
  <conditionalFormatting sqref="N125">
    <cfRule type="cellIs" dxfId="3199" priority="3199" operator="greaterThan">
      <formula>0</formula>
    </cfRule>
    <cfRule type="cellIs" dxfId="3198" priority="3200" operator="lessThan">
      <formula>0</formula>
    </cfRule>
  </conditionalFormatting>
  <conditionalFormatting sqref="O125">
    <cfRule type="cellIs" dxfId="3197" priority="3197" operator="lessThan">
      <formula>0</formula>
    </cfRule>
    <cfRule type="cellIs" dxfId="3196" priority="3198" operator="greaterThan">
      <formula>0</formula>
    </cfRule>
  </conditionalFormatting>
  <conditionalFormatting sqref="P125">
    <cfRule type="cellIs" dxfId="3195" priority="3195" operator="greaterThan">
      <formula>0</formula>
    </cfRule>
    <cfRule type="cellIs" dxfId="3194" priority="3196" operator="lessThan">
      <formula>0</formula>
    </cfRule>
  </conditionalFormatting>
  <conditionalFormatting sqref="Q125">
    <cfRule type="cellIs" dxfId="3193" priority="3193" operator="lessThan">
      <formula>0</formula>
    </cfRule>
    <cfRule type="cellIs" dxfId="3192" priority="3194" operator="greaterThan">
      <formula>0</formula>
    </cfRule>
  </conditionalFormatting>
  <conditionalFormatting sqref="F141">
    <cfRule type="cellIs" dxfId="3191" priority="3191" operator="greaterThan">
      <formula>0</formula>
    </cfRule>
    <cfRule type="cellIs" dxfId="3190" priority="3192" operator="lessThan">
      <formula>0</formula>
    </cfRule>
  </conditionalFormatting>
  <conditionalFormatting sqref="G141">
    <cfRule type="cellIs" dxfId="3189" priority="3189" operator="lessThan">
      <formula>0</formula>
    </cfRule>
    <cfRule type="cellIs" dxfId="3188" priority="3190" operator="greaterThan">
      <formula>0</formula>
    </cfRule>
  </conditionalFormatting>
  <conditionalFormatting sqref="H141">
    <cfRule type="cellIs" dxfId="3187" priority="3187" operator="greaterThan">
      <formula>0</formula>
    </cfRule>
    <cfRule type="cellIs" dxfId="3186" priority="3188" operator="lessThan">
      <formula>0</formula>
    </cfRule>
  </conditionalFormatting>
  <conditionalFormatting sqref="I141">
    <cfRule type="cellIs" dxfId="3185" priority="3185" operator="lessThan">
      <formula>0</formula>
    </cfRule>
    <cfRule type="cellIs" dxfId="3184" priority="3186" operator="greaterThan">
      <formula>0</formula>
    </cfRule>
  </conditionalFormatting>
  <conditionalFormatting sqref="J141">
    <cfRule type="cellIs" dxfId="3183" priority="3183" operator="greaterThan">
      <formula>0</formula>
    </cfRule>
    <cfRule type="cellIs" dxfId="3182" priority="3184" operator="lessThan">
      <formula>0</formula>
    </cfRule>
  </conditionalFormatting>
  <conditionalFormatting sqref="K141">
    <cfRule type="cellIs" dxfId="3181" priority="3181" operator="lessThan">
      <formula>0</formula>
    </cfRule>
    <cfRule type="cellIs" dxfId="3180" priority="3182" operator="greaterThan">
      <formula>0</formula>
    </cfRule>
  </conditionalFormatting>
  <conditionalFormatting sqref="L141">
    <cfRule type="cellIs" dxfId="3179" priority="3179" operator="greaterThan">
      <formula>0</formula>
    </cfRule>
    <cfRule type="cellIs" dxfId="3178" priority="3180" operator="lessThan">
      <formula>0</formula>
    </cfRule>
  </conditionalFormatting>
  <conditionalFormatting sqref="M141">
    <cfRule type="cellIs" dxfId="3177" priority="3177" operator="lessThan">
      <formula>0</formula>
    </cfRule>
    <cfRule type="cellIs" dxfId="3176" priority="3178" operator="greaterThan">
      <formula>0</formula>
    </cfRule>
  </conditionalFormatting>
  <conditionalFormatting sqref="N141">
    <cfRule type="cellIs" dxfId="3175" priority="3175" operator="greaterThan">
      <formula>0</formula>
    </cfRule>
    <cfRule type="cellIs" dxfId="3174" priority="3176" operator="lessThan">
      <formula>0</formula>
    </cfRule>
  </conditionalFormatting>
  <conditionalFormatting sqref="O141">
    <cfRule type="cellIs" dxfId="3173" priority="3173" operator="lessThan">
      <formula>0</formula>
    </cfRule>
    <cfRule type="cellIs" dxfId="3172" priority="3174" operator="greaterThan">
      <formula>0</formula>
    </cfRule>
  </conditionalFormatting>
  <conditionalFormatting sqref="P141">
    <cfRule type="cellIs" dxfId="3171" priority="3171" operator="greaterThan">
      <formula>0</formula>
    </cfRule>
    <cfRule type="cellIs" dxfId="3170" priority="3172" operator="lessThan">
      <formula>0</formula>
    </cfRule>
  </conditionalFormatting>
  <conditionalFormatting sqref="Q141">
    <cfRule type="cellIs" dxfId="3169" priority="3169" operator="lessThan">
      <formula>0</formula>
    </cfRule>
    <cfRule type="cellIs" dxfId="3168" priority="3170" operator="greaterThan">
      <formula>0</formula>
    </cfRule>
  </conditionalFormatting>
  <conditionalFormatting sqref="F136">
    <cfRule type="cellIs" dxfId="3167" priority="3167" operator="lessThan">
      <formula>$B120</formula>
    </cfRule>
    <cfRule type="cellIs" dxfId="3166" priority="3168" operator="greaterThan">
      <formula>$B120</formula>
    </cfRule>
  </conditionalFormatting>
  <conditionalFormatting sqref="H136">
    <cfRule type="cellIs" dxfId="3165" priority="3165" operator="lessThan">
      <formula>$B120</formula>
    </cfRule>
    <cfRule type="cellIs" dxfId="3164" priority="3166" operator="greaterThan">
      <formula>$B120</formula>
    </cfRule>
  </conditionalFormatting>
  <conditionalFormatting sqref="J136">
    <cfRule type="cellIs" dxfId="3163" priority="3163" operator="lessThan">
      <formula>$B120</formula>
    </cfRule>
    <cfRule type="cellIs" dxfId="3162" priority="3164" operator="greaterThan">
      <formula>$B120</formula>
    </cfRule>
  </conditionalFormatting>
  <conditionalFormatting sqref="L136">
    <cfRule type="cellIs" dxfId="3161" priority="3161" operator="lessThan">
      <formula>$B120</formula>
    </cfRule>
    <cfRule type="cellIs" dxfId="3160" priority="3162" operator="greaterThan">
      <formula>$B120</formula>
    </cfRule>
  </conditionalFormatting>
  <conditionalFormatting sqref="N136">
    <cfRule type="cellIs" dxfId="3159" priority="3159" operator="lessThan">
      <formula>$B120</formula>
    </cfRule>
    <cfRule type="cellIs" dxfId="3158" priority="3160" operator="greaterThan">
      <formula>$B120</formula>
    </cfRule>
  </conditionalFormatting>
  <conditionalFormatting sqref="P136">
    <cfRule type="cellIs" dxfId="3157" priority="3157" operator="lessThan">
      <formula>$B120</formula>
    </cfRule>
    <cfRule type="cellIs" dxfId="3156" priority="3158" operator="greaterThan">
      <formula>$B120</formula>
    </cfRule>
  </conditionalFormatting>
  <conditionalFormatting sqref="G136">
    <cfRule type="cellIs" dxfId="3155" priority="3155" operator="greaterThan">
      <formula>$C120</formula>
    </cfRule>
    <cfRule type="cellIs" dxfId="3154" priority="3156" operator="lessThan">
      <formula>$C120</formula>
    </cfRule>
  </conditionalFormatting>
  <conditionalFormatting sqref="I136">
    <cfRule type="cellIs" dxfId="3153" priority="3153" operator="greaterThan">
      <formula>$C120</formula>
    </cfRule>
    <cfRule type="cellIs" dxfId="3152" priority="3154" operator="lessThan">
      <formula>$C120</formula>
    </cfRule>
  </conditionalFormatting>
  <conditionalFormatting sqref="K136">
    <cfRule type="cellIs" dxfId="3151" priority="3151" operator="greaterThan">
      <formula>$C120</formula>
    </cfRule>
    <cfRule type="cellIs" dxfId="3150" priority="3152" operator="lessThan">
      <formula>$C120</formula>
    </cfRule>
  </conditionalFormatting>
  <conditionalFormatting sqref="M136">
    <cfRule type="cellIs" dxfId="3149" priority="3149" operator="greaterThan">
      <formula>$C120</formula>
    </cfRule>
    <cfRule type="cellIs" dxfId="3148" priority="3150" operator="lessThan">
      <formula>$C120</formula>
    </cfRule>
  </conditionalFormatting>
  <conditionalFormatting sqref="O136">
    <cfRule type="cellIs" dxfId="3147" priority="3147" operator="greaterThan">
      <formula>$C120</formula>
    </cfRule>
    <cfRule type="cellIs" dxfId="3146" priority="3148" operator="lessThan">
      <formula>$C120</formula>
    </cfRule>
  </conditionalFormatting>
  <conditionalFormatting sqref="Q136">
    <cfRule type="cellIs" dxfId="3145" priority="3145" operator="greaterThan">
      <formula>$C120</formula>
    </cfRule>
    <cfRule type="cellIs" dxfId="3144" priority="3146" operator="lessThan">
      <formula>$C120</formula>
    </cfRule>
  </conditionalFormatting>
  <conditionalFormatting sqref="F137">
    <cfRule type="cellIs" dxfId="3143" priority="3143" operator="greaterThan">
      <formula>0</formula>
    </cfRule>
    <cfRule type="cellIs" dxfId="3142" priority="3144" operator="lessThan">
      <formula>0</formula>
    </cfRule>
  </conditionalFormatting>
  <conditionalFormatting sqref="G137">
    <cfRule type="cellIs" dxfId="3141" priority="3141" operator="lessThan">
      <formula>0</formula>
    </cfRule>
    <cfRule type="cellIs" dxfId="3140" priority="3142" operator="greaterThan">
      <formula>0</formula>
    </cfRule>
  </conditionalFormatting>
  <conditionalFormatting sqref="F132">
    <cfRule type="cellIs" dxfId="3139" priority="3139" operator="lessThan">
      <formula>$B120</formula>
    </cfRule>
    <cfRule type="cellIs" dxfId="3138" priority="3140" operator="greaterThan">
      <formula>$B120</formula>
    </cfRule>
  </conditionalFormatting>
  <conditionalFormatting sqref="H132">
    <cfRule type="cellIs" dxfId="3137" priority="3137" operator="lessThan">
      <formula>$B120</formula>
    </cfRule>
    <cfRule type="cellIs" dxfId="3136" priority="3138" operator="greaterThan">
      <formula>$B120</formula>
    </cfRule>
  </conditionalFormatting>
  <conditionalFormatting sqref="J132">
    <cfRule type="cellIs" dxfId="3135" priority="3135" operator="lessThan">
      <formula>$B120</formula>
    </cfRule>
    <cfRule type="cellIs" dxfId="3134" priority="3136" operator="greaterThan">
      <formula>$B120</formula>
    </cfRule>
  </conditionalFormatting>
  <conditionalFormatting sqref="L132">
    <cfRule type="cellIs" dxfId="3133" priority="3133" operator="lessThan">
      <formula>$B120</formula>
    </cfRule>
    <cfRule type="cellIs" dxfId="3132" priority="3134" operator="greaterThan">
      <formula>$B120</formula>
    </cfRule>
  </conditionalFormatting>
  <conditionalFormatting sqref="N132">
    <cfRule type="cellIs" dxfId="3131" priority="3131" operator="lessThan">
      <formula>$B120</formula>
    </cfRule>
    <cfRule type="cellIs" dxfId="3130" priority="3132" operator="greaterThan">
      <formula>$B120</formula>
    </cfRule>
  </conditionalFormatting>
  <conditionalFormatting sqref="P132">
    <cfRule type="cellIs" dxfId="3129" priority="3129" operator="lessThan">
      <formula>$B120</formula>
    </cfRule>
    <cfRule type="cellIs" dxfId="3128" priority="3130" operator="greaterThan">
      <formula>$B120</formula>
    </cfRule>
  </conditionalFormatting>
  <conditionalFormatting sqref="G132">
    <cfRule type="cellIs" dxfId="3127" priority="3127" operator="greaterThan">
      <formula>$C120</formula>
    </cfRule>
    <cfRule type="cellIs" dxfId="3126" priority="3128" operator="lessThan">
      <formula>$C120</formula>
    </cfRule>
  </conditionalFormatting>
  <conditionalFormatting sqref="I132">
    <cfRule type="cellIs" dxfId="3125" priority="3125" operator="greaterThan">
      <formula>$C120</formula>
    </cfRule>
    <cfRule type="cellIs" dxfId="3124" priority="3126" operator="lessThan">
      <formula>$C120</formula>
    </cfRule>
  </conditionalFormatting>
  <conditionalFormatting sqref="K132">
    <cfRule type="cellIs" dxfId="3123" priority="3123" operator="greaterThan">
      <formula>$C120</formula>
    </cfRule>
    <cfRule type="cellIs" dxfId="3122" priority="3124" operator="lessThan">
      <formula>$C120</formula>
    </cfRule>
  </conditionalFormatting>
  <conditionalFormatting sqref="M132">
    <cfRule type="cellIs" dxfId="3121" priority="3121" operator="greaterThan">
      <formula>$C120</formula>
    </cfRule>
    <cfRule type="cellIs" dxfId="3120" priority="3122" operator="lessThan">
      <formula>$C120</formula>
    </cfRule>
  </conditionalFormatting>
  <conditionalFormatting sqref="O132">
    <cfRule type="cellIs" dxfId="3119" priority="3119" operator="greaterThan">
      <formula>$C120</formula>
    </cfRule>
    <cfRule type="cellIs" dxfId="3118" priority="3120" operator="lessThan">
      <formula>$C120</formula>
    </cfRule>
  </conditionalFormatting>
  <conditionalFormatting sqref="Q132">
    <cfRule type="cellIs" dxfId="3117" priority="3117" operator="greaterThan">
      <formula>$C120</formula>
    </cfRule>
    <cfRule type="cellIs" dxfId="3116" priority="3118" operator="lessThan">
      <formula>$C120</formula>
    </cfRule>
  </conditionalFormatting>
  <conditionalFormatting sqref="F128">
    <cfRule type="cellIs" dxfId="3115" priority="3115" operator="lessThan">
      <formula>$B120</formula>
    </cfRule>
    <cfRule type="cellIs" dxfId="3114" priority="3116" operator="greaterThan">
      <formula>$B120</formula>
    </cfRule>
  </conditionalFormatting>
  <conditionalFormatting sqref="H128">
    <cfRule type="cellIs" dxfId="3113" priority="3113" operator="lessThan">
      <formula>$B120</formula>
    </cfRule>
    <cfRule type="cellIs" dxfId="3112" priority="3114" operator="greaterThan">
      <formula>$B120</formula>
    </cfRule>
  </conditionalFormatting>
  <conditionalFormatting sqref="J128">
    <cfRule type="cellIs" dxfId="3111" priority="3111" operator="lessThan">
      <formula>$B120</formula>
    </cfRule>
    <cfRule type="cellIs" dxfId="3110" priority="3112" operator="greaterThan">
      <formula>$B120</formula>
    </cfRule>
  </conditionalFormatting>
  <conditionalFormatting sqref="L128">
    <cfRule type="cellIs" dxfId="3109" priority="3109" operator="lessThan">
      <formula>$B120</formula>
    </cfRule>
    <cfRule type="cellIs" dxfId="3108" priority="3110" operator="greaterThan">
      <formula>$B120</formula>
    </cfRule>
  </conditionalFormatting>
  <conditionalFormatting sqref="N128">
    <cfRule type="cellIs" dxfId="3107" priority="3107" operator="lessThan">
      <formula>$B120</formula>
    </cfRule>
    <cfRule type="cellIs" dxfId="3106" priority="3108" operator="greaterThan">
      <formula>$B120</formula>
    </cfRule>
  </conditionalFormatting>
  <conditionalFormatting sqref="P128">
    <cfRule type="cellIs" dxfId="3105" priority="3105" operator="lessThan">
      <formula>$B120</formula>
    </cfRule>
    <cfRule type="cellIs" dxfId="3104" priority="3106" operator="greaterThan">
      <formula>$B120</formula>
    </cfRule>
  </conditionalFormatting>
  <conditionalFormatting sqref="G128">
    <cfRule type="cellIs" dxfId="3103" priority="3103" operator="greaterThan">
      <formula>$C120</formula>
    </cfRule>
    <cfRule type="cellIs" dxfId="3102" priority="3104" operator="lessThan">
      <formula>$C120</formula>
    </cfRule>
  </conditionalFormatting>
  <conditionalFormatting sqref="I128">
    <cfRule type="cellIs" dxfId="3101" priority="3101" operator="greaterThan">
      <formula>$C120</formula>
    </cfRule>
    <cfRule type="cellIs" dxfId="3100" priority="3102" operator="lessThan">
      <formula>$C120</formula>
    </cfRule>
  </conditionalFormatting>
  <conditionalFormatting sqref="K128">
    <cfRule type="cellIs" dxfId="3099" priority="3099" operator="greaterThan">
      <formula>$C120</formula>
    </cfRule>
    <cfRule type="cellIs" dxfId="3098" priority="3100" operator="lessThan">
      <formula>$C120</formula>
    </cfRule>
  </conditionalFormatting>
  <conditionalFormatting sqref="M128">
    <cfRule type="cellIs" dxfId="3097" priority="3097" operator="greaterThan">
      <formula>$C120</formula>
    </cfRule>
    <cfRule type="cellIs" dxfId="3096" priority="3098" operator="lessThan">
      <formula>$C120</formula>
    </cfRule>
  </conditionalFormatting>
  <conditionalFormatting sqref="O128">
    <cfRule type="cellIs" dxfId="3095" priority="3095" operator="greaterThan">
      <formula>$C120</formula>
    </cfRule>
    <cfRule type="cellIs" dxfId="3094" priority="3096" operator="lessThan">
      <formula>$C120</formula>
    </cfRule>
  </conditionalFormatting>
  <conditionalFormatting sqref="Q128">
    <cfRule type="cellIs" dxfId="3093" priority="3093" operator="greaterThan">
      <formula>$C120</formula>
    </cfRule>
    <cfRule type="cellIs" dxfId="3092" priority="3094" operator="lessThan">
      <formula>$C120</formula>
    </cfRule>
  </conditionalFormatting>
  <conditionalFormatting sqref="F129">
    <cfRule type="cellIs" dxfId="3091" priority="3091" operator="greaterThan">
      <formula>0</formula>
    </cfRule>
    <cfRule type="cellIs" dxfId="3090" priority="3092" operator="lessThan">
      <formula>0</formula>
    </cfRule>
  </conditionalFormatting>
  <conditionalFormatting sqref="G129">
    <cfRule type="cellIs" dxfId="3089" priority="3089" operator="lessThan">
      <formula>0</formula>
    </cfRule>
    <cfRule type="cellIs" dxfId="3088" priority="3090" operator="greaterThan">
      <formula>0</formula>
    </cfRule>
  </conditionalFormatting>
  <conditionalFormatting sqref="H133">
    <cfRule type="cellIs" dxfId="3087" priority="3043" operator="greaterThan">
      <formula>0</formula>
    </cfRule>
    <cfRule type="cellIs" dxfId="3086" priority="3044" operator="lessThan">
      <formula>0</formula>
    </cfRule>
  </conditionalFormatting>
  <conditionalFormatting sqref="I133">
    <cfRule type="cellIs" dxfId="3085" priority="3041" operator="lessThan">
      <formula>0</formula>
    </cfRule>
    <cfRule type="cellIs" dxfId="3084" priority="3042" operator="greaterThan">
      <formula>0</formula>
    </cfRule>
  </conditionalFormatting>
  <conditionalFormatting sqref="H129">
    <cfRule type="cellIs" dxfId="3083" priority="3087" operator="greaterThan">
      <formula>0</formula>
    </cfRule>
    <cfRule type="cellIs" dxfId="3082" priority="3088" operator="lessThan">
      <formula>0</formula>
    </cfRule>
  </conditionalFormatting>
  <conditionalFormatting sqref="I129">
    <cfRule type="cellIs" dxfId="3081" priority="3085" operator="lessThan">
      <formula>0</formula>
    </cfRule>
    <cfRule type="cellIs" dxfId="3080" priority="3086" operator="greaterThan">
      <formula>0</formula>
    </cfRule>
  </conditionalFormatting>
  <conditionalFormatting sqref="J129">
    <cfRule type="cellIs" dxfId="3079" priority="3083" operator="greaterThan">
      <formula>0</formula>
    </cfRule>
    <cfRule type="cellIs" dxfId="3078" priority="3084" operator="lessThan">
      <formula>0</formula>
    </cfRule>
  </conditionalFormatting>
  <conditionalFormatting sqref="K129">
    <cfRule type="cellIs" dxfId="3077" priority="3081" operator="lessThan">
      <formula>0</formula>
    </cfRule>
    <cfRule type="cellIs" dxfId="3076" priority="3082" operator="greaterThan">
      <formula>0</formula>
    </cfRule>
  </conditionalFormatting>
  <conditionalFormatting sqref="L129">
    <cfRule type="cellIs" dxfId="3075" priority="3079" operator="greaterThan">
      <formula>0</formula>
    </cfRule>
    <cfRule type="cellIs" dxfId="3074" priority="3080" operator="lessThan">
      <formula>0</formula>
    </cfRule>
  </conditionalFormatting>
  <conditionalFormatting sqref="M129">
    <cfRule type="cellIs" dxfId="3073" priority="3077" operator="lessThan">
      <formula>0</formula>
    </cfRule>
    <cfRule type="cellIs" dxfId="3072" priority="3078" operator="greaterThan">
      <formula>0</formula>
    </cfRule>
  </conditionalFormatting>
  <conditionalFormatting sqref="N129">
    <cfRule type="cellIs" dxfId="3071" priority="3075" operator="greaterThan">
      <formula>0</formula>
    </cfRule>
    <cfRule type="cellIs" dxfId="3070" priority="3076" operator="lessThan">
      <formula>0</formula>
    </cfRule>
  </conditionalFormatting>
  <conditionalFormatting sqref="O129">
    <cfRule type="cellIs" dxfId="3069" priority="3073" operator="lessThan">
      <formula>0</formula>
    </cfRule>
    <cfRule type="cellIs" dxfId="3068" priority="3074" operator="greaterThan">
      <formula>0</formula>
    </cfRule>
  </conditionalFormatting>
  <conditionalFormatting sqref="P129">
    <cfRule type="cellIs" dxfId="3067" priority="3071" operator="greaterThan">
      <formula>0</formula>
    </cfRule>
    <cfRule type="cellIs" dxfId="3066" priority="3072" operator="lessThan">
      <formula>0</formula>
    </cfRule>
  </conditionalFormatting>
  <conditionalFormatting sqref="Q129">
    <cfRule type="cellIs" dxfId="3065" priority="3069" operator="lessThan">
      <formula>0</formula>
    </cfRule>
    <cfRule type="cellIs" dxfId="3064" priority="3070" operator="greaterThan">
      <formula>0</formula>
    </cfRule>
  </conditionalFormatting>
  <conditionalFormatting sqref="F133">
    <cfRule type="cellIs" dxfId="3063" priority="3067" operator="greaterThan">
      <formula>0</formula>
    </cfRule>
    <cfRule type="cellIs" dxfId="3062" priority="3068" operator="lessThan">
      <formula>0</formula>
    </cfRule>
  </conditionalFormatting>
  <conditionalFormatting sqref="G133">
    <cfRule type="cellIs" dxfId="3061" priority="3065" operator="lessThan">
      <formula>0</formula>
    </cfRule>
    <cfRule type="cellIs" dxfId="3060" priority="3066" operator="greaterThan">
      <formula>0</formula>
    </cfRule>
  </conditionalFormatting>
  <conditionalFormatting sqref="H137">
    <cfRule type="cellIs" dxfId="3059" priority="3063" operator="greaterThan">
      <formula>0</formula>
    </cfRule>
    <cfRule type="cellIs" dxfId="3058" priority="3064" operator="lessThan">
      <formula>0</formula>
    </cfRule>
  </conditionalFormatting>
  <conditionalFormatting sqref="I137">
    <cfRule type="cellIs" dxfId="3057" priority="3061" operator="lessThan">
      <formula>0</formula>
    </cfRule>
    <cfRule type="cellIs" dxfId="3056" priority="3062" operator="greaterThan">
      <formula>0</formula>
    </cfRule>
  </conditionalFormatting>
  <conditionalFormatting sqref="J137">
    <cfRule type="cellIs" dxfId="3055" priority="3059" operator="greaterThan">
      <formula>0</formula>
    </cfRule>
    <cfRule type="cellIs" dxfId="3054" priority="3060" operator="lessThan">
      <formula>0</formula>
    </cfRule>
  </conditionalFormatting>
  <conditionalFormatting sqref="K137">
    <cfRule type="cellIs" dxfId="3053" priority="3057" operator="lessThan">
      <formula>0</formula>
    </cfRule>
    <cfRule type="cellIs" dxfId="3052" priority="3058" operator="greaterThan">
      <formula>0</formula>
    </cfRule>
  </conditionalFormatting>
  <conditionalFormatting sqref="L137">
    <cfRule type="cellIs" dxfId="3051" priority="3055" operator="greaterThan">
      <formula>0</formula>
    </cfRule>
    <cfRule type="cellIs" dxfId="3050" priority="3056" operator="lessThan">
      <formula>0</formula>
    </cfRule>
  </conditionalFormatting>
  <conditionalFormatting sqref="M137">
    <cfRule type="cellIs" dxfId="3049" priority="3053" operator="lessThan">
      <formula>0</formula>
    </cfRule>
    <cfRule type="cellIs" dxfId="3048" priority="3054" operator="greaterThan">
      <formula>0</formula>
    </cfRule>
  </conditionalFormatting>
  <conditionalFormatting sqref="N137">
    <cfRule type="cellIs" dxfId="3047" priority="3051" operator="greaterThan">
      <formula>0</formula>
    </cfRule>
    <cfRule type="cellIs" dxfId="3046" priority="3052" operator="lessThan">
      <formula>0</formula>
    </cfRule>
  </conditionalFormatting>
  <conditionalFormatting sqref="O137">
    <cfRule type="cellIs" dxfId="3045" priority="3049" operator="lessThan">
      <formula>0</formula>
    </cfRule>
    <cfRule type="cellIs" dxfId="3044" priority="3050" operator="greaterThan">
      <formula>0</formula>
    </cfRule>
  </conditionalFormatting>
  <conditionalFormatting sqref="P137">
    <cfRule type="cellIs" dxfId="3043" priority="3047" operator="greaterThan">
      <formula>0</formula>
    </cfRule>
    <cfRule type="cellIs" dxfId="3042" priority="3048" operator="lessThan">
      <formula>0</formula>
    </cfRule>
  </conditionalFormatting>
  <conditionalFormatting sqref="Q137">
    <cfRule type="cellIs" dxfId="3041" priority="3045" operator="lessThan">
      <formula>0</formula>
    </cfRule>
    <cfRule type="cellIs" dxfId="3040" priority="3046" operator="greaterThan">
      <formula>0</formula>
    </cfRule>
  </conditionalFormatting>
  <conditionalFormatting sqref="J133">
    <cfRule type="cellIs" dxfId="3039" priority="3039" operator="greaterThan">
      <formula>0</formula>
    </cfRule>
    <cfRule type="cellIs" dxfId="3038" priority="3040" operator="lessThan">
      <formula>0</formula>
    </cfRule>
  </conditionalFormatting>
  <conditionalFormatting sqref="K133">
    <cfRule type="cellIs" dxfId="3037" priority="3037" operator="lessThan">
      <formula>0</formula>
    </cfRule>
    <cfRule type="cellIs" dxfId="3036" priority="3038" operator="greaterThan">
      <formula>0</formula>
    </cfRule>
  </conditionalFormatting>
  <conditionalFormatting sqref="L133">
    <cfRule type="cellIs" dxfId="3035" priority="3035" operator="greaterThan">
      <formula>0</formula>
    </cfRule>
    <cfRule type="cellIs" dxfId="3034" priority="3036" operator="lessThan">
      <formula>0</formula>
    </cfRule>
  </conditionalFormatting>
  <conditionalFormatting sqref="M133">
    <cfRule type="cellIs" dxfId="3033" priority="3033" operator="lessThan">
      <formula>0</formula>
    </cfRule>
    <cfRule type="cellIs" dxfId="3032" priority="3034" operator="greaterThan">
      <formula>0</formula>
    </cfRule>
  </conditionalFormatting>
  <conditionalFormatting sqref="N133">
    <cfRule type="cellIs" dxfId="3031" priority="3031" operator="greaterThan">
      <formula>0</formula>
    </cfRule>
    <cfRule type="cellIs" dxfId="3030" priority="3032" operator="lessThan">
      <formula>0</formula>
    </cfRule>
  </conditionalFormatting>
  <conditionalFormatting sqref="O133">
    <cfRule type="cellIs" dxfId="3029" priority="3029" operator="lessThan">
      <formula>0</formula>
    </cfRule>
    <cfRule type="cellIs" dxfId="3028" priority="3030" operator="greaterThan">
      <formula>0</formula>
    </cfRule>
  </conditionalFormatting>
  <conditionalFormatting sqref="P133">
    <cfRule type="cellIs" dxfId="3027" priority="3027" operator="greaterThan">
      <formula>0</formula>
    </cfRule>
    <cfRule type="cellIs" dxfId="3026" priority="3028" operator="lessThan">
      <formula>0</formula>
    </cfRule>
  </conditionalFormatting>
  <conditionalFormatting sqref="Q133">
    <cfRule type="cellIs" dxfId="3025" priority="3025" operator="lessThan">
      <formula>0</formula>
    </cfRule>
    <cfRule type="cellIs" dxfId="3024" priority="3026" operator="greaterThan">
      <formula>0</formula>
    </cfRule>
  </conditionalFormatting>
  <conditionalFormatting sqref="F144">
    <cfRule type="cellIs" dxfId="3023" priority="3023" operator="lessThan">
      <formula>$B144</formula>
    </cfRule>
    <cfRule type="cellIs" dxfId="3022" priority="3024" operator="greaterThan">
      <formula>$B144</formula>
    </cfRule>
  </conditionalFormatting>
  <conditionalFormatting sqref="H144">
    <cfRule type="cellIs" dxfId="3021" priority="3021" operator="lessThan">
      <formula>$B144</formula>
    </cfRule>
    <cfRule type="cellIs" dxfId="3020" priority="3022" operator="greaterThan">
      <formula>$B144</formula>
    </cfRule>
  </conditionalFormatting>
  <conditionalFormatting sqref="J144">
    <cfRule type="cellIs" dxfId="3019" priority="3019" operator="lessThan">
      <formula>$B144</formula>
    </cfRule>
    <cfRule type="cellIs" dxfId="3018" priority="3020" operator="greaterThan">
      <formula>$B144</formula>
    </cfRule>
  </conditionalFormatting>
  <conditionalFormatting sqref="L144">
    <cfRule type="cellIs" dxfId="3017" priority="3017" operator="lessThan">
      <formula>$B144</formula>
    </cfRule>
    <cfRule type="cellIs" dxfId="3016" priority="3018" operator="greaterThan">
      <formula>$B144</formula>
    </cfRule>
  </conditionalFormatting>
  <conditionalFormatting sqref="N144">
    <cfRule type="cellIs" dxfId="3015" priority="3015" operator="lessThan">
      <formula>$B144</formula>
    </cfRule>
    <cfRule type="cellIs" dxfId="3014" priority="3016" operator="greaterThan">
      <formula>$B144</formula>
    </cfRule>
  </conditionalFormatting>
  <conditionalFormatting sqref="P144">
    <cfRule type="cellIs" dxfId="3013" priority="3013" operator="lessThan">
      <formula>$B144</formula>
    </cfRule>
    <cfRule type="cellIs" dxfId="3012" priority="3014" operator="greaterThan">
      <formula>$B144</formula>
    </cfRule>
  </conditionalFormatting>
  <conditionalFormatting sqref="G144">
    <cfRule type="cellIs" dxfId="3011" priority="3011" operator="greaterThan">
      <formula>$C144</formula>
    </cfRule>
    <cfRule type="cellIs" dxfId="3010" priority="3012" operator="lessThan">
      <formula>$C144</formula>
    </cfRule>
  </conditionalFormatting>
  <conditionalFormatting sqref="I144">
    <cfRule type="cellIs" dxfId="3009" priority="3009" operator="greaterThan">
      <formula>$C144</formula>
    </cfRule>
    <cfRule type="cellIs" dxfId="3008" priority="3010" operator="lessThan">
      <formula>$C144</formula>
    </cfRule>
  </conditionalFormatting>
  <conditionalFormatting sqref="K144">
    <cfRule type="cellIs" dxfId="3007" priority="3007" operator="greaterThan">
      <formula>$C144</formula>
    </cfRule>
    <cfRule type="cellIs" dxfId="3006" priority="3008" operator="lessThan">
      <formula>$C144</formula>
    </cfRule>
  </conditionalFormatting>
  <conditionalFormatting sqref="M144">
    <cfRule type="cellIs" dxfId="3005" priority="3005" operator="greaterThan">
      <formula>$C144</formula>
    </cfRule>
    <cfRule type="cellIs" dxfId="3004" priority="3006" operator="lessThan">
      <formula>$C144</formula>
    </cfRule>
  </conditionalFormatting>
  <conditionalFormatting sqref="O144">
    <cfRule type="cellIs" dxfId="3003" priority="3003" operator="greaterThan">
      <formula>$C144</formula>
    </cfRule>
    <cfRule type="cellIs" dxfId="3002" priority="3004" operator="lessThan">
      <formula>$C144</formula>
    </cfRule>
  </conditionalFormatting>
  <conditionalFormatting sqref="Q144">
    <cfRule type="cellIs" dxfId="3001" priority="3001" operator="greaterThan">
      <formula>$C144</formula>
    </cfRule>
    <cfRule type="cellIs" dxfId="3000" priority="3002" operator="lessThan">
      <formula>$C144</formula>
    </cfRule>
  </conditionalFormatting>
  <conditionalFormatting sqref="F148">
    <cfRule type="cellIs" dxfId="2999" priority="2999" operator="lessThan">
      <formula>$B144</formula>
    </cfRule>
    <cfRule type="cellIs" dxfId="2998" priority="3000" operator="greaterThan">
      <formula>$B144</formula>
    </cfRule>
  </conditionalFormatting>
  <conditionalFormatting sqref="H148">
    <cfRule type="cellIs" dxfId="2997" priority="2997" operator="lessThan">
      <formula>$B144</formula>
    </cfRule>
    <cfRule type="cellIs" dxfId="2996" priority="2998" operator="greaterThan">
      <formula>$B144</formula>
    </cfRule>
  </conditionalFormatting>
  <conditionalFormatting sqref="J148">
    <cfRule type="cellIs" dxfId="2995" priority="2995" operator="lessThan">
      <formula>$B144</formula>
    </cfRule>
    <cfRule type="cellIs" dxfId="2994" priority="2996" operator="greaterThan">
      <formula>$B144</formula>
    </cfRule>
  </conditionalFormatting>
  <conditionalFormatting sqref="L148">
    <cfRule type="cellIs" dxfId="2993" priority="2993" operator="lessThan">
      <formula>$B144</formula>
    </cfRule>
    <cfRule type="cellIs" dxfId="2992" priority="2994" operator="greaterThan">
      <formula>$B144</formula>
    </cfRule>
  </conditionalFormatting>
  <conditionalFormatting sqref="N148">
    <cfRule type="cellIs" dxfId="2991" priority="2991" operator="lessThan">
      <formula>$B144</formula>
    </cfRule>
    <cfRule type="cellIs" dxfId="2990" priority="2992" operator="greaterThan">
      <formula>$B144</formula>
    </cfRule>
  </conditionalFormatting>
  <conditionalFormatting sqref="P148">
    <cfRule type="cellIs" dxfId="2989" priority="2989" operator="lessThan">
      <formula>$B144</formula>
    </cfRule>
    <cfRule type="cellIs" dxfId="2988" priority="2990" operator="greaterThan">
      <formula>$B144</formula>
    </cfRule>
  </conditionalFormatting>
  <conditionalFormatting sqref="G148">
    <cfRule type="cellIs" dxfId="2987" priority="2987" operator="greaterThan">
      <formula>$C144</formula>
    </cfRule>
    <cfRule type="cellIs" dxfId="2986" priority="2988" operator="lessThan">
      <formula>$C144</formula>
    </cfRule>
  </conditionalFormatting>
  <conditionalFormatting sqref="I148">
    <cfRule type="cellIs" dxfId="2985" priority="2985" operator="greaterThan">
      <formula>$C144</formula>
    </cfRule>
    <cfRule type="cellIs" dxfId="2984" priority="2986" operator="lessThan">
      <formula>$C144</formula>
    </cfRule>
  </conditionalFormatting>
  <conditionalFormatting sqref="K148">
    <cfRule type="cellIs" dxfId="2983" priority="2983" operator="greaterThan">
      <formula>$C144</formula>
    </cfRule>
    <cfRule type="cellIs" dxfId="2982" priority="2984" operator="lessThan">
      <formula>$C144</formula>
    </cfRule>
  </conditionalFormatting>
  <conditionalFormatting sqref="M148">
    <cfRule type="cellIs" dxfId="2981" priority="2981" operator="greaterThan">
      <formula>$C144</formula>
    </cfRule>
    <cfRule type="cellIs" dxfId="2980" priority="2982" operator="lessThan">
      <formula>$C144</formula>
    </cfRule>
  </conditionalFormatting>
  <conditionalFormatting sqref="O148">
    <cfRule type="cellIs" dxfId="2979" priority="2979" operator="greaterThan">
      <formula>$C144</formula>
    </cfRule>
    <cfRule type="cellIs" dxfId="2978" priority="2980" operator="lessThan">
      <formula>$C144</formula>
    </cfRule>
  </conditionalFormatting>
  <conditionalFormatting sqref="Q148">
    <cfRule type="cellIs" dxfId="2977" priority="2977" operator="greaterThan">
      <formula>$C144</formula>
    </cfRule>
    <cfRule type="cellIs" dxfId="2976" priority="2978" operator="lessThan">
      <formula>$C144</formula>
    </cfRule>
  </conditionalFormatting>
  <conditionalFormatting sqref="F152">
    <cfRule type="cellIs" dxfId="2975" priority="2975" operator="lessThan">
      <formula>$B144</formula>
    </cfRule>
    <cfRule type="cellIs" dxfId="2974" priority="2976" operator="greaterThan">
      <formula>$B144</formula>
    </cfRule>
  </conditionalFormatting>
  <conditionalFormatting sqref="H152">
    <cfRule type="cellIs" dxfId="2973" priority="2973" operator="lessThan">
      <formula>$B144</formula>
    </cfRule>
    <cfRule type="cellIs" dxfId="2972" priority="2974" operator="greaterThan">
      <formula>$B144</formula>
    </cfRule>
  </conditionalFormatting>
  <conditionalFormatting sqref="J152">
    <cfRule type="cellIs" dxfId="2971" priority="2971" operator="lessThan">
      <formula>$B144</formula>
    </cfRule>
    <cfRule type="cellIs" dxfId="2970" priority="2972" operator="greaterThan">
      <formula>$B144</formula>
    </cfRule>
  </conditionalFormatting>
  <conditionalFormatting sqref="L152">
    <cfRule type="cellIs" dxfId="2969" priority="2969" operator="lessThan">
      <formula>$B144</formula>
    </cfRule>
    <cfRule type="cellIs" dxfId="2968" priority="2970" operator="greaterThan">
      <formula>$B144</formula>
    </cfRule>
  </conditionalFormatting>
  <conditionalFormatting sqref="N152">
    <cfRule type="cellIs" dxfId="2967" priority="2967" operator="lessThan">
      <formula>$B144</formula>
    </cfRule>
    <cfRule type="cellIs" dxfId="2966" priority="2968" operator="greaterThan">
      <formula>$B144</formula>
    </cfRule>
  </conditionalFormatting>
  <conditionalFormatting sqref="P152">
    <cfRule type="cellIs" dxfId="2965" priority="2965" operator="lessThan">
      <formula>$B144</formula>
    </cfRule>
    <cfRule type="cellIs" dxfId="2964" priority="2966" operator="greaterThan">
      <formula>$B144</formula>
    </cfRule>
  </conditionalFormatting>
  <conditionalFormatting sqref="G152">
    <cfRule type="cellIs" dxfId="2963" priority="2963" operator="greaterThan">
      <formula>$C144</formula>
    </cfRule>
    <cfRule type="cellIs" dxfId="2962" priority="2964" operator="lessThan">
      <formula>$C144</formula>
    </cfRule>
  </conditionalFormatting>
  <conditionalFormatting sqref="I152">
    <cfRule type="cellIs" dxfId="2961" priority="2961" operator="greaterThan">
      <formula>$C144</formula>
    </cfRule>
    <cfRule type="cellIs" dxfId="2960" priority="2962" operator="lessThan">
      <formula>$C144</formula>
    </cfRule>
  </conditionalFormatting>
  <conditionalFormatting sqref="K152">
    <cfRule type="cellIs" dxfId="2959" priority="2959" operator="greaterThan">
      <formula>$C144</formula>
    </cfRule>
    <cfRule type="cellIs" dxfId="2958" priority="2960" operator="lessThan">
      <formula>$C144</formula>
    </cfRule>
  </conditionalFormatting>
  <conditionalFormatting sqref="M152">
    <cfRule type="cellIs" dxfId="2957" priority="2957" operator="greaterThan">
      <formula>$C144</formula>
    </cfRule>
    <cfRule type="cellIs" dxfId="2956" priority="2958" operator="lessThan">
      <formula>$C144</formula>
    </cfRule>
  </conditionalFormatting>
  <conditionalFormatting sqref="O152">
    <cfRule type="cellIs" dxfId="2955" priority="2955" operator="greaterThan">
      <formula>$C144</formula>
    </cfRule>
    <cfRule type="cellIs" dxfId="2954" priority="2956" operator="lessThan">
      <formula>$C144</formula>
    </cfRule>
  </conditionalFormatting>
  <conditionalFormatting sqref="Q152">
    <cfRule type="cellIs" dxfId="2953" priority="2953" operator="greaterThan">
      <formula>$C144</formula>
    </cfRule>
    <cfRule type="cellIs" dxfId="2952" priority="2954" operator="lessThan">
      <formula>$C144</formula>
    </cfRule>
  </conditionalFormatting>
  <conditionalFormatting sqref="F168">
    <cfRule type="cellIs" dxfId="2951" priority="2951" operator="lessThan">
      <formula>$B144</formula>
    </cfRule>
    <cfRule type="cellIs" dxfId="2950" priority="2952" operator="greaterThan">
      <formula>$B144</formula>
    </cfRule>
  </conditionalFormatting>
  <conditionalFormatting sqref="H168">
    <cfRule type="cellIs" dxfId="2949" priority="2949" operator="lessThan">
      <formula>$B144</formula>
    </cfRule>
    <cfRule type="cellIs" dxfId="2948" priority="2950" operator="greaterThan">
      <formula>$B144</formula>
    </cfRule>
  </conditionalFormatting>
  <conditionalFormatting sqref="J168">
    <cfRule type="cellIs" dxfId="2947" priority="2947" operator="lessThan">
      <formula>$B144</formula>
    </cfRule>
    <cfRule type="cellIs" dxfId="2946" priority="2948" operator="greaterThan">
      <formula>$B144</formula>
    </cfRule>
  </conditionalFormatting>
  <conditionalFormatting sqref="L168">
    <cfRule type="cellIs" dxfId="2945" priority="2945" operator="lessThan">
      <formula>$B144</formula>
    </cfRule>
    <cfRule type="cellIs" dxfId="2944" priority="2946" operator="greaterThan">
      <formula>$B144</formula>
    </cfRule>
  </conditionalFormatting>
  <conditionalFormatting sqref="N168">
    <cfRule type="cellIs" dxfId="2943" priority="2943" operator="lessThan">
      <formula>$B144</formula>
    </cfRule>
    <cfRule type="cellIs" dxfId="2942" priority="2944" operator="greaterThan">
      <formula>$B144</formula>
    </cfRule>
  </conditionalFormatting>
  <conditionalFormatting sqref="P168">
    <cfRule type="cellIs" dxfId="2941" priority="2941" operator="lessThan">
      <formula>$B144</formula>
    </cfRule>
    <cfRule type="cellIs" dxfId="2940" priority="2942" operator="greaterThan">
      <formula>$B144</formula>
    </cfRule>
  </conditionalFormatting>
  <conditionalFormatting sqref="G168">
    <cfRule type="cellIs" dxfId="2939" priority="2939" operator="greaterThan">
      <formula>$C144</formula>
    </cfRule>
    <cfRule type="cellIs" dxfId="2938" priority="2940" operator="lessThan">
      <formula>$C144</formula>
    </cfRule>
  </conditionalFormatting>
  <conditionalFormatting sqref="I168">
    <cfRule type="cellIs" dxfId="2937" priority="2937" operator="greaterThan">
      <formula>$C144</formula>
    </cfRule>
    <cfRule type="cellIs" dxfId="2936" priority="2938" operator="lessThan">
      <formula>$C144</formula>
    </cfRule>
  </conditionalFormatting>
  <conditionalFormatting sqref="K168">
    <cfRule type="cellIs" dxfId="2935" priority="2935" operator="greaterThan">
      <formula>$C144</formula>
    </cfRule>
    <cfRule type="cellIs" dxfId="2934" priority="2936" operator="lessThan">
      <formula>$C144</formula>
    </cfRule>
  </conditionalFormatting>
  <conditionalFormatting sqref="M168">
    <cfRule type="cellIs" dxfId="2933" priority="2933" operator="greaterThan">
      <formula>$C144</formula>
    </cfRule>
    <cfRule type="cellIs" dxfId="2932" priority="2934" operator="lessThan">
      <formula>$C144</formula>
    </cfRule>
  </conditionalFormatting>
  <conditionalFormatting sqref="O168">
    <cfRule type="cellIs" dxfId="2931" priority="2931" operator="greaterThan">
      <formula>$C144</formula>
    </cfRule>
    <cfRule type="cellIs" dxfId="2930" priority="2932" operator="lessThan">
      <formula>$C144</formula>
    </cfRule>
  </conditionalFormatting>
  <conditionalFormatting sqref="Q168">
    <cfRule type="cellIs" dxfId="2929" priority="2929" operator="greaterThan">
      <formula>$C144</formula>
    </cfRule>
    <cfRule type="cellIs" dxfId="2928" priority="2930" operator="lessThan">
      <formula>$C144</formula>
    </cfRule>
  </conditionalFormatting>
  <conditionalFormatting sqref="F145">
    <cfRule type="cellIs" dxfId="2927" priority="2925" operator="greaterThan">
      <formula>0</formula>
    </cfRule>
    <cfRule type="cellIs" dxfId="2926" priority="2928" operator="lessThan">
      <formula>0</formula>
    </cfRule>
  </conditionalFormatting>
  <conditionalFormatting sqref="G145">
    <cfRule type="cellIs" dxfId="2925" priority="2926" operator="lessThan">
      <formula>0</formula>
    </cfRule>
    <cfRule type="cellIs" dxfId="2924" priority="2927" operator="greaterThan">
      <formula>0</formula>
    </cfRule>
  </conditionalFormatting>
  <conditionalFormatting sqref="H145">
    <cfRule type="cellIs" dxfId="2923" priority="2921" operator="greaterThan">
      <formula>0</formula>
    </cfRule>
    <cfRule type="cellIs" dxfId="2922" priority="2924" operator="lessThan">
      <formula>0</formula>
    </cfRule>
  </conditionalFormatting>
  <conditionalFormatting sqref="I145">
    <cfRule type="cellIs" dxfId="2921" priority="2922" operator="lessThan">
      <formula>0</formula>
    </cfRule>
    <cfRule type="cellIs" dxfId="2920" priority="2923" operator="greaterThan">
      <formula>0</formula>
    </cfRule>
  </conditionalFormatting>
  <conditionalFormatting sqref="J145">
    <cfRule type="cellIs" dxfId="2919" priority="2917" operator="greaterThan">
      <formula>0</formula>
    </cfRule>
    <cfRule type="cellIs" dxfId="2918" priority="2920" operator="lessThan">
      <formula>0</formula>
    </cfRule>
  </conditionalFormatting>
  <conditionalFormatting sqref="K145">
    <cfRule type="cellIs" dxfId="2917" priority="2918" operator="lessThan">
      <formula>0</formula>
    </cfRule>
    <cfRule type="cellIs" dxfId="2916" priority="2919" operator="greaterThan">
      <formula>0</formula>
    </cfRule>
  </conditionalFormatting>
  <conditionalFormatting sqref="L145">
    <cfRule type="cellIs" dxfId="2915" priority="2913" operator="greaterThan">
      <formula>0</formula>
    </cfRule>
    <cfRule type="cellIs" dxfId="2914" priority="2916" operator="lessThan">
      <formula>0</formula>
    </cfRule>
  </conditionalFormatting>
  <conditionalFormatting sqref="M145">
    <cfRule type="cellIs" dxfId="2913" priority="2914" operator="lessThan">
      <formula>0</formula>
    </cfRule>
    <cfRule type="cellIs" dxfId="2912" priority="2915" operator="greaterThan">
      <formula>0</formula>
    </cfRule>
  </conditionalFormatting>
  <conditionalFormatting sqref="N145">
    <cfRule type="cellIs" dxfId="2911" priority="2909" operator="greaterThan">
      <formula>0</formula>
    </cfRule>
    <cfRule type="cellIs" dxfId="2910" priority="2912" operator="lessThan">
      <formula>0</formula>
    </cfRule>
  </conditionalFormatting>
  <conditionalFormatting sqref="O145">
    <cfRule type="cellIs" dxfId="2909" priority="2910" operator="lessThan">
      <formula>0</formula>
    </cfRule>
    <cfRule type="cellIs" dxfId="2908" priority="2911" operator="greaterThan">
      <formula>0</formula>
    </cfRule>
  </conditionalFormatting>
  <conditionalFormatting sqref="P145">
    <cfRule type="cellIs" dxfId="2907" priority="2905" operator="greaterThan">
      <formula>0</formula>
    </cfRule>
    <cfRule type="cellIs" dxfId="2906" priority="2908" operator="lessThan">
      <formula>0</formula>
    </cfRule>
  </conditionalFormatting>
  <conditionalFormatting sqref="Q145">
    <cfRule type="cellIs" dxfId="2905" priority="2906" operator="lessThan">
      <formula>0</formula>
    </cfRule>
    <cfRule type="cellIs" dxfId="2904" priority="2907" operator="greaterThan">
      <formula>0</formula>
    </cfRule>
  </conditionalFormatting>
  <conditionalFormatting sqref="F149">
    <cfRule type="cellIs" dxfId="2903" priority="2903" operator="greaterThan">
      <formula>0</formula>
    </cfRule>
    <cfRule type="cellIs" dxfId="2902" priority="2904" operator="lessThan">
      <formula>0</formula>
    </cfRule>
  </conditionalFormatting>
  <conditionalFormatting sqref="G149">
    <cfRule type="cellIs" dxfId="2901" priority="2901" operator="lessThan">
      <formula>0</formula>
    </cfRule>
    <cfRule type="cellIs" dxfId="2900" priority="2902" operator="greaterThan">
      <formula>0</formula>
    </cfRule>
  </conditionalFormatting>
  <conditionalFormatting sqref="H149">
    <cfRule type="cellIs" dxfId="2899" priority="2899" operator="greaterThan">
      <formula>0</formula>
    </cfRule>
    <cfRule type="cellIs" dxfId="2898" priority="2900" operator="lessThan">
      <formula>0</formula>
    </cfRule>
  </conditionalFormatting>
  <conditionalFormatting sqref="I149">
    <cfRule type="cellIs" dxfId="2897" priority="2897" operator="lessThan">
      <formula>0</formula>
    </cfRule>
    <cfRule type="cellIs" dxfId="2896" priority="2898" operator="greaterThan">
      <formula>0</formula>
    </cfRule>
  </conditionalFormatting>
  <conditionalFormatting sqref="J149">
    <cfRule type="cellIs" dxfId="2895" priority="2895" operator="greaterThan">
      <formula>0</formula>
    </cfRule>
    <cfRule type="cellIs" dxfId="2894" priority="2896" operator="lessThan">
      <formula>0</formula>
    </cfRule>
  </conditionalFormatting>
  <conditionalFormatting sqref="K149">
    <cfRule type="cellIs" dxfId="2893" priority="2893" operator="lessThan">
      <formula>0</formula>
    </cfRule>
    <cfRule type="cellIs" dxfId="2892" priority="2894" operator="greaterThan">
      <formula>0</formula>
    </cfRule>
  </conditionalFormatting>
  <conditionalFormatting sqref="L149">
    <cfRule type="cellIs" dxfId="2891" priority="2891" operator="greaterThan">
      <formula>0</formula>
    </cfRule>
    <cfRule type="cellIs" dxfId="2890" priority="2892" operator="lessThan">
      <formula>0</formula>
    </cfRule>
  </conditionalFormatting>
  <conditionalFormatting sqref="M149">
    <cfRule type="cellIs" dxfId="2889" priority="2889" operator="lessThan">
      <formula>0</formula>
    </cfRule>
    <cfRule type="cellIs" dxfId="2888" priority="2890" operator="greaterThan">
      <formula>0</formula>
    </cfRule>
  </conditionalFormatting>
  <conditionalFormatting sqref="N149">
    <cfRule type="cellIs" dxfId="2887" priority="2887" operator="greaterThan">
      <formula>0</formula>
    </cfRule>
    <cfRule type="cellIs" dxfId="2886" priority="2888" operator="lessThan">
      <formula>0</formula>
    </cfRule>
  </conditionalFormatting>
  <conditionalFormatting sqref="O149">
    <cfRule type="cellIs" dxfId="2885" priority="2885" operator="lessThan">
      <formula>0</formula>
    </cfRule>
    <cfRule type="cellIs" dxfId="2884" priority="2886" operator="greaterThan">
      <formula>0</formula>
    </cfRule>
  </conditionalFormatting>
  <conditionalFormatting sqref="P149">
    <cfRule type="cellIs" dxfId="2883" priority="2883" operator="greaterThan">
      <formula>0</formula>
    </cfRule>
    <cfRule type="cellIs" dxfId="2882" priority="2884" operator="lessThan">
      <formula>0</formula>
    </cfRule>
  </conditionalFormatting>
  <conditionalFormatting sqref="Q149">
    <cfRule type="cellIs" dxfId="2881" priority="2881" operator="lessThan">
      <formula>0</formula>
    </cfRule>
    <cfRule type="cellIs" dxfId="2880" priority="2882" operator="greaterThan">
      <formula>0</formula>
    </cfRule>
  </conditionalFormatting>
  <conditionalFormatting sqref="F153">
    <cfRule type="cellIs" dxfId="2879" priority="2879" operator="greaterThan">
      <formula>0</formula>
    </cfRule>
    <cfRule type="cellIs" dxfId="2878" priority="2880" operator="lessThan">
      <formula>0</formula>
    </cfRule>
  </conditionalFormatting>
  <conditionalFormatting sqref="G153">
    <cfRule type="cellIs" dxfId="2877" priority="2877" operator="lessThan">
      <formula>0</formula>
    </cfRule>
    <cfRule type="cellIs" dxfId="2876" priority="2878" operator="greaterThan">
      <formula>0</formula>
    </cfRule>
  </conditionalFormatting>
  <conditionalFormatting sqref="H153">
    <cfRule type="cellIs" dxfId="2875" priority="2875" operator="greaterThan">
      <formula>0</formula>
    </cfRule>
    <cfRule type="cellIs" dxfId="2874" priority="2876" operator="lessThan">
      <formula>0</formula>
    </cfRule>
  </conditionalFormatting>
  <conditionalFormatting sqref="I153">
    <cfRule type="cellIs" dxfId="2873" priority="2873" operator="lessThan">
      <formula>0</formula>
    </cfRule>
    <cfRule type="cellIs" dxfId="2872" priority="2874" operator="greaterThan">
      <formula>0</formula>
    </cfRule>
  </conditionalFormatting>
  <conditionalFormatting sqref="J153">
    <cfRule type="cellIs" dxfId="2871" priority="2871" operator="greaterThan">
      <formula>0</formula>
    </cfRule>
    <cfRule type="cellIs" dxfId="2870" priority="2872" operator="lessThan">
      <formula>0</formula>
    </cfRule>
  </conditionalFormatting>
  <conditionalFormatting sqref="K153">
    <cfRule type="cellIs" dxfId="2869" priority="2869" operator="lessThan">
      <formula>0</formula>
    </cfRule>
    <cfRule type="cellIs" dxfId="2868" priority="2870" operator="greaterThan">
      <formula>0</formula>
    </cfRule>
  </conditionalFormatting>
  <conditionalFormatting sqref="L153">
    <cfRule type="cellIs" dxfId="2867" priority="2867" operator="greaterThan">
      <formula>0</formula>
    </cfRule>
    <cfRule type="cellIs" dxfId="2866" priority="2868" operator="lessThan">
      <formula>0</formula>
    </cfRule>
  </conditionalFormatting>
  <conditionalFormatting sqref="M153">
    <cfRule type="cellIs" dxfId="2865" priority="2865" operator="lessThan">
      <formula>0</formula>
    </cfRule>
    <cfRule type="cellIs" dxfId="2864" priority="2866" operator="greaterThan">
      <formula>0</formula>
    </cfRule>
  </conditionalFormatting>
  <conditionalFormatting sqref="N153">
    <cfRule type="cellIs" dxfId="2863" priority="2863" operator="greaterThan">
      <formula>0</formula>
    </cfRule>
    <cfRule type="cellIs" dxfId="2862" priority="2864" operator="lessThan">
      <formula>0</formula>
    </cfRule>
  </conditionalFormatting>
  <conditionalFormatting sqref="O153">
    <cfRule type="cellIs" dxfId="2861" priority="2861" operator="lessThan">
      <formula>0</formula>
    </cfRule>
    <cfRule type="cellIs" dxfId="2860" priority="2862" operator="greaterThan">
      <formula>0</formula>
    </cfRule>
  </conditionalFormatting>
  <conditionalFormatting sqref="P153">
    <cfRule type="cellIs" dxfId="2859" priority="2859" operator="greaterThan">
      <formula>0</formula>
    </cfRule>
    <cfRule type="cellIs" dxfId="2858" priority="2860" operator="lessThan">
      <formula>0</formula>
    </cfRule>
  </conditionalFormatting>
  <conditionalFormatting sqref="Q153">
    <cfRule type="cellIs" dxfId="2857" priority="2857" operator="lessThan">
      <formula>0</formula>
    </cfRule>
    <cfRule type="cellIs" dxfId="2856" priority="2858" operator="greaterThan">
      <formula>0</formula>
    </cfRule>
  </conditionalFormatting>
  <conditionalFormatting sqref="F169">
    <cfRule type="cellIs" dxfId="2855" priority="2855" operator="greaterThan">
      <formula>0</formula>
    </cfRule>
    <cfRule type="cellIs" dxfId="2854" priority="2856" operator="lessThan">
      <formula>0</formula>
    </cfRule>
  </conditionalFormatting>
  <conditionalFormatting sqref="G169">
    <cfRule type="cellIs" dxfId="2853" priority="2853" operator="lessThan">
      <formula>0</formula>
    </cfRule>
    <cfRule type="cellIs" dxfId="2852" priority="2854" operator="greaterThan">
      <formula>0</formula>
    </cfRule>
  </conditionalFormatting>
  <conditionalFormatting sqref="H169">
    <cfRule type="cellIs" dxfId="2851" priority="2851" operator="greaterThan">
      <formula>0</formula>
    </cfRule>
    <cfRule type="cellIs" dxfId="2850" priority="2852" operator="lessThan">
      <formula>0</formula>
    </cfRule>
  </conditionalFormatting>
  <conditionalFormatting sqref="I169">
    <cfRule type="cellIs" dxfId="2849" priority="2849" operator="lessThan">
      <formula>0</formula>
    </cfRule>
    <cfRule type="cellIs" dxfId="2848" priority="2850" operator="greaterThan">
      <formula>0</formula>
    </cfRule>
  </conditionalFormatting>
  <conditionalFormatting sqref="J169">
    <cfRule type="cellIs" dxfId="2847" priority="2847" operator="greaterThan">
      <formula>0</formula>
    </cfRule>
    <cfRule type="cellIs" dxfId="2846" priority="2848" operator="lessThan">
      <formula>0</formula>
    </cfRule>
  </conditionalFormatting>
  <conditionalFormatting sqref="K169">
    <cfRule type="cellIs" dxfId="2845" priority="2845" operator="lessThan">
      <formula>0</formula>
    </cfRule>
    <cfRule type="cellIs" dxfId="2844" priority="2846" operator="greaterThan">
      <formula>0</formula>
    </cfRule>
  </conditionalFormatting>
  <conditionalFormatting sqref="L169">
    <cfRule type="cellIs" dxfId="2843" priority="2843" operator="greaterThan">
      <formula>0</formula>
    </cfRule>
    <cfRule type="cellIs" dxfId="2842" priority="2844" operator="lessThan">
      <formula>0</formula>
    </cfRule>
  </conditionalFormatting>
  <conditionalFormatting sqref="M169">
    <cfRule type="cellIs" dxfId="2841" priority="2841" operator="lessThan">
      <formula>0</formula>
    </cfRule>
    <cfRule type="cellIs" dxfId="2840" priority="2842" operator="greaterThan">
      <formula>0</formula>
    </cfRule>
  </conditionalFormatting>
  <conditionalFormatting sqref="N169">
    <cfRule type="cellIs" dxfId="2839" priority="2839" operator="greaterThan">
      <formula>0</formula>
    </cfRule>
    <cfRule type="cellIs" dxfId="2838" priority="2840" operator="lessThan">
      <formula>0</formula>
    </cfRule>
  </conditionalFormatting>
  <conditionalFormatting sqref="O169">
    <cfRule type="cellIs" dxfId="2837" priority="2837" operator="lessThan">
      <formula>0</formula>
    </cfRule>
    <cfRule type="cellIs" dxfId="2836" priority="2838" operator="greaterThan">
      <formula>0</formula>
    </cfRule>
  </conditionalFormatting>
  <conditionalFormatting sqref="P169">
    <cfRule type="cellIs" dxfId="2835" priority="2835" operator="greaterThan">
      <formula>0</formula>
    </cfRule>
    <cfRule type="cellIs" dxfId="2834" priority="2836" operator="lessThan">
      <formula>0</formula>
    </cfRule>
  </conditionalFormatting>
  <conditionalFormatting sqref="Q169">
    <cfRule type="cellIs" dxfId="2833" priority="2833" operator="lessThan">
      <formula>0</formula>
    </cfRule>
    <cfRule type="cellIs" dxfId="2832" priority="2834" operator="greaterThan">
      <formula>0</formula>
    </cfRule>
  </conditionalFormatting>
  <conditionalFormatting sqref="F164">
    <cfRule type="cellIs" dxfId="2831" priority="2831" operator="lessThan">
      <formula>$B148</formula>
    </cfRule>
    <cfRule type="cellIs" dxfId="2830" priority="2832" operator="greaterThan">
      <formula>$B148</formula>
    </cfRule>
  </conditionalFormatting>
  <conditionalFormatting sqref="H164">
    <cfRule type="cellIs" dxfId="2829" priority="2829" operator="lessThan">
      <formula>$B148</formula>
    </cfRule>
    <cfRule type="cellIs" dxfId="2828" priority="2830" operator="greaterThan">
      <formula>$B148</formula>
    </cfRule>
  </conditionalFormatting>
  <conditionalFormatting sqref="J164">
    <cfRule type="cellIs" dxfId="2827" priority="2827" operator="lessThan">
      <formula>$B148</formula>
    </cfRule>
    <cfRule type="cellIs" dxfId="2826" priority="2828" operator="greaterThan">
      <formula>$B148</formula>
    </cfRule>
  </conditionalFormatting>
  <conditionalFormatting sqref="L164">
    <cfRule type="cellIs" dxfId="2825" priority="2825" operator="lessThan">
      <formula>$B148</formula>
    </cfRule>
    <cfRule type="cellIs" dxfId="2824" priority="2826" operator="greaterThan">
      <formula>$B148</formula>
    </cfRule>
  </conditionalFormatting>
  <conditionalFormatting sqref="N164">
    <cfRule type="cellIs" dxfId="2823" priority="2823" operator="lessThan">
      <formula>$B148</formula>
    </cfRule>
    <cfRule type="cellIs" dxfId="2822" priority="2824" operator="greaterThan">
      <formula>$B148</formula>
    </cfRule>
  </conditionalFormatting>
  <conditionalFormatting sqref="P164">
    <cfRule type="cellIs" dxfId="2821" priority="2821" operator="lessThan">
      <formula>$B148</formula>
    </cfRule>
    <cfRule type="cellIs" dxfId="2820" priority="2822" operator="greaterThan">
      <formula>$B148</formula>
    </cfRule>
  </conditionalFormatting>
  <conditionalFormatting sqref="G164">
    <cfRule type="cellIs" dxfId="2819" priority="2819" operator="greaterThan">
      <formula>$C148</formula>
    </cfRule>
    <cfRule type="cellIs" dxfId="2818" priority="2820" operator="lessThan">
      <formula>$C148</formula>
    </cfRule>
  </conditionalFormatting>
  <conditionalFormatting sqref="I164">
    <cfRule type="cellIs" dxfId="2817" priority="2817" operator="greaterThan">
      <formula>$C148</formula>
    </cfRule>
    <cfRule type="cellIs" dxfId="2816" priority="2818" operator="lessThan">
      <formula>$C148</formula>
    </cfRule>
  </conditionalFormatting>
  <conditionalFormatting sqref="K164">
    <cfRule type="cellIs" dxfId="2815" priority="2815" operator="greaterThan">
      <formula>$C148</formula>
    </cfRule>
    <cfRule type="cellIs" dxfId="2814" priority="2816" operator="lessThan">
      <formula>$C148</formula>
    </cfRule>
  </conditionalFormatting>
  <conditionalFormatting sqref="M164">
    <cfRule type="cellIs" dxfId="2813" priority="2813" operator="greaterThan">
      <formula>$C148</formula>
    </cfRule>
    <cfRule type="cellIs" dxfId="2812" priority="2814" operator="lessThan">
      <formula>$C148</formula>
    </cfRule>
  </conditionalFormatting>
  <conditionalFormatting sqref="O164">
    <cfRule type="cellIs" dxfId="2811" priority="2811" operator="greaterThan">
      <formula>$C148</formula>
    </cfRule>
    <cfRule type="cellIs" dxfId="2810" priority="2812" operator="lessThan">
      <formula>$C148</formula>
    </cfRule>
  </conditionalFormatting>
  <conditionalFormatting sqref="Q164">
    <cfRule type="cellIs" dxfId="2809" priority="2809" operator="greaterThan">
      <formula>$C148</formula>
    </cfRule>
    <cfRule type="cellIs" dxfId="2808" priority="2810" operator="lessThan">
      <formula>$C148</formula>
    </cfRule>
  </conditionalFormatting>
  <conditionalFormatting sqref="F165">
    <cfRule type="cellIs" dxfId="2807" priority="2807" operator="greaterThan">
      <formula>0</formula>
    </cfRule>
    <cfRule type="cellIs" dxfId="2806" priority="2808" operator="lessThan">
      <formula>0</formula>
    </cfRule>
  </conditionalFormatting>
  <conditionalFormatting sqref="G165">
    <cfRule type="cellIs" dxfId="2805" priority="2805" operator="lessThan">
      <formula>0</formula>
    </cfRule>
    <cfRule type="cellIs" dxfId="2804" priority="2806" operator="greaterThan">
      <formula>0</formula>
    </cfRule>
  </conditionalFormatting>
  <conditionalFormatting sqref="F160">
    <cfRule type="cellIs" dxfId="2803" priority="2803" operator="lessThan">
      <formula>$B148</formula>
    </cfRule>
    <cfRule type="cellIs" dxfId="2802" priority="2804" operator="greaterThan">
      <formula>$B148</formula>
    </cfRule>
  </conditionalFormatting>
  <conditionalFormatting sqref="H160">
    <cfRule type="cellIs" dxfId="2801" priority="2801" operator="lessThan">
      <formula>$B148</formula>
    </cfRule>
    <cfRule type="cellIs" dxfId="2800" priority="2802" operator="greaterThan">
      <formula>$B148</formula>
    </cfRule>
  </conditionalFormatting>
  <conditionalFormatting sqref="J160">
    <cfRule type="cellIs" dxfId="2799" priority="2799" operator="lessThan">
      <formula>$B148</formula>
    </cfRule>
    <cfRule type="cellIs" dxfId="2798" priority="2800" operator="greaterThan">
      <formula>$B148</formula>
    </cfRule>
  </conditionalFormatting>
  <conditionalFormatting sqref="L160">
    <cfRule type="cellIs" dxfId="2797" priority="2797" operator="lessThan">
      <formula>$B148</formula>
    </cfRule>
    <cfRule type="cellIs" dxfId="2796" priority="2798" operator="greaterThan">
      <formula>$B148</formula>
    </cfRule>
  </conditionalFormatting>
  <conditionalFormatting sqref="N160">
    <cfRule type="cellIs" dxfId="2795" priority="2795" operator="lessThan">
      <formula>$B148</formula>
    </cfRule>
    <cfRule type="cellIs" dxfId="2794" priority="2796" operator="greaterThan">
      <formula>$B148</formula>
    </cfRule>
  </conditionalFormatting>
  <conditionalFormatting sqref="P160">
    <cfRule type="cellIs" dxfId="2793" priority="2793" operator="lessThan">
      <formula>$B148</formula>
    </cfRule>
    <cfRule type="cellIs" dxfId="2792" priority="2794" operator="greaterThan">
      <formula>$B148</formula>
    </cfRule>
  </conditionalFormatting>
  <conditionalFormatting sqref="G160">
    <cfRule type="cellIs" dxfId="2791" priority="2791" operator="greaterThan">
      <formula>$C148</formula>
    </cfRule>
    <cfRule type="cellIs" dxfId="2790" priority="2792" operator="lessThan">
      <formula>$C148</formula>
    </cfRule>
  </conditionalFormatting>
  <conditionalFormatting sqref="I160">
    <cfRule type="cellIs" dxfId="2789" priority="2789" operator="greaterThan">
      <formula>$C148</formula>
    </cfRule>
    <cfRule type="cellIs" dxfId="2788" priority="2790" operator="lessThan">
      <formula>$C148</formula>
    </cfRule>
  </conditionalFormatting>
  <conditionalFormatting sqref="K160">
    <cfRule type="cellIs" dxfId="2787" priority="2787" operator="greaterThan">
      <formula>$C148</formula>
    </cfRule>
    <cfRule type="cellIs" dxfId="2786" priority="2788" operator="lessThan">
      <formula>$C148</formula>
    </cfRule>
  </conditionalFormatting>
  <conditionalFormatting sqref="M160">
    <cfRule type="cellIs" dxfId="2785" priority="2785" operator="greaterThan">
      <formula>$C148</formula>
    </cfRule>
    <cfRule type="cellIs" dxfId="2784" priority="2786" operator="lessThan">
      <formula>$C148</formula>
    </cfRule>
  </conditionalFormatting>
  <conditionalFormatting sqref="O160">
    <cfRule type="cellIs" dxfId="2783" priority="2783" operator="greaterThan">
      <formula>$C148</formula>
    </cfRule>
    <cfRule type="cellIs" dxfId="2782" priority="2784" operator="lessThan">
      <formula>$C148</formula>
    </cfRule>
  </conditionalFormatting>
  <conditionalFormatting sqref="Q160">
    <cfRule type="cellIs" dxfId="2781" priority="2781" operator="greaterThan">
      <formula>$C148</formula>
    </cfRule>
    <cfRule type="cellIs" dxfId="2780" priority="2782" operator="lessThan">
      <formula>$C148</formula>
    </cfRule>
  </conditionalFormatting>
  <conditionalFormatting sqref="F156">
    <cfRule type="cellIs" dxfId="2779" priority="2779" operator="lessThan">
      <formula>$B148</formula>
    </cfRule>
    <cfRule type="cellIs" dxfId="2778" priority="2780" operator="greaterThan">
      <formula>$B148</formula>
    </cfRule>
  </conditionalFormatting>
  <conditionalFormatting sqref="H156">
    <cfRule type="cellIs" dxfId="2777" priority="2777" operator="lessThan">
      <formula>$B148</formula>
    </cfRule>
    <cfRule type="cellIs" dxfId="2776" priority="2778" operator="greaterThan">
      <formula>$B148</formula>
    </cfRule>
  </conditionalFormatting>
  <conditionalFormatting sqref="J156">
    <cfRule type="cellIs" dxfId="2775" priority="2775" operator="lessThan">
      <formula>$B148</formula>
    </cfRule>
    <cfRule type="cellIs" dxfId="2774" priority="2776" operator="greaterThan">
      <formula>$B148</formula>
    </cfRule>
  </conditionalFormatting>
  <conditionalFormatting sqref="L156">
    <cfRule type="cellIs" dxfId="2773" priority="2773" operator="lessThan">
      <formula>$B148</formula>
    </cfRule>
    <cfRule type="cellIs" dxfId="2772" priority="2774" operator="greaterThan">
      <formula>$B148</formula>
    </cfRule>
  </conditionalFormatting>
  <conditionalFormatting sqref="N156">
    <cfRule type="cellIs" dxfId="2771" priority="2771" operator="lessThan">
      <formula>$B148</formula>
    </cfRule>
    <cfRule type="cellIs" dxfId="2770" priority="2772" operator="greaterThan">
      <formula>$B148</formula>
    </cfRule>
  </conditionalFormatting>
  <conditionalFormatting sqref="P156">
    <cfRule type="cellIs" dxfId="2769" priority="2769" operator="lessThan">
      <formula>$B148</formula>
    </cfRule>
    <cfRule type="cellIs" dxfId="2768" priority="2770" operator="greaterThan">
      <formula>$B148</formula>
    </cfRule>
  </conditionalFormatting>
  <conditionalFormatting sqref="G156">
    <cfRule type="cellIs" dxfId="2767" priority="2767" operator="greaterThan">
      <formula>$C148</formula>
    </cfRule>
    <cfRule type="cellIs" dxfId="2766" priority="2768" operator="lessThan">
      <formula>$C148</formula>
    </cfRule>
  </conditionalFormatting>
  <conditionalFormatting sqref="I156">
    <cfRule type="cellIs" dxfId="2765" priority="2765" operator="greaterThan">
      <formula>$C148</formula>
    </cfRule>
    <cfRule type="cellIs" dxfId="2764" priority="2766" operator="lessThan">
      <formula>$C148</formula>
    </cfRule>
  </conditionalFormatting>
  <conditionalFormatting sqref="K156">
    <cfRule type="cellIs" dxfId="2763" priority="2763" operator="greaterThan">
      <formula>$C148</formula>
    </cfRule>
    <cfRule type="cellIs" dxfId="2762" priority="2764" operator="lessThan">
      <formula>$C148</formula>
    </cfRule>
  </conditionalFormatting>
  <conditionalFormatting sqref="M156">
    <cfRule type="cellIs" dxfId="2761" priority="2761" operator="greaterThan">
      <formula>$C148</formula>
    </cfRule>
    <cfRule type="cellIs" dxfId="2760" priority="2762" operator="lessThan">
      <formula>$C148</formula>
    </cfRule>
  </conditionalFormatting>
  <conditionalFormatting sqref="O156">
    <cfRule type="cellIs" dxfId="2759" priority="2759" operator="greaterThan">
      <formula>$C148</formula>
    </cfRule>
    <cfRule type="cellIs" dxfId="2758" priority="2760" operator="lessThan">
      <formula>$C148</formula>
    </cfRule>
  </conditionalFormatting>
  <conditionalFormatting sqref="Q156">
    <cfRule type="cellIs" dxfId="2757" priority="2757" operator="greaterThan">
      <formula>$C148</formula>
    </cfRule>
    <cfRule type="cellIs" dxfId="2756" priority="2758" operator="lessThan">
      <formula>$C148</formula>
    </cfRule>
  </conditionalFormatting>
  <conditionalFormatting sqref="F157">
    <cfRule type="cellIs" dxfId="2755" priority="2755" operator="greaterThan">
      <formula>0</formula>
    </cfRule>
    <cfRule type="cellIs" dxfId="2754" priority="2756" operator="lessThan">
      <formula>0</formula>
    </cfRule>
  </conditionalFormatting>
  <conditionalFormatting sqref="G157">
    <cfRule type="cellIs" dxfId="2753" priority="2753" operator="lessThan">
      <formula>0</formula>
    </cfRule>
    <cfRule type="cellIs" dxfId="2752" priority="2754" operator="greaterThan">
      <formula>0</formula>
    </cfRule>
  </conditionalFormatting>
  <conditionalFormatting sqref="H161">
    <cfRule type="cellIs" dxfId="2751" priority="2707" operator="greaterThan">
      <formula>0</formula>
    </cfRule>
    <cfRule type="cellIs" dxfId="2750" priority="2708" operator="lessThan">
      <formula>0</formula>
    </cfRule>
  </conditionalFormatting>
  <conditionalFormatting sqref="I161">
    <cfRule type="cellIs" dxfId="2749" priority="2705" operator="lessThan">
      <formula>0</formula>
    </cfRule>
    <cfRule type="cellIs" dxfId="2748" priority="2706" operator="greaterThan">
      <formula>0</formula>
    </cfRule>
  </conditionalFormatting>
  <conditionalFormatting sqref="H157">
    <cfRule type="cellIs" dxfId="2747" priority="2751" operator="greaterThan">
      <formula>0</formula>
    </cfRule>
    <cfRule type="cellIs" dxfId="2746" priority="2752" operator="lessThan">
      <formula>0</formula>
    </cfRule>
  </conditionalFormatting>
  <conditionalFormatting sqref="I157">
    <cfRule type="cellIs" dxfId="2745" priority="2749" operator="lessThan">
      <formula>0</formula>
    </cfRule>
    <cfRule type="cellIs" dxfId="2744" priority="2750" operator="greaterThan">
      <formula>0</formula>
    </cfRule>
  </conditionalFormatting>
  <conditionalFormatting sqref="J157">
    <cfRule type="cellIs" dxfId="2743" priority="2747" operator="greaterThan">
      <formula>0</formula>
    </cfRule>
    <cfRule type="cellIs" dxfId="2742" priority="2748" operator="lessThan">
      <formula>0</formula>
    </cfRule>
  </conditionalFormatting>
  <conditionalFormatting sqref="K157">
    <cfRule type="cellIs" dxfId="2741" priority="2745" operator="lessThan">
      <formula>0</formula>
    </cfRule>
    <cfRule type="cellIs" dxfId="2740" priority="2746" operator="greaterThan">
      <formula>0</formula>
    </cfRule>
  </conditionalFormatting>
  <conditionalFormatting sqref="L157">
    <cfRule type="cellIs" dxfId="2739" priority="2743" operator="greaterThan">
      <formula>0</formula>
    </cfRule>
    <cfRule type="cellIs" dxfId="2738" priority="2744" operator="lessThan">
      <formula>0</formula>
    </cfRule>
  </conditionalFormatting>
  <conditionalFormatting sqref="M157">
    <cfRule type="cellIs" dxfId="2737" priority="2741" operator="lessThan">
      <formula>0</formula>
    </cfRule>
    <cfRule type="cellIs" dxfId="2736" priority="2742" operator="greaterThan">
      <formula>0</formula>
    </cfRule>
  </conditionalFormatting>
  <conditionalFormatting sqref="N157">
    <cfRule type="cellIs" dxfId="2735" priority="2739" operator="greaterThan">
      <formula>0</formula>
    </cfRule>
    <cfRule type="cellIs" dxfId="2734" priority="2740" operator="lessThan">
      <formula>0</formula>
    </cfRule>
  </conditionalFormatting>
  <conditionalFormatting sqref="O157">
    <cfRule type="cellIs" dxfId="2733" priority="2737" operator="lessThan">
      <formula>0</formula>
    </cfRule>
    <cfRule type="cellIs" dxfId="2732" priority="2738" operator="greaterThan">
      <formula>0</formula>
    </cfRule>
  </conditionalFormatting>
  <conditionalFormatting sqref="P157">
    <cfRule type="cellIs" dxfId="2731" priority="2735" operator="greaterThan">
      <formula>0</formula>
    </cfRule>
    <cfRule type="cellIs" dxfId="2730" priority="2736" operator="lessThan">
      <formula>0</formula>
    </cfRule>
  </conditionalFormatting>
  <conditionalFormatting sqref="Q157">
    <cfRule type="cellIs" dxfId="2729" priority="2733" operator="lessThan">
      <formula>0</formula>
    </cfRule>
    <cfRule type="cellIs" dxfId="2728" priority="2734" operator="greaterThan">
      <formula>0</formula>
    </cfRule>
  </conditionalFormatting>
  <conditionalFormatting sqref="F161">
    <cfRule type="cellIs" dxfId="2727" priority="2731" operator="greaterThan">
      <formula>0</formula>
    </cfRule>
    <cfRule type="cellIs" dxfId="2726" priority="2732" operator="lessThan">
      <formula>0</formula>
    </cfRule>
  </conditionalFormatting>
  <conditionalFormatting sqref="G161">
    <cfRule type="cellIs" dxfId="2725" priority="2729" operator="lessThan">
      <formula>0</formula>
    </cfRule>
    <cfRule type="cellIs" dxfId="2724" priority="2730" operator="greaterThan">
      <formula>0</formula>
    </cfRule>
  </conditionalFormatting>
  <conditionalFormatting sqref="H165">
    <cfRule type="cellIs" dxfId="2723" priority="2727" operator="greaterThan">
      <formula>0</formula>
    </cfRule>
    <cfRule type="cellIs" dxfId="2722" priority="2728" operator="lessThan">
      <formula>0</formula>
    </cfRule>
  </conditionalFormatting>
  <conditionalFormatting sqref="I165">
    <cfRule type="cellIs" dxfId="2721" priority="2725" operator="lessThan">
      <formula>0</formula>
    </cfRule>
    <cfRule type="cellIs" dxfId="2720" priority="2726" operator="greaterThan">
      <formula>0</formula>
    </cfRule>
  </conditionalFormatting>
  <conditionalFormatting sqref="J165">
    <cfRule type="cellIs" dxfId="2719" priority="2723" operator="greaterThan">
      <formula>0</formula>
    </cfRule>
    <cfRule type="cellIs" dxfId="2718" priority="2724" operator="lessThan">
      <formula>0</formula>
    </cfRule>
  </conditionalFormatting>
  <conditionalFormatting sqref="K165">
    <cfRule type="cellIs" dxfId="2717" priority="2721" operator="lessThan">
      <formula>0</formula>
    </cfRule>
    <cfRule type="cellIs" dxfId="2716" priority="2722" operator="greaterThan">
      <formula>0</formula>
    </cfRule>
  </conditionalFormatting>
  <conditionalFormatting sqref="L165">
    <cfRule type="cellIs" dxfId="2715" priority="2719" operator="greaterThan">
      <formula>0</formula>
    </cfRule>
    <cfRule type="cellIs" dxfId="2714" priority="2720" operator="lessThan">
      <formula>0</formula>
    </cfRule>
  </conditionalFormatting>
  <conditionalFormatting sqref="M165">
    <cfRule type="cellIs" dxfId="2713" priority="2717" operator="lessThan">
      <formula>0</formula>
    </cfRule>
    <cfRule type="cellIs" dxfId="2712" priority="2718" operator="greaterThan">
      <formula>0</formula>
    </cfRule>
  </conditionalFormatting>
  <conditionalFormatting sqref="N165">
    <cfRule type="cellIs" dxfId="2711" priority="2715" operator="greaterThan">
      <formula>0</formula>
    </cfRule>
    <cfRule type="cellIs" dxfId="2710" priority="2716" operator="lessThan">
      <formula>0</formula>
    </cfRule>
  </conditionalFormatting>
  <conditionalFormatting sqref="O165">
    <cfRule type="cellIs" dxfId="2709" priority="2713" operator="lessThan">
      <formula>0</formula>
    </cfRule>
    <cfRule type="cellIs" dxfId="2708" priority="2714" operator="greaterThan">
      <formula>0</formula>
    </cfRule>
  </conditionalFormatting>
  <conditionalFormatting sqref="P165">
    <cfRule type="cellIs" dxfId="2707" priority="2711" operator="greaterThan">
      <formula>0</formula>
    </cfRule>
    <cfRule type="cellIs" dxfId="2706" priority="2712" operator="lessThan">
      <formula>0</formula>
    </cfRule>
  </conditionalFormatting>
  <conditionalFormatting sqref="Q165">
    <cfRule type="cellIs" dxfId="2705" priority="2709" operator="lessThan">
      <formula>0</formula>
    </cfRule>
    <cfRule type="cellIs" dxfId="2704" priority="2710" operator="greaterThan">
      <formula>0</formula>
    </cfRule>
  </conditionalFormatting>
  <conditionalFormatting sqref="J161">
    <cfRule type="cellIs" dxfId="2703" priority="2703" operator="greaterThan">
      <formula>0</formula>
    </cfRule>
    <cfRule type="cellIs" dxfId="2702" priority="2704" operator="lessThan">
      <formula>0</formula>
    </cfRule>
  </conditionalFormatting>
  <conditionalFormatting sqref="K161">
    <cfRule type="cellIs" dxfId="2701" priority="2701" operator="lessThan">
      <formula>0</formula>
    </cfRule>
    <cfRule type="cellIs" dxfId="2700" priority="2702" operator="greaterThan">
      <formula>0</formula>
    </cfRule>
  </conditionalFormatting>
  <conditionalFormatting sqref="L161">
    <cfRule type="cellIs" dxfId="2699" priority="2699" operator="greaterThan">
      <formula>0</formula>
    </cfRule>
    <cfRule type="cellIs" dxfId="2698" priority="2700" operator="lessThan">
      <formula>0</formula>
    </cfRule>
  </conditionalFormatting>
  <conditionalFormatting sqref="M161">
    <cfRule type="cellIs" dxfId="2697" priority="2697" operator="lessThan">
      <formula>0</formula>
    </cfRule>
    <cfRule type="cellIs" dxfId="2696" priority="2698" operator="greaterThan">
      <formula>0</formula>
    </cfRule>
  </conditionalFormatting>
  <conditionalFormatting sqref="N161">
    <cfRule type="cellIs" dxfId="2695" priority="2695" operator="greaterThan">
      <formula>0</formula>
    </cfRule>
    <cfRule type="cellIs" dxfId="2694" priority="2696" operator="lessThan">
      <formula>0</formula>
    </cfRule>
  </conditionalFormatting>
  <conditionalFormatting sqref="O161">
    <cfRule type="cellIs" dxfId="2693" priority="2693" operator="lessThan">
      <formula>0</formula>
    </cfRule>
    <cfRule type="cellIs" dxfId="2692" priority="2694" operator="greaterThan">
      <formula>0</formula>
    </cfRule>
  </conditionalFormatting>
  <conditionalFormatting sqref="P161">
    <cfRule type="cellIs" dxfId="2691" priority="2691" operator="greaterThan">
      <formula>0</formula>
    </cfRule>
    <cfRule type="cellIs" dxfId="2690" priority="2692" operator="lessThan">
      <formula>0</formula>
    </cfRule>
  </conditionalFormatting>
  <conditionalFormatting sqref="Q161">
    <cfRule type="cellIs" dxfId="2689" priority="2689" operator="lessThan">
      <formula>0</formula>
    </cfRule>
    <cfRule type="cellIs" dxfId="2688" priority="2690" operator="greaterThan">
      <formula>0</formula>
    </cfRule>
  </conditionalFormatting>
  <conditionalFormatting sqref="F172">
    <cfRule type="cellIs" dxfId="2687" priority="2687" operator="lessThan">
      <formula>$B172</formula>
    </cfRule>
    <cfRule type="cellIs" dxfId="2686" priority="2688" operator="greaterThan">
      <formula>$B172</formula>
    </cfRule>
  </conditionalFormatting>
  <conditionalFormatting sqref="H172">
    <cfRule type="cellIs" dxfId="2685" priority="2685" operator="lessThan">
      <formula>$B172</formula>
    </cfRule>
    <cfRule type="cellIs" dxfId="2684" priority="2686" operator="greaterThan">
      <formula>$B172</formula>
    </cfRule>
  </conditionalFormatting>
  <conditionalFormatting sqref="J172">
    <cfRule type="cellIs" dxfId="2683" priority="2683" operator="lessThan">
      <formula>$B172</formula>
    </cfRule>
    <cfRule type="cellIs" dxfId="2682" priority="2684" operator="greaterThan">
      <formula>$B172</formula>
    </cfRule>
  </conditionalFormatting>
  <conditionalFormatting sqref="L172">
    <cfRule type="cellIs" dxfId="2681" priority="2681" operator="lessThan">
      <formula>$B172</formula>
    </cfRule>
    <cfRule type="cellIs" dxfId="2680" priority="2682" operator="greaterThan">
      <formula>$B172</formula>
    </cfRule>
  </conditionalFormatting>
  <conditionalFormatting sqref="N172">
    <cfRule type="cellIs" dxfId="2679" priority="2679" operator="lessThan">
      <formula>$B172</formula>
    </cfRule>
    <cfRule type="cellIs" dxfId="2678" priority="2680" operator="greaterThan">
      <formula>$B172</formula>
    </cfRule>
  </conditionalFormatting>
  <conditionalFormatting sqref="P172">
    <cfRule type="cellIs" dxfId="2677" priority="2677" operator="lessThan">
      <formula>$B172</formula>
    </cfRule>
    <cfRule type="cellIs" dxfId="2676" priority="2678" operator="greaterThan">
      <formula>$B172</formula>
    </cfRule>
  </conditionalFormatting>
  <conditionalFormatting sqref="G172">
    <cfRule type="cellIs" dxfId="2675" priority="2675" operator="greaterThan">
      <formula>$C172</formula>
    </cfRule>
    <cfRule type="cellIs" dxfId="2674" priority="2676" operator="lessThan">
      <formula>$C172</formula>
    </cfRule>
  </conditionalFormatting>
  <conditionalFormatting sqref="I172">
    <cfRule type="cellIs" dxfId="2673" priority="2673" operator="greaterThan">
      <formula>$C172</formula>
    </cfRule>
    <cfRule type="cellIs" dxfId="2672" priority="2674" operator="lessThan">
      <formula>$C172</formula>
    </cfRule>
  </conditionalFormatting>
  <conditionalFormatting sqref="K172">
    <cfRule type="cellIs" dxfId="2671" priority="2671" operator="greaterThan">
      <formula>$C172</formula>
    </cfRule>
    <cfRule type="cellIs" dxfId="2670" priority="2672" operator="lessThan">
      <formula>$C172</formula>
    </cfRule>
  </conditionalFormatting>
  <conditionalFormatting sqref="M172">
    <cfRule type="cellIs" dxfId="2669" priority="2669" operator="greaterThan">
      <formula>$C172</formula>
    </cfRule>
    <cfRule type="cellIs" dxfId="2668" priority="2670" operator="lessThan">
      <formula>$C172</formula>
    </cfRule>
  </conditionalFormatting>
  <conditionalFormatting sqref="O172">
    <cfRule type="cellIs" dxfId="2667" priority="2667" operator="greaterThan">
      <formula>$C172</formula>
    </cfRule>
    <cfRule type="cellIs" dxfId="2666" priority="2668" operator="lessThan">
      <formula>$C172</formula>
    </cfRule>
  </conditionalFormatting>
  <conditionalFormatting sqref="Q172">
    <cfRule type="cellIs" dxfId="2665" priority="2665" operator="greaterThan">
      <formula>$C172</formula>
    </cfRule>
    <cfRule type="cellIs" dxfId="2664" priority="2666" operator="lessThan">
      <formula>$C172</formula>
    </cfRule>
  </conditionalFormatting>
  <conditionalFormatting sqref="F176">
    <cfRule type="cellIs" dxfId="2663" priority="2663" operator="lessThan">
      <formula>$B172</formula>
    </cfRule>
    <cfRule type="cellIs" dxfId="2662" priority="2664" operator="greaterThan">
      <formula>$B172</formula>
    </cfRule>
  </conditionalFormatting>
  <conditionalFormatting sqref="H176">
    <cfRule type="cellIs" dxfId="2661" priority="2661" operator="lessThan">
      <formula>$B172</formula>
    </cfRule>
    <cfRule type="cellIs" dxfId="2660" priority="2662" operator="greaterThan">
      <formula>$B172</formula>
    </cfRule>
  </conditionalFormatting>
  <conditionalFormatting sqref="J176">
    <cfRule type="cellIs" dxfId="2659" priority="2659" operator="lessThan">
      <formula>$B172</formula>
    </cfRule>
    <cfRule type="cellIs" dxfId="2658" priority="2660" operator="greaterThan">
      <formula>$B172</formula>
    </cfRule>
  </conditionalFormatting>
  <conditionalFormatting sqref="L176">
    <cfRule type="cellIs" dxfId="2657" priority="2657" operator="lessThan">
      <formula>$B172</formula>
    </cfRule>
    <cfRule type="cellIs" dxfId="2656" priority="2658" operator="greaterThan">
      <formula>$B172</formula>
    </cfRule>
  </conditionalFormatting>
  <conditionalFormatting sqref="N176">
    <cfRule type="cellIs" dxfId="2655" priority="2655" operator="lessThan">
      <formula>$B172</formula>
    </cfRule>
    <cfRule type="cellIs" dxfId="2654" priority="2656" operator="greaterThan">
      <formula>$B172</formula>
    </cfRule>
  </conditionalFormatting>
  <conditionalFormatting sqref="P176">
    <cfRule type="cellIs" dxfId="2653" priority="2653" operator="lessThan">
      <formula>$B172</formula>
    </cfRule>
    <cfRule type="cellIs" dxfId="2652" priority="2654" operator="greaterThan">
      <formula>$B172</formula>
    </cfRule>
  </conditionalFormatting>
  <conditionalFormatting sqref="G176">
    <cfRule type="cellIs" dxfId="2651" priority="2651" operator="greaterThan">
      <formula>$C172</formula>
    </cfRule>
    <cfRule type="cellIs" dxfId="2650" priority="2652" operator="lessThan">
      <formula>$C172</formula>
    </cfRule>
  </conditionalFormatting>
  <conditionalFormatting sqref="I176">
    <cfRule type="cellIs" dxfId="2649" priority="2649" operator="greaterThan">
      <formula>$C172</formula>
    </cfRule>
    <cfRule type="cellIs" dxfId="2648" priority="2650" operator="lessThan">
      <formula>$C172</formula>
    </cfRule>
  </conditionalFormatting>
  <conditionalFormatting sqref="K176">
    <cfRule type="cellIs" dxfId="2647" priority="2647" operator="greaterThan">
      <formula>$C172</formula>
    </cfRule>
    <cfRule type="cellIs" dxfId="2646" priority="2648" operator="lessThan">
      <formula>$C172</formula>
    </cfRule>
  </conditionalFormatting>
  <conditionalFormatting sqref="M176">
    <cfRule type="cellIs" dxfId="2645" priority="2645" operator="greaterThan">
      <formula>$C172</formula>
    </cfRule>
    <cfRule type="cellIs" dxfId="2644" priority="2646" operator="lessThan">
      <formula>$C172</formula>
    </cfRule>
  </conditionalFormatting>
  <conditionalFormatting sqref="O176">
    <cfRule type="cellIs" dxfId="2643" priority="2643" operator="greaterThan">
      <formula>$C172</formula>
    </cfRule>
    <cfRule type="cellIs" dxfId="2642" priority="2644" operator="lessThan">
      <formula>$C172</formula>
    </cfRule>
  </conditionalFormatting>
  <conditionalFormatting sqref="Q176">
    <cfRule type="cellIs" dxfId="2641" priority="2641" operator="greaterThan">
      <formula>$C172</formula>
    </cfRule>
    <cfRule type="cellIs" dxfId="2640" priority="2642" operator="lessThan">
      <formula>$C172</formula>
    </cfRule>
  </conditionalFormatting>
  <conditionalFormatting sqref="F180">
    <cfRule type="cellIs" dxfId="2639" priority="2639" operator="lessThan">
      <formula>$B172</formula>
    </cfRule>
    <cfRule type="cellIs" dxfId="2638" priority="2640" operator="greaterThan">
      <formula>$B172</formula>
    </cfRule>
  </conditionalFormatting>
  <conditionalFormatting sqref="H180">
    <cfRule type="cellIs" dxfId="2637" priority="2637" operator="lessThan">
      <formula>$B172</formula>
    </cfRule>
    <cfRule type="cellIs" dxfId="2636" priority="2638" operator="greaterThan">
      <formula>$B172</formula>
    </cfRule>
  </conditionalFormatting>
  <conditionalFormatting sqref="J180">
    <cfRule type="cellIs" dxfId="2635" priority="2635" operator="lessThan">
      <formula>$B172</formula>
    </cfRule>
    <cfRule type="cellIs" dxfId="2634" priority="2636" operator="greaterThan">
      <formula>$B172</formula>
    </cfRule>
  </conditionalFormatting>
  <conditionalFormatting sqref="L180">
    <cfRule type="cellIs" dxfId="2633" priority="2633" operator="lessThan">
      <formula>$B172</formula>
    </cfRule>
    <cfRule type="cellIs" dxfId="2632" priority="2634" operator="greaterThan">
      <formula>$B172</formula>
    </cfRule>
  </conditionalFormatting>
  <conditionalFormatting sqref="N180">
    <cfRule type="cellIs" dxfId="2631" priority="2631" operator="lessThan">
      <formula>$B172</formula>
    </cfRule>
    <cfRule type="cellIs" dxfId="2630" priority="2632" operator="greaterThan">
      <formula>$B172</formula>
    </cfRule>
  </conditionalFormatting>
  <conditionalFormatting sqref="P180">
    <cfRule type="cellIs" dxfId="2629" priority="2629" operator="lessThan">
      <formula>$B172</formula>
    </cfRule>
    <cfRule type="cellIs" dxfId="2628" priority="2630" operator="greaterThan">
      <formula>$B172</formula>
    </cfRule>
  </conditionalFormatting>
  <conditionalFormatting sqref="G180">
    <cfRule type="cellIs" dxfId="2627" priority="2627" operator="greaterThan">
      <formula>$C172</formula>
    </cfRule>
    <cfRule type="cellIs" dxfId="2626" priority="2628" operator="lessThan">
      <formula>$C172</formula>
    </cfRule>
  </conditionalFormatting>
  <conditionalFormatting sqref="I180">
    <cfRule type="cellIs" dxfId="2625" priority="2625" operator="greaterThan">
      <formula>$C172</formula>
    </cfRule>
    <cfRule type="cellIs" dxfId="2624" priority="2626" operator="lessThan">
      <formula>$C172</formula>
    </cfRule>
  </conditionalFormatting>
  <conditionalFormatting sqref="K180">
    <cfRule type="cellIs" dxfId="2623" priority="2623" operator="greaterThan">
      <formula>$C172</formula>
    </cfRule>
    <cfRule type="cellIs" dxfId="2622" priority="2624" operator="lessThan">
      <formula>$C172</formula>
    </cfRule>
  </conditionalFormatting>
  <conditionalFormatting sqref="M180">
    <cfRule type="cellIs" dxfId="2621" priority="2621" operator="greaterThan">
      <formula>$C172</formula>
    </cfRule>
    <cfRule type="cellIs" dxfId="2620" priority="2622" operator="lessThan">
      <formula>$C172</formula>
    </cfRule>
  </conditionalFormatting>
  <conditionalFormatting sqref="O180">
    <cfRule type="cellIs" dxfId="2619" priority="2619" operator="greaterThan">
      <formula>$C172</formula>
    </cfRule>
    <cfRule type="cellIs" dxfId="2618" priority="2620" operator="lessThan">
      <formula>$C172</formula>
    </cfRule>
  </conditionalFormatting>
  <conditionalFormatting sqref="Q180">
    <cfRule type="cellIs" dxfId="2617" priority="2617" operator="greaterThan">
      <formula>$C172</formula>
    </cfRule>
    <cfRule type="cellIs" dxfId="2616" priority="2618" operator="lessThan">
      <formula>$C172</formula>
    </cfRule>
  </conditionalFormatting>
  <conditionalFormatting sqref="F196">
    <cfRule type="cellIs" dxfId="2615" priority="2615" operator="lessThan">
      <formula>$B172</formula>
    </cfRule>
    <cfRule type="cellIs" dxfId="2614" priority="2616" operator="greaterThan">
      <formula>$B172</formula>
    </cfRule>
  </conditionalFormatting>
  <conditionalFormatting sqref="H196">
    <cfRule type="cellIs" dxfId="2613" priority="2613" operator="lessThan">
      <formula>$B172</formula>
    </cfRule>
    <cfRule type="cellIs" dxfId="2612" priority="2614" operator="greaterThan">
      <formula>$B172</formula>
    </cfRule>
  </conditionalFormatting>
  <conditionalFormatting sqref="J196">
    <cfRule type="cellIs" dxfId="2611" priority="2611" operator="lessThan">
      <formula>$B172</formula>
    </cfRule>
    <cfRule type="cellIs" dxfId="2610" priority="2612" operator="greaterThan">
      <formula>$B172</formula>
    </cfRule>
  </conditionalFormatting>
  <conditionalFormatting sqref="L196">
    <cfRule type="cellIs" dxfId="2609" priority="2609" operator="lessThan">
      <formula>$B172</formula>
    </cfRule>
    <cfRule type="cellIs" dxfId="2608" priority="2610" operator="greaterThan">
      <formula>$B172</formula>
    </cfRule>
  </conditionalFormatting>
  <conditionalFormatting sqref="N196">
    <cfRule type="cellIs" dxfId="2607" priority="2607" operator="lessThan">
      <formula>$B172</formula>
    </cfRule>
    <cfRule type="cellIs" dxfId="2606" priority="2608" operator="greaterThan">
      <formula>$B172</formula>
    </cfRule>
  </conditionalFormatting>
  <conditionalFormatting sqref="P196">
    <cfRule type="cellIs" dxfId="2605" priority="2605" operator="lessThan">
      <formula>$B172</formula>
    </cfRule>
    <cfRule type="cellIs" dxfId="2604" priority="2606" operator="greaterThan">
      <formula>$B172</formula>
    </cfRule>
  </conditionalFormatting>
  <conditionalFormatting sqref="G196">
    <cfRule type="cellIs" dxfId="2603" priority="2603" operator="greaterThan">
      <formula>$C172</formula>
    </cfRule>
    <cfRule type="cellIs" dxfId="2602" priority="2604" operator="lessThan">
      <formula>$C172</formula>
    </cfRule>
  </conditionalFormatting>
  <conditionalFormatting sqref="I196">
    <cfRule type="cellIs" dxfId="2601" priority="2601" operator="greaterThan">
      <formula>$C172</formula>
    </cfRule>
    <cfRule type="cellIs" dxfId="2600" priority="2602" operator="lessThan">
      <formula>$C172</formula>
    </cfRule>
  </conditionalFormatting>
  <conditionalFormatting sqref="K196">
    <cfRule type="cellIs" dxfId="2599" priority="2599" operator="greaterThan">
      <formula>$C172</formula>
    </cfRule>
    <cfRule type="cellIs" dxfId="2598" priority="2600" operator="lessThan">
      <formula>$C172</formula>
    </cfRule>
  </conditionalFormatting>
  <conditionalFormatting sqref="M196">
    <cfRule type="cellIs" dxfId="2597" priority="2597" operator="greaterThan">
      <formula>$C172</formula>
    </cfRule>
    <cfRule type="cellIs" dxfId="2596" priority="2598" operator="lessThan">
      <formula>$C172</formula>
    </cfRule>
  </conditionalFormatting>
  <conditionalFormatting sqref="O196">
    <cfRule type="cellIs" dxfId="2595" priority="2595" operator="greaterThan">
      <formula>$C172</formula>
    </cfRule>
    <cfRule type="cellIs" dxfId="2594" priority="2596" operator="lessThan">
      <formula>$C172</formula>
    </cfRule>
  </conditionalFormatting>
  <conditionalFormatting sqref="Q196">
    <cfRule type="cellIs" dxfId="2593" priority="2593" operator="greaterThan">
      <formula>$C172</formula>
    </cfRule>
    <cfRule type="cellIs" dxfId="2592" priority="2594" operator="lessThan">
      <formula>$C172</formula>
    </cfRule>
  </conditionalFormatting>
  <conditionalFormatting sqref="F173">
    <cfRule type="cellIs" dxfId="2591" priority="2589" operator="greaterThan">
      <formula>0</formula>
    </cfRule>
    <cfRule type="cellIs" dxfId="2590" priority="2592" operator="lessThan">
      <formula>0</formula>
    </cfRule>
  </conditionalFormatting>
  <conditionalFormatting sqref="G173">
    <cfRule type="cellIs" dxfId="2589" priority="2590" operator="lessThan">
      <formula>0</formula>
    </cfRule>
    <cfRule type="cellIs" dxfId="2588" priority="2591" operator="greaterThan">
      <formula>0</formula>
    </cfRule>
  </conditionalFormatting>
  <conditionalFormatting sqref="H173">
    <cfRule type="cellIs" dxfId="2587" priority="2585" operator="greaterThan">
      <formula>0</formula>
    </cfRule>
    <cfRule type="cellIs" dxfId="2586" priority="2588" operator="lessThan">
      <formula>0</formula>
    </cfRule>
  </conditionalFormatting>
  <conditionalFormatting sqref="I173">
    <cfRule type="cellIs" dxfId="2585" priority="2586" operator="lessThan">
      <formula>0</formula>
    </cfRule>
    <cfRule type="cellIs" dxfId="2584" priority="2587" operator="greaterThan">
      <formula>0</formula>
    </cfRule>
  </conditionalFormatting>
  <conditionalFormatting sqref="J173">
    <cfRule type="cellIs" dxfId="2583" priority="2581" operator="greaterThan">
      <formula>0</formula>
    </cfRule>
    <cfRule type="cellIs" dxfId="2582" priority="2584" operator="lessThan">
      <formula>0</formula>
    </cfRule>
  </conditionalFormatting>
  <conditionalFormatting sqref="K173">
    <cfRule type="cellIs" dxfId="2581" priority="2582" operator="lessThan">
      <formula>0</formula>
    </cfRule>
    <cfRule type="cellIs" dxfId="2580" priority="2583" operator="greaterThan">
      <formula>0</formula>
    </cfRule>
  </conditionalFormatting>
  <conditionalFormatting sqref="L173">
    <cfRule type="cellIs" dxfId="2579" priority="2577" operator="greaterThan">
      <formula>0</formula>
    </cfRule>
    <cfRule type="cellIs" dxfId="2578" priority="2580" operator="lessThan">
      <formula>0</formula>
    </cfRule>
  </conditionalFormatting>
  <conditionalFormatting sqref="M173">
    <cfRule type="cellIs" dxfId="2577" priority="2578" operator="lessThan">
      <formula>0</formula>
    </cfRule>
    <cfRule type="cellIs" dxfId="2576" priority="2579" operator="greaterThan">
      <formula>0</formula>
    </cfRule>
  </conditionalFormatting>
  <conditionalFormatting sqref="N173">
    <cfRule type="cellIs" dxfId="2575" priority="2573" operator="greaterThan">
      <formula>0</formula>
    </cfRule>
    <cfRule type="cellIs" dxfId="2574" priority="2576" operator="lessThan">
      <formula>0</formula>
    </cfRule>
  </conditionalFormatting>
  <conditionalFormatting sqref="O173">
    <cfRule type="cellIs" dxfId="2573" priority="2574" operator="lessThan">
      <formula>0</formula>
    </cfRule>
    <cfRule type="cellIs" dxfId="2572" priority="2575" operator="greaterThan">
      <formula>0</formula>
    </cfRule>
  </conditionalFormatting>
  <conditionalFormatting sqref="P173">
    <cfRule type="cellIs" dxfId="2571" priority="2569" operator="greaterThan">
      <formula>0</formula>
    </cfRule>
    <cfRule type="cellIs" dxfId="2570" priority="2572" operator="lessThan">
      <formula>0</formula>
    </cfRule>
  </conditionalFormatting>
  <conditionalFormatting sqref="Q173">
    <cfRule type="cellIs" dxfId="2569" priority="2570" operator="lessThan">
      <formula>0</formula>
    </cfRule>
    <cfRule type="cellIs" dxfId="2568" priority="2571" operator="greaterThan">
      <formula>0</formula>
    </cfRule>
  </conditionalFormatting>
  <conditionalFormatting sqref="F177">
    <cfRule type="cellIs" dxfId="2567" priority="2567" operator="greaterThan">
      <formula>0</formula>
    </cfRule>
    <cfRule type="cellIs" dxfId="2566" priority="2568" operator="lessThan">
      <formula>0</formula>
    </cfRule>
  </conditionalFormatting>
  <conditionalFormatting sqref="G177">
    <cfRule type="cellIs" dxfId="2565" priority="2565" operator="lessThan">
      <formula>0</formula>
    </cfRule>
    <cfRule type="cellIs" dxfId="2564" priority="2566" operator="greaterThan">
      <formula>0</formula>
    </cfRule>
  </conditionalFormatting>
  <conditionalFormatting sqref="H177">
    <cfRule type="cellIs" dxfId="2563" priority="2563" operator="greaterThan">
      <formula>0</formula>
    </cfRule>
    <cfRule type="cellIs" dxfId="2562" priority="2564" operator="lessThan">
      <formula>0</formula>
    </cfRule>
  </conditionalFormatting>
  <conditionalFormatting sqref="I177">
    <cfRule type="cellIs" dxfId="2561" priority="2561" operator="lessThan">
      <formula>0</formula>
    </cfRule>
    <cfRule type="cellIs" dxfId="2560" priority="2562" operator="greaterThan">
      <formula>0</formula>
    </cfRule>
  </conditionalFormatting>
  <conditionalFormatting sqref="J177">
    <cfRule type="cellIs" dxfId="2559" priority="2559" operator="greaterThan">
      <formula>0</formula>
    </cfRule>
    <cfRule type="cellIs" dxfId="2558" priority="2560" operator="lessThan">
      <formula>0</formula>
    </cfRule>
  </conditionalFormatting>
  <conditionalFormatting sqref="K177">
    <cfRule type="cellIs" dxfId="2557" priority="2557" operator="lessThan">
      <formula>0</formula>
    </cfRule>
    <cfRule type="cellIs" dxfId="2556" priority="2558" operator="greaterThan">
      <formula>0</formula>
    </cfRule>
  </conditionalFormatting>
  <conditionalFormatting sqref="L177">
    <cfRule type="cellIs" dxfId="2555" priority="2555" operator="greaterThan">
      <formula>0</formula>
    </cfRule>
    <cfRule type="cellIs" dxfId="2554" priority="2556" operator="lessThan">
      <formula>0</formula>
    </cfRule>
  </conditionalFormatting>
  <conditionalFormatting sqref="M177">
    <cfRule type="cellIs" dxfId="2553" priority="2553" operator="lessThan">
      <formula>0</formula>
    </cfRule>
    <cfRule type="cellIs" dxfId="2552" priority="2554" operator="greaterThan">
      <formula>0</formula>
    </cfRule>
  </conditionalFormatting>
  <conditionalFormatting sqref="N177">
    <cfRule type="cellIs" dxfId="2551" priority="2551" operator="greaterThan">
      <formula>0</formula>
    </cfRule>
    <cfRule type="cellIs" dxfId="2550" priority="2552" operator="lessThan">
      <formula>0</formula>
    </cfRule>
  </conditionalFormatting>
  <conditionalFormatting sqref="O177">
    <cfRule type="cellIs" dxfId="2549" priority="2549" operator="lessThan">
      <formula>0</formula>
    </cfRule>
    <cfRule type="cellIs" dxfId="2548" priority="2550" operator="greaterThan">
      <formula>0</formula>
    </cfRule>
  </conditionalFormatting>
  <conditionalFormatting sqref="P177">
    <cfRule type="cellIs" dxfId="2547" priority="2547" operator="greaterThan">
      <formula>0</formula>
    </cfRule>
    <cfRule type="cellIs" dxfId="2546" priority="2548" operator="lessThan">
      <formula>0</formula>
    </cfRule>
  </conditionalFormatting>
  <conditionalFormatting sqref="Q177">
    <cfRule type="cellIs" dxfId="2545" priority="2545" operator="lessThan">
      <formula>0</formula>
    </cfRule>
    <cfRule type="cellIs" dxfId="2544" priority="2546" operator="greaterThan">
      <formula>0</formula>
    </cfRule>
  </conditionalFormatting>
  <conditionalFormatting sqref="F181">
    <cfRule type="cellIs" dxfId="2543" priority="2543" operator="greaterThan">
      <formula>0</formula>
    </cfRule>
    <cfRule type="cellIs" dxfId="2542" priority="2544" operator="lessThan">
      <formula>0</formula>
    </cfRule>
  </conditionalFormatting>
  <conditionalFormatting sqref="G181">
    <cfRule type="cellIs" dxfId="2541" priority="2541" operator="lessThan">
      <formula>0</formula>
    </cfRule>
    <cfRule type="cellIs" dxfId="2540" priority="2542" operator="greaterThan">
      <formula>0</formula>
    </cfRule>
  </conditionalFormatting>
  <conditionalFormatting sqref="H181">
    <cfRule type="cellIs" dxfId="2539" priority="2539" operator="greaterThan">
      <formula>0</formula>
    </cfRule>
    <cfRule type="cellIs" dxfId="2538" priority="2540" operator="lessThan">
      <formula>0</formula>
    </cfRule>
  </conditionalFormatting>
  <conditionalFormatting sqref="I181">
    <cfRule type="cellIs" dxfId="2537" priority="2537" operator="lessThan">
      <formula>0</formula>
    </cfRule>
    <cfRule type="cellIs" dxfId="2536" priority="2538" operator="greaterThan">
      <formula>0</formula>
    </cfRule>
  </conditionalFormatting>
  <conditionalFormatting sqref="J181">
    <cfRule type="cellIs" dxfId="2535" priority="2535" operator="greaterThan">
      <formula>0</formula>
    </cfRule>
    <cfRule type="cellIs" dxfId="2534" priority="2536" operator="lessThan">
      <formula>0</formula>
    </cfRule>
  </conditionalFormatting>
  <conditionalFormatting sqref="K181">
    <cfRule type="cellIs" dxfId="2533" priority="2533" operator="lessThan">
      <formula>0</formula>
    </cfRule>
    <cfRule type="cellIs" dxfId="2532" priority="2534" operator="greaterThan">
      <formula>0</formula>
    </cfRule>
  </conditionalFormatting>
  <conditionalFormatting sqref="L181">
    <cfRule type="cellIs" dxfId="2531" priority="2531" operator="greaterThan">
      <formula>0</formula>
    </cfRule>
    <cfRule type="cellIs" dxfId="2530" priority="2532" operator="lessThan">
      <formula>0</formula>
    </cfRule>
  </conditionalFormatting>
  <conditionalFormatting sqref="M181">
    <cfRule type="cellIs" dxfId="2529" priority="2529" operator="lessThan">
      <formula>0</formula>
    </cfRule>
    <cfRule type="cellIs" dxfId="2528" priority="2530" operator="greaterThan">
      <formula>0</formula>
    </cfRule>
  </conditionalFormatting>
  <conditionalFormatting sqref="N181">
    <cfRule type="cellIs" dxfId="2527" priority="2527" operator="greaterThan">
      <formula>0</formula>
    </cfRule>
    <cfRule type="cellIs" dxfId="2526" priority="2528" operator="lessThan">
      <formula>0</formula>
    </cfRule>
  </conditionalFormatting>
  <conditionalFormatting sqref="O181">
    <cfRule type="cellIs" dxfId="2525" priority="2525" operator="lessThan">
      <formula>0</formula>
    </cfRule>
    <cfRule type="cellIs" dxfId="2524" priority="2526" operator="greaterThan">
      <formula>0</formula>
    </cfRule>
  </conditionalFormatting>
  <conditionalFormatting sqref="P181">
    <cfRule type="cellIs" dxfId="2523" priority="2523" operator="greaterThan">
      <formula>0</formula>
    </cfRule>
    <cfRule type="cellIs" dxfId="2522" priority="2524" operator="lessThan">
      <formula>0</formula>
    </cfRule>
  </conditionalFormatting>
  <conditionalFormatting sqref="Q181">
    <cfRule type="cellIs" dxfId="2521" priority="2521" operator="lessThan">
      <formula>0</formula>
    </cfRule>
    <cfRule type="cellIs" dxfId="2520" priority="2522" operator="greaterThan">
      <formula>0</formula>
    </cfRule>
  </conditionalFormatting>
  <conditionalFormatting sqref="F197">
    <cfRule type="cellIs" dxfId="2519" priority="2519" operator="greaterThan">
      <formula>0</formula>
    </cfRule>
    <cfRule type="cellIs" dxfId="2518" priority="2520" operator="lessThan">
      <formula>0</formula>
    </cfRule>
  </conditionalFormatting>
  <conditionalFormatting sqref="G197">
    <cfRule type="cellIs" dxfId="2517" priority="2517" operator="lessThan">
      <formula>0</formula>
    </cfRule>
    <cfRule type="cellIs" dxfId="2516" priority="2518" operator="greaterThan">
      <formula>0</formula>
    </cfRule>
  </conditionalFormatting>
  <conditionalFormatting sqref="H197">
    <cfRule type="cellIs" dxfId="2515" priority="2515" operator="greaterThan">
      <formula>0</formula>
    </cfRule>
    <cfRule type="cellIs" dxfId="2514" priority="2516" operator="lessThan">
      <formula>0</formula>
    </cfRule>
  </conditionalFormatting>
  <conditionalFormatting sqref="I197">
    <cfRule type="cellIs" dxfId="2513" priority="2513" operator="lessThan">
      <formula>0</formula>
    </cfRule>
    <cfRule type="cellIs" dxfId="2512" priority="2514" operator="greaterThan">
      <formula>0</formula>
    </cfRule>
  </conditionalFormatting>
  <conditionalFormatting sqref="J197">
    <cfRule type="cellIs" dxfId="2511" priority="2511" operator="greaterThan">
      <formula>0</formula>
    </cfRule>
    <cfRule type="cellIs" dxfId="2510" priority="2512" operator="lessThan">
      <formula>0</formula>
    </cfRule>
  </conditionalFormatting>
  <conditionalFormatting sqref="K197">
    <cfRule type="cellIs" dxfId="2509" priority="2509" operator="lessThan">
      <formula>0</formula>
    </cfRule>
    <cfRule type="cellIs" dxfId="2508" priority="2510" operator="greaterThan">
      <formula>0</formula>
    </cfRule>
  </conditionalFormatting>
  <conditionalFormatting sqref="L197">
    <cfRule type="cellIs" dxfId="2507" priority="2507" operator="greaterThan">
      <formula>0</formula>
    </cfRule>
    <cfRule type="cellIs" dxfId="2506" priority="2508" operator="lessThan">
      <formula>0</formula>
    </cfRule>
  </conditionalFormatting>
  <conditionalFormatting sqref="M197">
    <cfRule type="cellIs" dxfId="2505" priority="2505" operator="lessThan">
      <formula>0</formula>
    </cfRule>
    <cfRule type="cellIs" dxfId="2504" priority="2506" operator="greaterThan">
      <formula>0</formula>
    </cfRule>
  </conditionalFormatting>
  <conditionalFormatting sqref="N197">
    <cfRule type="cellIs" dxfId="2503" priority="2503" operator="greaterThan">
      <formula>0</formula>
    </cfRule>
    <cfRule type="cellIs" dxfId="2502" priority="2504" operator="lessThan">
      <formula>0</formula>
    </cfRule>
  </conditionalFormatting>
  <conditionalFormatting sqref="O197">
    <cfRule type="cellIs" dxfId="2501" priority="2501" operator="lessThan">
      <formula>0</formula>
    </cfRule>
    <cfRule type="cellIs" dxfId="2500" priority="2502" operator="greaterThan">
      <formula>0</formula>
    </cfRule>
  </conditionalFormatting>
  <conditionalFormatting sqref="P197">
    <cfRule type="cellIs" dxfId="2499" priority="2499" operator="greaterThan">
      <formula>0</formula>
    </cfRule>
    <cfRule type="cellIs" dxfId="2498" priority="2500" operator="lessThan">
      <formula>0</formula>
    </cfRule>
  </conditionalFormatting>
  <conditionalFormatting sqref="Q197">
    <cfRule type="cellIs" dxfId="2497" priority="2497" operator="lessThan">
      <formula>0</formula>
    </cfRule>
    <cfRule type="cellIs" dxfId="2496" priority="2498" operator="greaterThan">
      <formula>0</formula>
    </cfRule>
  </conditionalFormatting>
  <conditionalFormatting sqref="F192">
    <cfRule type="cellIs" dxfId="2495" priority="2495" operator="lessThan">
      <formula>$B176</formula>
    </cfRule>
    <cfRule type="cellIs" dxfId="2494" priority="2496" operator="greaterThan">
      <formula>$B176</formula>
    </cfRule>
  </conditionalFormatting>
  <conditionalFormatting sqref="H192">
    <cfRule type="cellIs" dxfId="2493" priority="2493" operator="lessThan">
      <formula>$B176</formula>
    </cfRule>
    <cfRule type="cellIs" dxfId="2492" priority="2494" operator="greaterThan">
      <formula>$B176</formula>
    </cfRule>
  </conditionalFormatting>
  <conditionalFormatting sqref="J192">
    <cfRule type="cellIs" dxfId="2491" priority="2491" operator="lessThan">
      <formula>$B176</formula>
    </cfRule>
    <cfRule type="cellIs" dxfId="2490" priority="2492" operator="greaterThan">
      <formula>$B176</formula>
    </cfRule>
  </conditionalFormatting>
  <conditionalFormatting sqref="L192">
    <cfRule type="cellIs" dxfId="2489" priority="2489" operator="lessThan">
      <formula>$B176</formula>
    </cfRule>
    <cfRule type="cellIs" dxfId="2488" priority="2490" operator="greaterThan">
      <formula>$B176</formula>
    </cfRule>
  </conditionalFormatting>
  <conditionalFormatting sqref="N192">
    <cfRule type="cellIs" dxfId="2487" priority="2487" operator="lessThan">
      <formula>$B176</formula>
    </cfRule>
    <cfRule type="cellIs" dxfId="2486" priority="2488" operator="greaterThan">
      <formula>$B176</formula>
    </cfRule>
  </conditionalFormatting>
  <conditionalFormatting sqref="P192">
    <cfRule type="cellIs" dxfId="2485" priority="2485" operator="lessThan">
      <formula>$B176</formula>
    </cfRule>
    <cfRule type="cellIs" dxfId="2484" priority="2486" operator="greaterThan">
      <formula>$B176</formula>
    </cfRule>
  </conditionalFormatting>
  <conditionalFormatting sqref="G192">
    <cfRule type="cellIs" dxfId="2483" priority="2483" operator="greaterThan">
      <formula>$C176</formula>
    </cfRule>
    <cfRule type="cellIs" dxfId="2482" priority="2484" operator="lessThan">
      <formula>$C176</formula>
    </cfRule>
  </conditionalFormatting>
  <conditionalFormatting sqref="I192">
    <cfRule type="cellIs" dxfId="2481" priority="2481" operator="greaterThan">
      <formula>$C176</formula>
    </cfRule>
    <cfRule type="cellIs" dxfId="2480" priority="2482" operator="lessThan">
      <formula>$C176</formula>
    </cfRule>
  </conditionalFormatting>
  <conditionalFormatting sqref="K192">
    <cfRule type="cellIs" dxfId="2479" priority="2479" operator="greaterThan">
      <formula>$C176</formula>
    </cfRule>
    <cfRule type="cellIs" dxfId="2478" priority="2480" operator="lessThan">
      <formula>$C176</formula>
    </cfRule>
  </conditionalFormatting>
  <conditionalFormatting sqref="M192">
    <cfRule type="cellIs" dxfId="2477" priority="2477" operator="greaterThan">
      <formula>$C176</formula>
    </cfRule>
    <cfRule type="cellIs" dxfId="2476" priority="2478" operator="lessThan">
      <formula>$C176</formula>
    </cfRule>
  </conditionalFormatting>
  <conditionalFormatting sqref="O192">
    <cfRule type="cellIs" dxfId="2475" priority="2475" operator="greaterThan">
      <formula>$C176</formula>
    </cfRule>
    <cfRule type="cellIs" dxfId="2474" priority="2476" operator="lessThan">
      <formula>$C176</formula>
    </cfRule>
  </conditionalFormatting>
  <conditionalFormatting sqref="Q192">
    <cfRule type="cellIs" dxfId="2473" priority="2473" operator="greaterThan">
      <formula>$C176</formula>
    </cfRule>
    <cfRule type="cellIs" dxfId="2472" priority="2474" operator="lessThan">
      <formula>$C176</formula>
    </cfRule>
  </conditionalFormatting>
  <conditionalFormatting sqref="F193">
    <cfRule type="cellIs" dxfId="2471" priority="2471" operator="greaterThan">
      <formula>0</formula>
    </cfRule>
    <cfRule type="cellIs" dxfId="2470" priority="2472" operator="lessThan">
      <formula>0</formula>
    </cfRule>
  </conditionalFormatting>
  <conditionalFormatting sqref="G193">
    <cfRule type="cellIs" dxfId="2469" priority="2469" operator="lessThan">
      <formula>0</formula>
    </cfRule>
    <cfRule type="cellIs" dxfId="2468" priority="2470" operator="greaterThan">
      <formula>0</formula>
    </cfRule>
  </conditionalFormatting>
  <conditionalFormatting sqref="F188">
    <cfRule type="cellIs" dxfId="2467" priority="2467" operator="lessThan">
      <formula>$B176</formula>
    </cfRule>
    <cfRule type="cellIs" dxfId="2466" priority="2468" operator="greaterThan">
      <formula>$B176</formula>
    </cfRule>
  </conditionalFormatting>
  <conditionalFormatting sqref="H188">
    <cfRule type="cellIs" dxfId="2465" priority="2465" operator="lessThan">
      <formula>$B176</formula>
    </cfRule>
    <cfRule type="cellIs" dxfId="2464" priority="2466" operator="greaterThan">
      <formula>$B176</formula>
    </cfRule>
  </conditionalFormatting>
  <conditionalFormatting sqref="J188">
    <cfRule type="cellIs" dxfId="2463" priority="2463" operator="lessThan">
      <formula>$B176</formula>
    </cfRule>
    <cfRule type="cellIs" dxfId="2462" priority="2464" operator="greaterThan">
      <formula>$B176</formula>
    </cfRule>
  </conditionalFormatting>
  <conditionalFormatting sqref="L188">
    <cfRule type="cellIs" dxfId="2461" priority="2461" operator="lessThan">
      <formula>$B176</formula>
    </cfRule>
    <cfRule type="cellIs" dxfId="2460" priority="2462" operator="greaterThan">
      <formula>$B176</formula>
    </cfRule>
  </conditionalFormatting>
  <conditionalFormatting sqref="N188">
    <cfRule type="cellIs" dxfId="2459" priority="2459" operator="lessThan">
      <formula>$B176</formula>
    </cfRule>
    <cfRule type="cellIs" dxfId="2458" priority="2460" operator="greaterThan">
      <formula>$B176</formula>
    </cfRule>
  </conditionalFormatting>
  <conditionalFormatting sqref="P188">
    <cfRule type="cellIs" dxfId="2457" priority="2457" operator="lessThan">
      <formula>$B176</formula>
    </cfRule>
    <cfRule type="cellIs" dxfId="2456" priority="2458" operator="greaterThan">
      <formula>$B176</formula>
    </cfRule>
  </conditionalFormatting>
  <conditionalFormatting sqref="G188">
    <cfRule type="cellIs" dxfId="2455" priority="2455" operator="greaterThan">
      <formula>$C176</formula>
    </cfRule>
    <cfRule type="cellIs" dxfId="2454" priority="2456" operator="lessThan">
      <formula>$C176</formula>
    </cfRule>
  </conditionalFormatting>
  <conditionalFormatting sqref="I188">
    <cfRule type="cellIs" dxfId="2453" priority="2453" operator="greaterThan">
      <formula>$C176</formula>
    </cfRule>
    <cfRule type="cellIs" dxfId="2452" priority="2454" operator="lessThan">
      <formula>$C176</formula>
    </cfRule>
  </conditionalFormatting>
  <conditionalFormatting sqref="K188">
    <cfRule type="cellIs" dxfId="2451" priority="2451" operator="greaterThan">
      <formula>$C176</formula>
    </cfRule>
    <cfRule type="cellIs" dxfId="2450" priority="2452" operator="lessThan">
      <formula>$C176</formula>
    </cfRule>
  </conditionalFormatting>
  <conditionalFormatting sqref="M188">
    <cfRule type="cellIs" dxfId="2449" priority="2449" operator="greaterThan">
      <formula>$C176</formula>
    </cfRule>
    <cfRule type="cellIs" dxfId="2448" priority="2450" operator="lessThan">
      <formula>$C176</formula>
    </cfRule>
  </conditionalFormatting>
  <conditionalFormatting sqref="O188">
    <cfRule type="cellIs" dxfId="2447" priority="2447" operator="greaterThan">
      <formula>$C176</formula>
    </cfRule>
    <cfRule type="cellIs" dxfId="2446" priority="2448" operator="lessThan">
      <formula>$C176</formula>
    </cfRule>
  </conditionalFormatting>
  <conditionalFormatting sqref="Q188">
    <cfRule type="cellIs" dxfId="2445" priority="2445" operator="greaterThan">
      <formula>$C176</formula>
    </cfRule>
    <cfRule type="cellIs" dxfId="2444" priority="2446" operator="lessThan">
      <formula>$C176</formula>
    </cfRule>
  </conditionalFormatting>
  <conditionalFormatting sqref="F184">
    <cfRule type="cellIs" dxfId="2443" priority="2443" operator="lessThan">
      <formula>$B176</formula>
    </cfRule>
    <cfRule type="cellIs" dxfId="2442" priority="2444" operator="greaterThan">
      <formula>$B176</formula>
    </cfRule>
  </conditionalFormatting>
  <conditionalFormatting sqref="H184">
    <cfRule type="cellIs" dxfId="2441" priority="2441" operator="lessThan">
      <formula>$B176</formula>
    </cfRule>
    <cfRule type="cellIs" dxfId="2440" priority="2442" operator="greaterThan">
      <formula>$B176</formula>
    </cfRule>
  </conditionalFormatting>
  <conditionalFormatting sqref="J184">
    <cfRule type="cellIs" dxfId="2439" priority="2439" operator="lessThan">
      <formula>$B176</formula>
    </cfRule>
    <cfRule type="cellIs" dxfId="2438" priority="2440" operator="greaterThan">
      <formula>$B176</formula>
    </cfRule>
  </conditionalFormatting>
  <conditionalFormatting sqref="L184">
    <cfRule type="cellIs" dxfId="2437" priority="2437" operator="lessThan">
      <formula>$B176</formula>
    </cfRule>
    <cfRule type="cellIs" dxfId="2436" priority="2438" operator="greaterThan">
      <formula>$B176</formula>
    </cfRule>
  </conditionalFormatting>
  <conditionalFormatting sqref="N184">
    <cfRule type="cellIs" dxfId="2435" priority="2435" operator="lessThan">
      <formula>$B176</formula>
    </cfRule>
    <cfRule type="cellIs" dxfId="2434" priority="2436" operator="greaterThan">
      <formula>$B176</formula>
    </cfRule>
  </conditionalFormatting>
  <conditionalFormatting sqref="P184">
    <cfRule type="cellIs" dxfId="2433" priority="2433" operator="lessThan">
      <formula>$B176</formula>
    </cfRule>
    <cfRule type="cellIs" dxfId="2432" priority="2434" operator="greaterThan">
      <formula>$B176</formula>
    </cfRule>
  </conditionalFormatting>
  <conditionalFormatting sqref="G184">
    <cfRule type="cellIs" dxfId="2431" priority="2431" operator="greaterThan">
      <formula>$C176</formula>
    </cfRule>
    <cfRule type="cellIs" dxfId="2430" priority="2432" operator="lessThan">
      <formula>$C176</formula>
    </cfRule>
  </conditionalFormatting>
  <conditionalFormatting sqref="I184">
    <cfRule type="cellIs" dxfId="2429" priority="2429" operator="greaterThan">
      <formula>$C176</formula>
    </cfRule>
    <cfRule type="cellIs" dxfId="2428" priority="2430" operator="lessThan">
      <formula>$C176</formula>
    </cfRule>
  </conditionalFormatting>
  <conditionalFormatting sqref="K184">
    <cfRule type="cellIs" dxfId="2427" priority="2427" operator="greaterThan">
      <formula>$C176</formula>
    </cfRule>
    <cfRule type="cellIs" dxfId="2426" priority="2428" operator="lessThan">
      <formula>$C176</formula>
    </cfRule>
  </conditionalFormatting>
  <conditionalFormatting sqref="M184">
    <cfRule type="cellIs" dxfId="2425" priority="2425" operator="greaterThan">
      <formula>$C176</formula>
    </cfRule>
    <cfRule type="cellIs" dxfId="2424" priority="2426" operator="lessThan">
      <formula>$C176</formula>
    </cfRule>
  </conditionalFormatting>
  <conditionalFormatting sqref="O184">
    <cfRule type="cellIs" dxfId="2423" priority="2423" operator="greaterThan">
      <formula>$C176</formula>
    </cfRule>
    <cfRule type="cellIs" dxfId="2422" priority="2424" operator="lessThan">
      <formula>$C176</formula>
    </cfRule>
  </conditionalFormatting>
  <conditionalFormatting sqref="Q184">
    <cfRule type="cellIs" dxfId="2421" priority="2421" operator="greaterThan">
      <formula>$C176</formula>
    </cfRule>
    <cfRule type="cellIs" dxfId="2420" priority="2422" operator="lessThan">
      <formula>$C176</formula>
    </cfRule>
  </conditionalFormatting>
  <conditionalFormatting sqref="F185">
    <cfRule type="cellIs" dxfId="2419" priority="2419" operator="greaterThan">
      <formula>0</formula>
    </cfRule>
    <cfRule type="cellIs" dxfId="2418" priority="2420" operator="lessThan">
      <formula>0</formula>
    </cfRule>
  </conditionalFormatting>
  <conditionalFormatting sqref="G185">
    <cfRule type="cellIs" dxfId="2417" priority="2417" operator="lessThan">
      <formula>0</formula>
    </cfRule>
    <cfRule type="cellIs" dxfId="2416" priority="2418" operator="greaterThan">
      <formula>0</formula>
    </cfRule>
  </conditionalFormatting>
  <conditionalFormatting sqref="H189">
    <cfRule type="cellIs" dxfId="2415" priority="2371" operator="greaterThan">
      <formula>0</formula>
    </cfRule>
    <cfRule type="cellIs" dxfId="2414" priority="2372" operator="lessThan">
      <formula>0</formula>
    </cfRule>
  </conditionalFormatting>
  <conditionalFormatting sqref="I189">
    <cfRule type="cellIs" dxfId="2413" priority="2369" operator="lessThan">
      <formula>0</formula>
    </cfRule>
    <cfRule type="cellIs" dxfId="2412" priority="2370" operator="greaterThan">
      <formula>0</formula>
    </cfRule>
  </conditionalFormatting>
  <conditionalFormatting sqref="H185">
    <cfRule type="cellIs" dxfId="2411" priority="2415" operator="greaterThan">
      <formula>0</formula>
    </cfRule>
    <cfRule type="cellIs" dxfId="2410" priority="2416" operator="lessThan">
      <formula>0</formula>
    </cfRule>
  </conditionalFormatting>
  <conditionalFormatting sqref="I185">
    <cfRule type="cellIs" dxfId="2409" priority="2413" operator="lessThan">
      <formula>0</formula>
    </cfRule>
    <cfRule type="cellIs" dxfId="2408" priority="2414" operator="greaterThan">
      <formula>0</formula>
    </cfRule>
  </conditionalFormatting>
  <conditionalFormatting sqref="J185">
    <cfRule type="cellIs" dxfId="2407" priority="2411" operator="greaterThan">
      <formula>0</formula>
    </cfRule>
    <cfRule type="cellIs" dxfId="2406" priority="2412" operator="lessThan">
      <formula>0</formula>
    </cfRule>
  </conditionalFormatting>
  <conditionalFormatting sqref="K185">
    <cfRule type="cellIs" dxfId="2405" priority="2409" operator="lessThan">
      <formula>0</formula>
    </cfRule>
    <cfRule type="cellIs" dxfId="2404" priority="2410" operator="greaterThan">
      <formula>0</formula>
    </cfRule>
  </conditionalFormatting>
  <conditionalFormatting sqref="L185">
    <cfRule type="cellIs" dxfId="2403" priority="2407" operator="greaterThan">
      <formula>0</formula>
    </cfRule>
    <cfRule type="cellIs" dxfId="2402" priority="2408" operator="lessThan">
      <formula>0</formula>
    </cfRule>
  </conditionalFormatting>
  <conditionalFormatting sqref="M185">
    <cfRule type="cellIs" dxfId="2401" priority="2405" operator="lessThan">
      <formula>0</formula>
    </cfRule>
    <cfRule type="cellIs" dxfId="2400" priority="2406" operator="greaterThan">
      <formula>0</formula>
    </cfRule>
  </conditionalFormatting>
  <conditionalFormatting sqref="N185">
    <cfRule type="cellIs" dxfId="2399" priority="2403" operator="greaterThan">
      <formula>0</formula>
    </cfRule>
    <cfRule type="cellIs" dxfId="2398" priority="2404" operator="lessThan">
      <formula>0</formula>
    </cfRule>
  </conditionalFormatting>
  <conditionalFormatting sqref="O185">
    <cfRule type="cellIs" dxfId="2397" priority="2401" operator="lessThan">
      <formula>0</formula>
    </cfRule>
    <cfRule type="cellIs" dxfId="2396" priority="2402" operator="greaterThan">
      <formula>0</formula>
    </cfRule>
  </conditionalFormatting>
  <conditionalFormatting sqref="P185">
    <cfRule type="cellIs" dxfId="2395" priority="2399" operator="greaterThan">
      <formula>0</formula>
    </cfRule>
    <cfRule type="cellIs" dxfId="2394" priority="2400" operator="lessThan">
      <formula>0</formula>
    </cfRule>
  </conditionalFormatting>
  <conditionalFormatting sqref="Q185">
    <cfRule type="cellIs" dxfId="2393" priority="2397" operator="lessThan">
      <formula>0</formula>
    </cfRule>
    <cfRule type="cellIs" dxfId="2392" priority="2398" operator="greaterThan">
      <formula>0</formula>
    </cfRule>
  </conditionalFormatting>
  <conditionalFormatting sqref="F189">
    <cfRule type="cellIs" dxfId="2391" priority="2395" operator="greaterThan">
      <formula>0</formula>
    </cfRule>
    <cfRule type="cellIs" dxfId="2390" priority="2396" operator="lessThan">
      <formula>0</formula>
    </cfRule>
  </conditionalFormatting>
  <conditionalFormatting sqref="G189">
    <cfRule type="cellIs" dxfId="2389" priority="2393" operator="lessThan">
      <formula>0</formula>
    </cfRule>
    <cfRule type="cellIs" dxfId="2388" priority="2394" operator="greaterThan">
      <formula>0</formula>
    </cfRule>
  </conditionalFormatting>
  <conditionalFormatting sqref="H193">
    <cfRule type="cellIs" dxfId="2387" priority="2391" operator="greaterThan">
      <formula>0</formula>
    </cfRule>
    <cfRule type="cellIs" dxfId="2386" priority="2392" operator="lessThan">
      <formula>0</formula>
    </cfRule>
  </conditionalFormatting>
  <conditionalFormatting sqref="I193">
    <cfRule type="cellIs" dxfId="2385" priority="2389" operator="lessThan">
      <formula>0</formula>
    </cfRule>
    <cfRule type="cellIs" dxfId="2384" priority="2390" operator="greaterThan">
      <formula>0</formula>
    </cfRule>
  </conditionalFormatting>
  <conditionalFormatting sqref="J193">
    <cfRule type="cellIs" dxfId="2383" priority="2387" operator="greaterThan">
      <formula>0</formula>
    </cfRule>
    <cfRule type="cellIs" dxfId="2382" priority="2388" operator="lessThan">
      <formula>0</formula>
    </cfRule>
  </conditionalFormatting>
  <conditionalFormatting sqref="K193">
    <cfRule type="cellIs" dxfId="2381" priority="2385" operator="lessThan">
      <formula>0</formula>
    </cfRule>
    <cfRule type="cellIs" dxfId="2380" priority="2386" operator="greaterThan">
      <formula>0</formula>
    </cfRule>
  </conditionalFormatting>
  <conditionalFormatting sqref="L193">
    <cfRule type="cellIs" dxfId="2379" priority="2383" operator="greaterThan">
      <formula>0</formula>
    </cfRule>
    <cfRule type="cellIs" dxfId="2378" priority="2384" operator="lessThan">
      <formula>0</formula>
    </cfRule>
  </conditionalFormatting>
  <conditionalFormatting sqref="M193">
    <cfRule type="cellIs" dxfId="2377" priority="2381" operator="lessThan">
      <formula>0</formula>
    </cfRule>
    <cfRule type="cellIs" dxfId="2376" priority="2382" operator="greaterThan">
      <formula>0</formula>
    </cfRule>
  </conditionalFormatting>
  <conditionalFormatting sqref="N193">
    <cfRule type="cellIs" dxfId="2375" priority="2379" operator="greaterThan">
      <formula>0</formula>
    </cfRule>
    <cfRule type="cellIs" dxfId="2374" priority="2380" operator="lessThan">
      <formula>0</formula>
    </cfRule>
  </conditionalFormatting>
  <conditionalFormatting sqref="O193">
    <cfRule type="cellIs" dxfId="2373" priority="2377" operator="lessThan">
      <formula>0</formula>
    </cfRule>
    <cfRule type="cellIs" dxfId="2372" priority="2378" operator="greaterThan">
      <formula>0</formula>
    </cfRule>
  </conditionalFormatting>
  <conditionalFormatting sqref="P193">
    <cfRule type="cellIs" dxfId="2371" priority="2375" operator="greaterThan">
      <formula>0</formula>
    </cfRule>
    <cfRule type="cellIs" dxfId="2370" priority="2376" operator="lessThan">
      <formula>0</formula>
    </cfRule>
  </conditionalFormatting>
  <conditionalFormatting sqref="Q193">
    <cfRule type="cellIs" dxfId="2369" priority="2373" operator="lessThan">
      <formula>0</formula>
    </cfRule>
    <cfRule type="cellIs" dxfId="2368" priority="2374" operator="greaterThan">
      <formula>0</formula>
    </cfRule>
  </conditionalFormatting>
  <conditionalFormatting sqref="J189">
    <cfRule type="cellIs" dxfId="2367" priority="2367" operator="greaterThan">
      <formula>0</formula>
    </cfRule>
    <cfRule type="cellIs" dxfId="2366" priority="2368" operator="lessThan">
      <formula>0</formula>
    </cfRule>
  </conditionalFormatting>
  <conditionalFormatting sqref="K189">
    <cfRule type="cellIs" dxfId="2365" priority="2365" operator="lessThan">
      <formula>0</formula>
    </cfRule>
    <cfRule type="cellIs" dxfId="2364" priority="2366" operator="greaterThan">
      <formula>0</formula>
    </cfRule>
  </conditionalFormatting>
  <conditionalFormatting sqref="L189">
    <cfRule type="cellIs" dxfId="2363" priority="2363" operator="greaterThan">
      <formula>0</formula>
    </cfRule>
    <cfRule type="cellIs" dxfId="2362" priority="2364" operator="lessThan">
      <formula>0</formula>
    </cfRule>
  </conditionalFormatting>
  <conditionalFormatting sqref="M189">
    <cfRule type="cellIs" dxfId="2361" priority="2361" operator="lessThan">
      <formula>0</formula>
    </cfRule>
    <cfRule type="cellIs" dxfId="2360" priority="2362" operator="greaterThan">
      <formula>0</formula>
    </cfRule>
  </conditionalFormatting>
  <conditionalFormatting sqref="N189">
    <cfRule type="cellIs" dxfId="2359" priority="2359" operator="greaterThan">
      <formula>0</formula>
    </cfRule>
    <cfRule type="cellIs" dxfId="2358" priority="2360" operator="lessThan">
      <formula>0</formula>
    </cfRule>
  </conditionalFormatting>
  <conditionalFormatting sqref="O189">
    <cfRule type="cellIs" dxfId="2357" priority="2357" operator="lessThan">
      <formula>0</formula>
    </cfRule>
    <cfRule type="cellIs" dxfId="2356" priority="2358" operator="greaterThan">
      <formula>0</formula>
    </cfRule>
  </conditionalFormatting>
  <conditionalFormatting sqref="P189">
    <cfRule type="cellIs" dxfId="2355" priority="2355" operator="greaterThan">
      <formula>0</formula>
    </cfRule>
    <cfRule type="cellIs" dxfId="2354" priority="2356" operator="lessThan">
      <formula>0</formula>
    </cfRule>
  </conditionalFormatting>
  <conditionalFormatting sqref="Q189">
    <cfRule type="cellIs" dxfId="2353" priority="2353" operator="lessThan">
      <formula>0</formula>
    </cfRule>
    <cfRule type="cellIs" dxfId="2352" priority="2354" operator="greaterThan">
      <formula>0</formula>
    </cfRule>
  </conditionalFormatting>
  <conditionalFormatting sqref="F200">
    <cfRule type="cellIs" dxfId="2351" priority="2351" operator="lessThan">
      <formula>$B200</formula>
    </cfRule>
    <cfRule type="cellIs" dxfId="2350" priority="2352" operator="greaterThan">
      <formula>$B200</formula>
    </cfRule>
  </conditionalFormatting>
  <conditionalFormatting sqref="H200">
    <cfRule type="cellIs" dxfId="2349" priority="2349" operator="lessThan">
      <formula>$B200</formula>
    </cfRule>
    <cfRule type="cellIs" dxfId="2348" priority="2350" operator="greaterThan">
      <formula>$B200</formula>
    </cfRule>
  </conditionalFormatting>
  <conditionalFormatting sqref="J200">
    <cfRule type="cellIs" dxfId="2347" priority="2347" operator="lessThan">
      <formula>$B200</formula>
    </cfRule>
    <cfRule type="cellIs" dxfId="2346" priority="2348" operator="greaterThan">
      <formula>$B200</formula>
    </cfRule>
  </conditionalFormatting>
  <conditionalFormatting sqref="L200">
    <cfRule type="cellIs" dxfId="2345" priority="2345" operator="lessThan">
      <formula>$B200</formula>
    </cfRule>
    <cfRule type="cellIs" dxfId="2344" priority="2346" operator="greaterThan">
      <formula>$B200</formula>
    </cfRule>
  </conditionalFormatting>
  <conditionalFormatting sqref="N200">
    <cfRule type="cellIs" dxfId="2343" priority="2343" operator="lessThan">
      <formula>$B200</formula>
    </cfRule>
    <cfRule type="cellIs" dxfId="2342" priority="2344" operator="greaterThan">
      <formula>$B200</formula>
    </cfRule>
  </conditionalFormatting>
  <conditionalFormatting sqref="P200">
    <cfRule type="cellIs" dxfId="2341" priority="2341" operator="lessThan">
      <formula>$B200</formula>
    </cfRule>
    <cfRule type="cellIs" dxfId="2340" priority="2342" operator="greaterThan">
      <formula>$B200</formula>
    </cfRule>
  </conditionalFormatting>
  <conditionalFormatting sqref="G200">
    <cfRule type="cellIs" dxfId="2339" priority="2339" operator="greaterThan">
      <formula>$C200</formula>
    </cfRule>
    <cfRule type="cellIs" dxfId="2338" priority="2340" operator="lessThan">
      <formula>$C200</formula>
    </cfRule>
  </conditionalFormatting>
  <conditionalFormatting sqref="I200">
    <cfRule type="cellIs" dxfId="2337" priority="2337" operator="greaterThan">
      <formula>$C200</formula>
    </cfRule>
    <cfRule type="cellIs" dxfId="2336" priority="2338" operator="lessThan">
      <formula>$C200</formula>
    </cfRule>
  </conditionalFormatting>
  <conditionalFormatting sqref="K200">
    <cfRule type="cellIs" dxfId="2335" priority="2335" operator="greaterThan">
      <formula>$C200</formula>
    </cfRule>
    <cfRule type="cellIs" dxfId="2334" priority="2336" operator="lessThan">
      <formula>$C200</formula>
    </cfRule>
  </conditionalFormatting>
  <conditionalFormatting sqref="M200">
    <cfRule type="cellIs" dxfId="2333" priority="2333" operator="greaterThan">
      <formula>$C200</formula>
    </cfRule>
    <cfRule type="cellIs" dxfId="2332" priority="2334" operator="lessThan">
      <formula>$C200</formula>
    </cfRule>
  </conditionalFormatting>
  <conditionalFormatting sqref="O200">
    <cfRule type="cellIs" dxfId="2331" priority="2331" operator="greaterThan">
      <formula>$C200</formula>
    </cfRule>
    <cfRule type="cellIs" dxfId="2330" priority="2332" operator="lessThan">
      <formula>$C200</formula>
    </cfRule>
  </conditionalFormatting>
  <conditionalFormatting sqref="Q200">
    <cfRule type="cellIs" dxfId="2329" priority="2329" operator="greaterThan">
      <formula>$C200</formula>
    </cfRule>
    <cfRule type="cellIs" dxfId="2328" priority="2330" operator="lessThan">
      <formula>$C200</formula>
    </cfRule>
  </conditionalFormatting>
  <conditionalFormatting sqref="F204">
    <cfRule type="cellIs" dxfId="2327" priority="2327" operator="lessThan">
      <formula>$B200</formula>
    </cfRule>
    <cfRule type="cellIs" dxfId="2326" priority="2328" operator="greaterThan">
      <formula>$B200</formula>
    </cfRule>
  </conditionalFormatting>
  <conditionalFormatting sqref="H204">
    <cfRule type="cellIs" dxfId="2325" priority="2325" operator="lessThan">
      <formula>$B200</formula>
    </cfRule>
    <cfRule type="cellIs" dxfId="2324" priority="2326" operator="greaterThan">
      <formula>$B200</formula>
    </cfRule>
  </conditionalFormatting>
  <conditionalFormatting sqref="J204">
    <cfRule type="cellIs" dxfId="2323" priority="2323" operator="lessThan">
      <formula>$B200</formula>
    </cfRule>
    <cfRule type="cellIs" dxfId="2322" priority="2324" operator="greaterThan">
      <formula>$B200</formula>
    </cfRule>
  </conditionalFormatting>
  <conditionalFormatting sqref="L204">
    <cfRule type="cellIs" dxfId="2321" priority="2321" operator="lessThan">
      <formula>$B200</formula>
    </cfRule>
    <cfRule type="cellIs" dxfId="2320" priority="2322" operator="greaterThan">
      <formula>$B200</formula>
    </cfRule>
  </conditionalFormatting>
  <conditionalFormatting sqref="N204">
    <cfRule type="cellIs" dxfId="2319" priority="2319" operator="lessThan">
      <formula>$B200</formula>
    </cfRule>
    <cfRule type="cellIs" dxfId="2318" priority="2320" operator="greaterThan">
      <formula>$B200</formula>
    </cfRule>
  </conditionalFormatting>
  <conditionalFormatting sqref="P204">
    <cfRule type="cellIs" dxfId="2317" priority="2317" operator="lessThan">
      <formula>$B200</formula>
    </cfRule>
    <cfRule type="cellIs" dxfId="2316" priority="2318" operator="greaterThan">
      <formula>$B200</formula>
    </cfRule>
  </conditionalFormatting>
  <conditionalFormatting sqref="G204">
    <cfRule type="cellIs" dxfId="2315" priority="2315" operator="greaterThan">
      <formula>$C200</formula>
    </cfRule>
    <cfRule type="cellIs" dxfId="2314" priority="2316" operator="lessThan">
      <formula>$C200</formula>
    </cfRule>
  </conditionalFormatting>
  <conditionalFormatting sqref="I204">
    <cfRule type="cellIs" dxfId="2313" priority="2313" operator="greaterThan">
      <formula>$C200</formula>
    </cfRule>
    <cfRule type="cellIs" dxfId="2312" priority="2314" operator="lessThan">
      <formula>$C200</formula>
    </cfRule>
  </conditionalFormatting>
  <conditionalFormatting sqref="K204">
    <cfRule type="cellIs" dxfId="2311" priority="2311" operator="greaterThan">
      <formula>$C200</formula>
    </cfRule>
    <cfRule type="cellIs" dxfId="2310" priority="2312" operator="lessThan">
      <formula>$C200</formula>
    </cfRule>
  </conditionalFormatting>
  <conditionalFormatting sqref="M204">
    <cfRule type="cellIs" dxfId="2309" priority="2309" operator="greaterThan">
      <formula>$C200</formula>
    </cfRule>
    <cfRule type="cellIs" dxfId="2308" priority="2310" operator="lessThan">
      <formula>$C200</formula>
    </cfRule>
  </conditionalFormatting>
  <conditionalFormatting sqref="O204">
    <cfRule type="cellIs" dxfId="2307" priority="2307" operator="greaterThan">
      <formula>$C200</formula>
    </cfRule>
    <cfRule type="cellIs" dxfId="2306" priority="2308" operator="lessThan">
      <formula>$C200</formula>
    </cfRule>
  </conditionalFormatting>
  <conditionalFormatting sqref="Q204">
    <cfRule type="cellIs" dxfId="2305" priority="2305" operator="greaterThan">
      <formula>$C200</formula>
    </cfRule>
    <cfRule type="cellIs" dxfId="2304" priority="2306" operator="lessThan">
      <formula>$C200</formula>
    </cfRule>
  </conditionalFormatting>
  <conditionalFormatting sqref="F208">
    <cfRule type="cellIs" dxfId="2303" priority="2303" operator="lessThan">
      <formula>$B200</formula>
    </cfRule>
    <cfRule type="cellIs" dxfId="2302" priority="2304" operator="greaterThan">
      <formula>$B200</formula>
    </cfRule>
  </conditionalFormatting>
  <conditionalFormatting sqref="H208">
    <cfRule type="cellIs" dxfId="2301" priority="2301" operator="lessThan">
      <formula>$B200</formula>
    </cfRule>
    <cfRule type="cellIs" dxfId="2300" priority="2302" operator="greaterThan">
      <formula>$B200</formula>
    </cfRule>
  </conditionalFormatting>
  <conditionalFormatting sqref="J208">
    <cfRule type="cellIs" dxfId="2299" priority="2299" operator="lessThan">
      <formula>$B200</formula>
    </cfRule>
    <cfRule type="cellIs" dxfId="2298" priority="2300" operator="greaterThan">
      <formula>$B200</formula>
    </cfRule>
  </conditionalFormatting>
  <conditionalFormatting sqref="L208">
    <cfRule type="cellIs" dxfId="2297" priority="2297" operator="lessThan">
      <formula>$B200</formula>
    </cfRule>
    <cfRule type="cellIs" dxfId="2296" priority="2298" operator="greaterThan">
      <formula>$B200</formula>
    </cfRule>
  </conditionalFormatting>
  <conditionalFormatting sqref="N208">
    <cfRule type="cellIs" dxfId="2295" priority="2295" operator="lessThan">
      <formula>$B200</formula>
    </cfRule>
    <cfRule type="cellIs" dxfId="2294" priority="2296" operator="greaterThan">
      <formula>$B200</formula>
    </cfRule>
  </conditionalFormatting>
  <conditionalFormatting sqref="P208">
    <cfRule type="cellIs" dxfId="2293" priority="2293" operator="lessThan">
      <formula>$B200</formula>
    </cfRule>
    <cfRule type="cellIs" dxfId="2292" priority="2294" operator="greaterThan">
      <formula>$B200</formula>
    </cfRule>
  </conditionalFormatting>
  <conditionalFormatting sqref="G208">
    <cfRule type="cellIs" dxfId="2291" priority="2291" operator="greaterThan">
      <formula>$C200</formula>
    </cfRule>
    <cfRule type="cellIs" dxfId="2290" priority="2292" operator="lessThan">
      <formula>$C200</formula>
    </cfRule>
  </conditionalFormatting>
  <conditionalFormatting sqref="I208">
    <cfRule type="cellIs" dxfId="2289" priority="2289" operator="greaterThan">
      <formula>$C200</formula>
    </cfRule>
    <cfRule type="cellIs" dxfId="2288" priority="2290" operator="lessThan">
      <formula>$C200</formula>
    </cfRule>
  </conditionalFormatting>
  <conditionalFormatting sqref="K208">
    <cfRule type="cellIs" dxfId="2287" priority="2287" operator="greaterThan">
      <formula>$C200</formula>
    </cfRule>
    <cfRule type="cellIs" dxfId="2286" priority="2288" operator="lessThan">
      <formula>$C200</formula>
    </cfRule>
  </conditionalFormatting>
  <conditionalFormatting sqref="M208">
    <cfRule type="cellIs" dxfId="2285" priority="2285" operator="greaterThan">
      <formula>$C200</formula>
    </cfRule>
    <cfRule type="cellIs" dxfId="2284" priority="2286" operator="lessThan">
      <formula>$C200</formula>
    </cfRule>
  </conditionalFormatting>
  <conditionalFormatting sqref="O208">
    <cfRule type="cellIs" dxfId="2283" priority="2283" operator="greaterThan">
      <formula>$C200</formula>
    </cfRule>
    <cfRule type="cellIs" dxfId="2282" priority="2284" operator="lessThan">
      <formula>$C200</formula>
    </cfRule>
  </conditionalFormatting>
  <conditionalFormatting sqref="Q208">
    <cfRule type="cellIs" dxfId="2281" priority="2281" operator="greaterThan">
      <formula>$C200</formula>
    </cfRule>
    <cfRule type="cellIs" dxfId="2280" priority="2282" operator="lessThan">
      <formula>$C200</formula>
    </cfRule>
  </conditionalFormatting>
  <conditionalFormatting sqref="F224">
    <cfRule type="cellIs" dxfId="2279" priority="2279" operator="lessThan">
      <formula>$B200</formula>
    </cfRule>
    <cfRule type="cellIs" dxfId="2278" priority="2280" operator="greaterThan">
      <formula>$B200</formula>
    </cfRule>
  </conditionalFormatting>
  <conditionalFormatting sqref="H224">
    <cfRule type="cellIs" dxfId="2277" priority="2277" operator="lessThan">
      <formula>$B200</formula>
    </cfRule>
    <cfRule type="cellIs" dxfId="2276" priority="2278" operator="greaterThan">
      <formula>$B200</formula>
    </cfRule>
  </conditionalFormatting>
  <conditionalFormatting sqref="J224">
    <cfRule type="cellIs" dxfId="2275" priority="2275" operator="lessThan">
      <formula>$B200</formula>
    </cfRule>
    <cfRule type="cellIs" dxfId="2274" priority="2276" operator="greaterThan">
      <formula>$B200</formula>
    </cfRule>
  </conditionalFormatting>
  <conditionalFormatting sqref="L224">
    <cfRule type="cellIs" dxfId="2273" priority="2273" operator="lessThan">
      <formula>$B200</formula>
    </cfRule>
    <cfRule type="cellIs" dxfId="2272" priority="2274" operator="greaterThan">
      <formula>$B200</formula>
    </cfRule>
  </conditionalFormatting>
  <conditionalFormatting sqref="N224">
    <cfRule type="cellIs" dxfId="2271" priority="2271" operator="lessThan">
      <formula>$B200</formula>
    </cfRule>
    <cfRule type="cellIs" dxfId="2270" priority="2272" operator="greaterThan">
      <formula>$B200</formula>
    </cfRule>
  </conditionalFormatting>
  <conditionalFormatting sqref="P224">
    <cfRule type="cellIs" dxfId="2269" priority="2269" operator="lessThan">
      <formula>$B200</formula>
    </cfRule>
    <cfRule type="cellIs" dxfId="2268" priority="2270" operator="greaterThan">
      <formula>$B200</formula>
    </cfRule>
  </conditionalFormatting>
  <conditionalFormatting sqref="G224">
    <cfRule type="cellIs" dxfId="2267" priority="2267" operator="greaterThan">
      <formula>$C200</formula>
    </cfRule>
    <cfRule type="cellIs" dxfId="2266" priority="2268" operator="lessThan">
      <formula>$C200</formula>
    </cfRule>
  </conditionalFormatting>
  <conditionalFormatting sqref="I224">
    <cfRule type="cellIs" dxfId="2265" priority="2265" operator="greaterThan">
      <formula>$C200</formula>
    </cfRule>
    <cfRule type="cellIs" dxfId="2264" priority="2266" operator="lessThan">
      <formula>$C200</formula>
    </cfRule>
  </conditionalFormatting>
  <conditionalFormatting sqref="K224">
    <cfRule type="cellIs" dxfId="2263" priority="2263" operator="greaterThan">
      <formula>$C200</formula>
    </cfRule>
    <cfRule type="cellIs" dxfId="2262" priority="2264" operator="lessThan">
      <formula>$C200</formula>
    </cfRule>
  </conditionalFormatting>
  <conditionalFormatting sqref="M224">
    <cfRule type="cellIs" dxfId="2261" priority="2261" operator="greaterThan">
      <formula>$C200</formula>
    </cfRule>
    <cfRule type="cellIs" dxfId="2260" priority="2262" operator="lessThan">
      <formula>$C200</formula>
    </cfRule>
  </conditionalFormatting>
  <conditionalFormatting sqref="O224">
    <cfRule type="cellIs" dxfId="2259" priority="2259" operator="greaterThan">
      <formula>$C200</formula>
    </cfRule>
    <cfRule type="cellIs" dxfId="2258" priority="2260" operator="lessThan">
      <formula>$C200</formula>
    </cfRule>
  </conditionalFormatting>
  <conditionalFormatting sqref="Q224">
    <cfRule type="cellIs" dxfId="2257" priority="2257" operator="greaterThan">
      <formula>$C200</formula>
    </cfRule>
    <cfRule type="cellIs" dxfId="2256" priority="2258" operator="lessThan">
      <formula>$C200</formula>
    </cfRule>
  </conditionalFormatting>
  <conditionalFormatting sqref="F201">
    <cfRule type="cellIs" dxfId="2255" priority="2253" operator="greaterThan">
      <formula>0</formula>
    </cfRule>
    <cfRule type="cellIs" dxfId="2254" priority="2256" operator="lessThan">
      <formula>0</formula>
    </cfRule>
  </conditionalFormatting>
  <conditionalFormatting sqref="G201">
    <cfRule type="cellIs" dxfId="2253" priority="2254" operator="lessThan">
      <formula>0</formula>
    </cfRule>
    <cfRule type="cellIs" dxfId="2252" priority="2255" operator="greaterThan">
      <formula>0</formula>
    </cfRule>
  </conditionalFormatting>
  <conditionalFormatting sqref="H201">
    <cfRule type="cellIs" dxfId="2251" priority="2249" operator="greaterThan">
      <formula>0</formula>
    </cfRule>
    <cfRule type="cellIs" dxfId="2250" priority="2252" operator="lessThan">
      <formula>0</formula>
    </cfRule>
  </conditionalFormatting>
  <conditionalFormatting sqref="I201">
    <cfRule type="cellIs" dxfId="2249" priority="2250" operator="lessThan">
      <formula>0</formula>
    </cfRule>
    <cfRule type="cellIs" dxfId="2248" priority="2251" operator="greaterThan">
      <formula>0</formula>
    </cfRule>
  </conditionalFormatting>
  <conditionalFormatting sqref="J201">
    <cfRule type="cellIs" dxfId="2247" priority="2245" operator="greaterThan">
      <formula>0</formula>
    </cfRule>
    <cfRule type="cellIs" dxfId="2246" priority="2248" operator="lessThan">
      <formula>0</formula>
    </cfRule>
  </conditionalFormatting>
  <conditionalFormatting sqref="K201">
    <cfRule type="cellIs" dxfId="2245" priority="2246" operator="lessThan">
      <formula>0</formula>
    </cfRule>
    <cfRule type="cellIs" dxfId="2244" priority="2247" operator="greaterThan">
      <formula>0</formula>
    </cfRule>
  </conditionalFormatting>
  <conditionalFormatting sqref="L201">
    <cfRule type="cellIs" dxfId="2243" priority="2241" operator="greaterThan">
      <formula>0</formula>
    </cfRule>
    <cfRule type="cellIs" dxfId="2242" priority="2244" operator="lessThan">
      <formula>0</formula>
    </cfRule>
  </conditionalFormatting>
  <conditionalFormatting sqref="M201">
    <cfRule type="cellIs" dxfId="2241" priority="2242" operator="lessThan">
      <formula>0</formula>
    </cfRule>
    <cfRule type="cellIs" dxfId="2240" priority="2243" operator="greaterThan">
      <formula>0</formula>
    </cfRule>
  </conditionalFormatting>
  <conditionalFormatting sqref="N201">
    <cfRule type="cellIs" dxfId="2239" priority="2237" operator="greaterThan">
      <formula>0</formula>
    </cfRule>
    <cfRule type="cellIs" dxfId="2238" priority="2240" operator="lessThan">
      <formula>0</formula>
    </cfRule>
  </conditionalFormatting>
  <conditionalFormatting sqref="O201">
    <cfRule type="cellIs" dxfId="2237" priority="2238" operator="lessThan">
      <formula>0</formula>
    </cfRule>
    <cfRule type="cellIs" dxfId="2236" priority="2239" operator="greaterThan">
      <formula>0</formula>
    </cfRule>
  </conditionalFormatting>
  <conditionalFormatting sqref="P201">
    <cfRule type="cellIs" dxfId="2235" priority="2233" operator="greaterThan">
      <formula>0</formula>
    </cfRule>
    <cfRule type="cellIs" dxfId="2234" priority="2236" operator="lessThan">
      <formula>0</formula>
    </cfRule>
  </conditionalFormatting>
  <conditionalFormatting sqref="Q201">
    <cfRule type="cellIs" dxfId="2233" priority="2234" operator="lessThan">
      <formula>0</formula>
    </cfRule>
    <cfRule type="cellIs" dxfId="2232" priority="2235" operator="greaterThan">
      <formula>0</formula>
    </cfRule>
  </conditionalFormatting>
  <conditionalFormatting sqref="F205">
    <cfRule type="cellIs" dxfId="2231" priority="2231" operator="greaterThan">
      <formula>0</formula>
    </cfRule>
    <cfRule type="cellIs" dxfId="2230" priority="2232" operator="lessThan">
      <formula>0</formula>
    </cfRule>
  </conditionalFormatting>
  <conditionalFormatting sqref="G205">
    <cfRule type="cellIs" dxfId="2229" priority="2229" operator="lessThan">
      <formula>0</formula>
    </cfRule>
    <cfRule type="cellIs" dxfId="2228" priority="2230" operator="greaterThan">
      <formula>0</formula>
    </cfRule>
  </conditionalFormatting>
  <conditionalFormatting sqref="H205">
    <cfRule type="cellIs" dxfId="2227" priority="2227" operator="greaterThan">
      <formula>0</formula>
    </cfRule>
    <cfRule type="cellIs" dxfId="2226" priority="2228" operator="lessThan">
      <formula>0</formula>
    </cfRule>
  </conditionalFormatting>
  <conditionalFormatting sqref="I205">
    <cfRule type="cellIs" dxfId="2225" priority="2225" operator="lessThan">
      <formula>0</formula>
    </cfRule>
    <cfRule type="cellIs" dxfId="2224" priority="2226" operator="greaterThan">
      <formula>0</formula>
    </cfRule>
  </conditionalFormatting>
  <conditionalFormatting sqref="J205">
    <cfRule type="cellIs" dxfId="2223" priority="2223" operator="greaterThan">
      <formula>0</formula>
    </cfRule>
    <cfRule type="cellIs" dxfId="2222" priority="2224" operator="lessThan">
      <formula>0</formula>
    </cfRule>
  </conditionalFormatting>
  <conditionalFormatting sqref="K205">
    <cfRule type="cellIs" dxfId="2221" priority="2221" operator="lessThan">
      <formula>0</formula>
    </cfRule>
    <cfRule type="cellIs" dxfId="2220" priority="2222" operator="greaterThan">
      <formula>0</formula>
    </cfRule>
  </conditionalFormatting>
  <conditionalFormatting sqref="L205">
    <cfRule type="cellIs" dxfId="2219" priority="2219" operator="greaterThan">
      <formula>0</formula>
    </cfRule>
    <cfRule type="cellIs" dxfId="2218" priority="2220" operator="lessThan">
      <formula>0</formula>
    </cfRule>
  </conditionalFormatting>
  <conditionalFormatting sqref="M205">
    <cfRule type="cellIs" dxfId="2217" priority="2217" operator="lessThan">
      <formula>0</formula>
    </cfRule>
    <cfRule type="cellIs" dxfId="2216" priority="2218" operator="greaterThan">
      <formula>0</formula>
    </cfRule>
  </conditionalFormatting>
  <conditionalFormatting sqref="N205">
    <cfRule type="cellIs" dxfId="2215" priority="2215" operator="greaterThan">
      <formula>0</formula>
    </cfRule>
    <cfRule type="cellIs" dxfId="2214" priority="2216" operator="lessThan">
      <formula>0</formula>
    </cfRule>
  </conditionalFormatting>
  <conditionalFormatting sqref="O205">
    <cfRule type="cellIs" dxfId="2213" priority="2213" operator="lessThan">
      <formula>0</formula>
    </cfRule>
    <cfRule type="cellIs" dxfId="2212" priority="2214" operator="greaterThan">
      <formula>0</formula>
    </cfRule>
  </conditionalFormatting>
  <conditionalFormatting sqref="P205">
    <cfRule type="cellIs" dxfId="2211" priority="2211" operator="greaterThan">
      <formula>0</formula>
    </cfRule>
    <cfRule type="cellIs" dxfId="2210" priority="2212" operator="lessThan">
      <formula>0</formula>
    </cfRule>
  </conditionalFormatting>
  <conditionalFormatting sqref="Q205">
    <cfRule type="cellIs" dxfId="2209" priority="2209" operator="lessThan">
      <formula>0</formula>
    </cfRule>
    <cfRule type="cellIs" dxfId="2208" priority="2210" operator="greaterThan">
      <formula>0</formula>
    </cfRule>
  </conditionalFormatting>
  <conditionalFormatting sqref="F209">
    <cfRule type="cellIs" dxfId="2207" priority="2207" operator="greaterThan">
      <formula>0</formula>
    </cfRule>
    <cfRule type="cellIs" dxfId="2206" priority="2208" operator="lessThan">
      <formula>0</formula>
    </cfRule>
  </conditionalFormatting>
  <conditionalFormatting sqref="G209">
    <cfRule type="cellIs" dxfId="2205" priority="2205" operator="lessThan">
      <formula>0</formula>
    </cfRule>
    <cfRule type="cellIs" dxfId="2204" priority="2206" operator="greaterThan">
      <formula>0</formula>
    </cfRule>
  </conditionalFormatting>
  <conditionalFormatting sqref="H209">
    <cfRule type="cellIs" dxfId="2203" priority="2203" operator="greaterThan">
      <formula>0</formula>
    </cfRule>
    <cfRule type="cellIs" dxfId="2202" priority="2204" operator="lessThan">
      <formula>0</formula>
    </cfRule>
  </conditionalFormatting>
  <conditionalFormatting sqref="I209">
    <cfRule type="cellIs" dxfId="2201" priority="2201" operator="lessThan">
      <formula>0</formula>
    </cfRule>
    <cfRule type="cellIs" dxfId="2200" priority="2202" operator="greaterThan">
      <formula>0</formula>
    </cfRule>
  </conditionalFormatting>
  <conditionalFormatting sqref="J209">
    <cfRule type="cellIs" dxfId="2199" priority="2199" operator="greaterThan">
      <formula>0</formula>
    </cfRule>
    <cfRule type="cellIs" dxfId="2198" priority="2200" operator="lessThan">
      <formula>0</formula>
    </cfRule>
  </conditionalFormatting>
  <conditionalFormatting sqref="K209">
    <cfRule type="cellIs" dxfId="2197" priority="2197" operator="lessThan">
      <formula>0</formula>
    </cfRule>
    <cfRule type="cellIs" dxfId="2196" priority="2198" operator="greaterThan">
      <formula>0</formula>
    </cfRule>
  </conditionalFormatting>
  <conditionalFormatting sqref="L209">
    <cfRule type="cellIs" dxfId="2195" priority="2195" operator="greaterThan">
      <formula>0</formula>
    </cfRule>
    <cfRule type="cellIs" dxfId="2194" priority="2196" operator="lessThan">
      <formula>0</formula>
    </cfRule>
  </conditionalFormatting>
  <conditionalFormatting sqref="M209">
    <cfRule type="cellIs" dxfId="2193" priority="2193" operator="lessThan">
      <formula>0</formula>
    </cfRule>
    <cfRule type="cellIs" dxfId="2192" priority="2194" operator="greaterThan">
      <formula>0</formula>
    </cfRule>
  </conditionalFormatting>
  <conditionalFormatting sqref="N209">
    <cfRule type="cellIs" dxfId="2191" priority="2191" operator="greaterThan">
      <formula>0</formula>
    </cfRule>
    <cfRule type="cellIs" dxfId="2190" priority="2192" operator="lessThan">
      <formula>0</formula>
    </cfRule>
  </conditionalFormatting>
  <conditionalFormatting sqref="O209">
    <cfRule type="cellIs" dxfId="2189" priority="2189" operator="lessThan">
      <formula>0</formula>
    </cfRule>
    <cfRule type="cellIs" dxfId="2188" priority="2190" operator="greaterThan">
      <formula>0</formula>
    </cfRule>
  </conditionalFormatting>
  <conditionalFormatting sqref="P209">
    <cfRule type="cellIs" dxfId="2187" priority="2187" operator="greaterThan">
      <formula>0</formula>
    </cfRule>
    <cfRule type="cellIs" dxfId="2186" priority="2188" operator="lessThan">
      <formula>0</formula>
    </cfRule>
  </conditionalFormatting>
  <conditionalFormatting sqref="Q209">
    <cfRule type="cellIs" dxfId="2185" priority="2185" operator="lessThan">
      <formula>0</formula>
    </cfRule>
    <cfRule type="cellIs" dxfId="2184" priority="2186" operator="greaterThan">
      <formula>0</formula>
    </cfRule>
  </conditionalFormatting>
  <conditionalFormatting sqref="F225">
    <cfRule type="cellIs" dxfId="2183" priority="2183" operator="greaterThan">
      <formula>0</formula>
    </cfRule>
    <cfRule type="cellIs" dxfId="2182" priority="2184" operator="lessThan">
      <formula>0</formula>
    </cfRule>
  </conditionalFormatting>
  <conditionalFormatting sqref="G225">
    <cfRule type="cellIs" dxfId="2181" priority="2181" operator="lessThan">
      <formula>0</formula>
    </cfRule>
    <cfRule type="cellIs" dxfId="2180" priority="2182" operator="greaterThan">
      <formula>0</formula>
    </cfRule>
  </conditionalFormatting>
  <conditionalFormatting sqref="H225">
    <cfRule type="cellIs" dxfId="2179" priority="2179" operator="greaterThan">
      <formula>0</formula>
    </cfRule>
    <cfRule type="cellIs" dxfId="2178" priority="2180" operator="lessThan">
      <formula>0</formula>
    </cfRule>
  </conditionalFormatting>
  <conditionalFormatting sqref="I225">
    <cfRule type="cellIs" dxfId="2177" priority="2177" operator="lessThan">
      <formula>0</formula>
    </cfRule>
    <cfRule type="cellIs" dxfId="2176" priority="2178" operator="greaterThan">
      <formula>0</formula>
    </cfRule>
  </conditionalFormatting>
  <conditionalFormatting sqref="J225">
    <cfRule type="cellIs" dxfId="2175" priority="2175" operator="greaterThan">
      <formula>0</formula>
    </cfRule>
    <cfRule type="cellIs" dxfId="2174" priority="2176" operator="lessThan">
      <formula>0</formula>
    </cfRule>
  </conditionalFormatting>
  <conditionalFormatting sqref="K225">
    <cfRule type="cellIs" dxfId="2173" priority="2173" operator="lessThan">
      <formula>0</formula>
    </cfRule>
    <cfRule type="cellIs" dxfId="2172" priority="2174" operator="greaterThan">
      <formula>0</formula>
    </cfRule>
  </conditionalFormatting>
  <conditionalFormatting sqref="L225">
    <cfRule type="cellIs" dxfId="2171" priority="2171" operator="greaterThan">
      <formula>0</formula>
    </cfRule>
    <cfRule type="cellIs" dxfId="2170" priority="2172" operator="lessThan">
      <formula>0</formula>
    </cfRule>
  </conditionalFormatting>
  <conditionalFormatting sqref="M225">
    <cfRule type="cellIs" dxfId="2169" priority="2169" operator="lessThan">
      <formula>0</formula>
    </cfRule>
    <cfRule type="cellIs" dxfId="2168" priority="2170" operator="greaterThan">
      <formula>0</formula>
    </cfRule>
  </conditionalFormatting>
  <conditionalFormatting sqref="N225">
    <cfRule type="cellIs" dxfId="2167" priority="2167" operator="greaterThan">
      <formula>0</formula>
    </cfRule>
    <cfRule type="cellIs" dxfId="2166" priority="2168" operator="lessThan">
      <formula>0</formula>
    </cfRule>
  </conditionalFormatting>
  <conditionalFormatting sqref="O225">
    <cfRule type="cellIs" dxfId="2165" priority="2165" operator="lessThan">
      <formula>0</formula>
    </cfRule>
    <cfRule type="cellIs" dxfId="2164" priority="2166" operator="greaterThan">
      <formula>0</formula>
    </cfRule>
  </conditionalFormatting>
  <conditionalFormatting sqref="P225">
    <cfRule type="cellIs" dxfId="2163" priority="2163" operator="greaterThan">
      <formula>0</formula>
    </cfRule>
    <cfRule type="cellIs" dxfId="2162" priority="2164" operator="lessThan">
      <formula>0</formula>
    </cfRule>
  </conditionalFormatting>
  <conditionalFormatting sqref="Q225">
    <cfRule type="cellIs" dxfId="2161" priority="2161" operator="lessThan">
      <formula>0</formula>
    </cfRule>
    <cfRule type="cellIs" dxfId="2160" priority="2162" operator="greaterThan">
      <formula>0</formula>
    </cfRule>
  </conditionalFormatting>
  <conditionalFormatting sqref="F220">
    <cfRule type="cellIs" dxfId="2159" priority="2159" operator="lessThan">
      <formula>$B204</formula>
    </cfRule>
    <cfRule type="cellIs" dxfId="2158" priority="2160" operator="greaterThan">
      <formula>$B204</formula>
    </cfRule>
  </conditionalFormatting>
  <conditionalFormatting sqref="H220">
    <cfRule type="cellIs" dxfId="2157" priority="2157" operator="lessThan">
      <formula>$B204</formula>
    </cfRule>
    <cfRule type="cellIs" dxfId="2156" priority="2158" operator="greaterThan">
      <formula>$B204</formula>
    </cfRule>
  </conditionalFormatting>
  <conditionalFormatting sqref="J220">
    <cfRule type="cellIs" dxfId="2155" priority="2155" operator="lessThan">
      <formula>$B204</formula>
    </cfRule>
    <cfRule type="cellIs" dxfId="2154" priority="2156" operator="greaterThan">
      <formula>$B204</formula>
    </cfRule>
  </conditionalFormatting>
  <conditionalFormatting sqref="L220">
    <cfRule type="cellIs" dxfId="2153" priority="2153" operator="lessThan">
      <formula>$B204</formula>
    </cfRule>
    <cfRule type="cellIs" dxfId="2152" priority="2154" operator="greaterThan">
      <formula>$B204</formula>
    </cfRule>
  </conditionalFormatting>
  <conditionalFormatting sqref="N220">
    <cfRule type="cellIs" dxfId="2151" priority="2151" operator="lessThan">
      <formula>$B204</formula>
    </cfRule>
    <cfRule type="cellIs" dxfId="2150" priority="2152" operator="greaterThan">
      <formula>$B204</formula>
    </cfRule>
  </conditionalFormatting>
  <conditionalFormatting sqref="P220">
    <cfRule type="cellIs" dxfId="2149" priority="2149" operator="lessThan">
      <formula>$B204</formula>
    </cfRule>
    <cfRule type="cellIs" dxfId="2148" priority="2150" operator="greaterThan">
      <formula>$B204</formula>
    </cfRule>
  </conditionalFormatting>
  <conditionalFormatting sqref="G220">
    <cfRule type="cellIs" dxfId="2147" priority="2147" operator="greaterThan">
      <formula>$C204</formula>
    </cfRule>
    <cfRule type="cellIs" dxfId="2146" priority="2148" operator="lessThan">
      <formula>$C204</formula>
    </cfRule>
  </conditionalFormatting>
  <conditionalFormatting sqref="I220">
    <cfRule type="cellIs" dxfId="2145" priority="2145" operator="greaterThan">
      <formula>$C204</formula>
    </cfRule>
    <cfRule type="cellIs" dxfId="2144" priority="2146" operator="lessThan">
      <formula>$C204</formula>
    </cfRule>
  </conditionalFormatting>
  <conditionalFormatting sqref="K220">
    <cfRule type="cellIs" dxfId="2143" priority="2143" operator="greaterThan">
      <formula>$C204</formula>
    </cfRule>
    <cfRule type="cellIs" dxfId="2142" priority="2144" operator="lessThan">
      <formula>$C204</formula>
    </cfRule>
  </conditionalFormatting>
  <conditionalFormatting sqref="M220">
    <cfRule type="cellIs" dxfId="2141" priority="2141" operator="greaterThan">
      <formula>$C204</formula>
    </cfRule>
    <cfRule type="cellIs" dxfId="2140" priority="2142" operator="lessThan">
      <formula>$C204</formula>
    </cfRule>
  </conditionalFormatting>
  <conditionalFormatting sqref="O220">
    <cfRule type="cellIs" dxfId="2139" priority="2139" operator="greaterThan">
      <formula>$C204</formula>
    </cfRule>
    <cfRule type="cellIs" dxfId="2138" priority="2140" operator="lessThan">
      <formula>$C204</formula>
    </cfRule>
  </conditionalFormatting>
  <conditionalFormatting sqref="Q220">
    <cfRule type="cellIs" dxfId="2137" priority="2137" operator="greaterThan">
      <formula>$C204</formula>
    </cfRule>
    <cfRule type="cellIs" dxfId="2136" priority="2138" operator="lessThan">
      <formula>$C204</formula>
    </cfRule>
  </conditionalFormatting>
  <conditionalFormatting sqref="F221">
    <cfRule type="cellIs" dxfId="2135" priority="2135" operator="greaterThan">
      <formula>0</formula>
    </cfRule>
    <cfRule type="cellIs" dxfId="2134" priority="2136" operator="lessThan">
      <formula>0</formula>
    </cfRule>
  </conditionalFormatting>
  <conditionalFormatting sqref="G221">
    <cfRule type="cellIs" dxfId="2133" priority="2133" operator="lessThan">
      <formula>0</formula>
    </cfRule>
    <cfRule type="cellIs" dxfId="2132" priority="2134" operator="greaterThan">
      <formula>0</formula>
    </cfRule>
  </conditionalFormatting>
  <conditionalFormatting sqref="F216">
    <cfRule type="cellIs" dxfId="2131" priority="2131" operator="lessThan">
      <formula>$B204</formula>
    </cfRule>
    <cfRule type="cellIs" dxfId="2130" priority="2132" operator="greaterThan">
      <formula>$B204</formula>
    </cfRule>
  </conditionalFormatting>
  <conditionalFormatting sqref="H216">
    <cfRule type="cellIs" dxfId="2129" priority="2129" operator="lessThan">
      <formula>$B204</formula>
    </cfRule>
    <cfRule type="cellIs" dxfId="2128" priority="2130" operator="greaterThan">
      <formula>$B204</formula>
    </cfRule>
  </conditionalFormatting>
  <conditionalFormatting sqref="J216">
    <cfRule type="cellIs" dxfId="2127" priority="2127" operator="lessThan">
      <formula>$B204</formula>
    </cfRule>
    <cfRule type="cellIs" dxfId="2126" priority="2128" operator="greaterThan">
      <formula>$B204</formula>
    </cfRule>
  </conditionalFormatting>
  <conditionalFormatting sqref="L216">
    <cfRule type="cellIs" dxfId="2125" priority="2125" operator="lessThan">
      <formula>$B204</formula>
    </cfRule>
    <cfRule type="cellIs" dxfId="2124" priority="2126" operator="greaterThan">
      <formula>$B204</formula>
    </cfRule>
  </conditionalFormatting>
  <conditionalFormatting sqref="N216">
    <cfRule type="cellIs" dxfId="2123" priority="2123" operator="lessThan">
      <formula>$B204</formula>
    </cfRule>
    <cfRule type="cellIs" dxfId="2122" priority="2124" operator="greaterThan">
      <formula>$B204</formula>
    </cfRule>
  </conditionalFormatting>
  <conditionalFormatting sqref="P216">
    <cfRule type="cellIs" dxfId="2121" priority="2121" operator="lessThan">
      <formula>$B204</formula>
    </cfRule>
    <cfRule type="cellIs" dxfId="2120" priority="2122" operator="greaterThan">
      <formula>$B204</formula>
    </cfRule>
  </conditionalFormatting>
  <conditionalFormatting sqref="G216">
    <cfRule type="cellIs" dxfId="2119" priority="2119" operator="greaterThan">
      <formula>$C204</formula>
    </cfRule>
    <cfRule type="cellIs" dxfId="2118" priority="2120" operator="lessThan">
      <formula>$C204</formula>
    </cfRule>
  </conditionalFormatting>
  <conditionalFormatting sqref="I216">
    <cfRule type="cellIs" dxfId="2117" priority="2117" operator="greaterThan">
      <formula>$C204</formula>
    </cfRule>
    <cfRule type="cellIs" dxfId="2116" priority="2118" operator="lessThan">
      <formula>$C204</formula>
    </cfRule>
  </conditionalFormatting>
  <conditionalFormatting sqref="K216">
    <cfRule type="cellIs" dxfId="2115" priority="2115" operator="greaterThan">
      <formula>$C204</formula>
    </cfRule>
    <cfRule type="cellIs" dxfId="2114" priority="2116" operator="lessThan">
      <formula>$C204</formula>
    </cfRule>
  </conditionalFormatting>
  <conditionalFormatting sqref="M216">
    <cfRule type="cellIs" dxfId="2113" priority="2113" operator="greaterThan">
      <formula>$C204</formula>
    </cfRule>
    <cfRule type="cellIs" dxfId="2112" priority="2114" operator="lessThan">
      <formula>$C204</formula>
    </cfRule>
  </conditionalFormatting>
  <conditionalFormatting sqref="O216">
    <cfRule type="cellIs" dxfId="2111" priority="2111" operator="greaterThan">
      <formula>$C204</formula>
    </cfRule>
    <cfRule type="cellIs" dxfId="2110" priority="2112" operator="lessThan">
      <formula>$C204</formula>
    </cfRule>
  </conditionalFormatting>
  <conditionalFormatting sqref="Q216">
    <cfRule type="cellIs" dxfId="2109" priority="2109" operator="greaterThan">
      <formula>$C204</formula>
    </cfRule>
    <cfRule type="cellIs" dxfId="2108" priority="2110" operator="lessThan">
      <formula>$C204</formula>
    </cfRule>
  </conditionalFormatting>
  <conditionalFormatting sqref="F212">
    <cfRule type="cellIs" dxfId="2107" priority="2107" operator="lessThan">
      <formula>$B204</formula>
    </cfRule>
    <cfRule type="cellIs" dxfId="2106" priority="2108" operator="greaterThan">
      <formula>$B204</formula>
    </cfRule>
  </conditionalFormatting>
  <conditionalFormatting sqref="H212">
    <cfRule type="cellIs" dxfId="2105" priority="2105" operator="lessThan">
      <formula>$B204</formula>
    </cfRule>
    <cfRule type="cellIs" dxfId="2104" priority="2106" operator="greaterThan">
      <formula>$B204</formula>
    </cfRule>
  </conditionalFormatting>
  <conditionalFormatting sqref="J212">
    <cfRule type="cellIs" dxfId="2103" priority="2103" operator="lessThan">
      <formula>$B204</formula>
    </cfRule>
    <cfRule type="cellIs" dxfId="2102" priority="2104" operator="greaterThan">
      <formula>$B204</formula>
    </cfRule>
  </conditionalFormatting>
  <conditionalFormatting sqref="L212">
    <cfRule type="cellIs" dxfId="2101" priority="2101" operator="lessThan">
      <formula>$B204</formula>
    </cfRule>
    <cfRule type="cellIs" dxfId="2100" priority="2102" operator="greaterThan">
      <formula>$B204</formula>
    </cfRule>
  </conditionalFormatting>
  <conditionalFormatting sqref="N212">
    <cfRule type="cellIs" dxfId="2099" priority="2099" operator="lessThan">
      <formula>$B204</formula>
    </cfRule>
    <cfRule type="cellIs" dxfId="2098" priority="2100" operator="greaterThan">
      <formula>$B204</formula>
    </cfRule>
  </conditionalFormatting>
  <conditionalFormatting sqref="P212">
    <cfRule type="cellIs" dxfId="2097" priority="2097" operator="lessThan">
      <formula>$B204</formula>
    </cfRule>
    <cfRule type="cellIs" dxfId="2096" priority="2098" operator="greaterThan">
      <formula>$B204</formula>
    </cfRule>
  </conditionalFormatting>
  <conditionalFormatting sqref="G212">
    <cfRule type="cellIs" dxfId="2095" priority="2095" operator="greaterThan">
      <formula>$C204</formula>
    </cfRule>
    <cfRule type="cellIs" dxfId="2094" priority="2096" operator="lessThan">
      <formula>$C204</formula>
    </cfRule>
  </conditionalFormatting>
  <conditionalFormatting sqref="I212">
    <cfRule type="cellIs" dxfId="2093" priority="2093" operator="greaterThan">
      <formula>$C204</formula>
    </cfRule>
    <cfRule type="cellIs" dxfId="2092" priority="2094" operator="lessThan">
      <formula>$C204</formula>
    </cfRule>
  </conditionalFormatting>
  <conditionalFormatting sqref="K212">
    <cfRule type="cellIs" dxfId="2091" priority="2091" operator="greaterThan">
      <formula>$C204</formula>
    </cfRule>
    <cfRule type="cellIs" dxfId="2090" priority="2092" operator="lessThan">
      <formula>$C204</formula>
    </cfRule>
  </conditionalFormatting>
  <conditionalFormatting sqref="M212">
    <cfRule type="cellIs" dxfId="2089" priority="2089" operator="greaterThan">
      <formula>$C204</formula>
    </cfRule>
    <cfRule type="cellIs" dxfId="2088" priority="2090" operator="lessThan">
      <formula>$C204</formula>
    </cfRule>
  </conditionalFormatting>
  <conditionalFormatting sqref="O212">
    <cfRule type="cellIs" dxfId="2087" priority="2087" operator="greaterThan">
      <formula>$C204</formula>
    </cfRule>
    <cfRule type="cellIs" dxfId="2086" priority="2088" operator="lessThan">
      <formula>$C204</formula>
    </cfRule>
  </conditionalFormatting>
  <conditionalFormatting sqref="Q212">
    <cfRule type="cellIs" dxfId="2085" priority="2085" operator="greaterThan">
      <formula>$C204</formula>
    </cfRule>
    <cfRule type="cellIs" dxfId="2084" priority="2086" operator="lessThan">
      <formula>$C204</formula>
    </cfRule>
  </conditionalFormatting>
  <conditionalFormatting sqref="F213">
    <cfRule type="cellIs" dxfId="2083" priority="2083" operator="greaterThan">
      <formula>0</formula>
    </cfRule>
    <cfRule type="cellIs" dxfId="2082" priority="2084" operator="lessThan">
      <formula>0</formula>
    </cfRule>
  </conditionalFormatting>
  <conditionalFormatting sqref="G213">
    <cfRule type="cellIs" dxfId="2081" priority="2081" operator="lessThan">
      <formula>0</formula>
    </cfRule>
    <cfRule type="cellIs" dxfId="2080" priority="2082" operator="greaterThan">
      <formula>0</formula>
    </cfRule>
  </conditionalFormatting>
  <conditionalFormatting sqref="H217">
    <cfRule type="cellIs" dxfId="2079" priority="2035" operator="greaterThan">
      <formula>0</formula>
    </cfRule>
    <cfRule type="cellIs" dxfId="2078" priority="2036" operator="lessThan">
      <formula>0</formula>
    </cfRule>
  </conditionalFormatting>
  <conditionalFormatting sqref="I217">
    <cfRule type="cellIs" dxfId="2077" priority="2033" operator="lessThan">
      <formula>0</formula>
    </cfRule>
    <cfRule type="cellIs" dxfId="2076" priority="2034" operator="greaterThan">
      <formula>0</formula>
    </cfRule>
  </conditionalFormatting>
  <conditionalFormatting sqref="H213">
    <cfRule type="cellIs" dxfId="2075" priority="2079" operator="greaterThan">
      <formula>0</formula>
    </cfRule>
    <cfRule type="cellIs" dxfId="2074" priority="2080" operator="lessThan">
      <formula>0</formula>
    </cfRule>
  </conditionalFormatting>
  <conditionalFormatting sqref="I213">
    <cfRule type="cellIs" dxfId="2073" priority="2077" operator="lessThan">
      <formula>0</formula>
    </cfRule>
    <cfRule type="cellIs" dxfId="2072" priority="2078" operator="greaterThan">
      <formula>0</formula>
    </cfRule>
  </conditionalFormatting>
  <conditionalFormatting sqref="J213">
    <cfRule type="cellIs" dxfId="2071" priority="2075" operator="greaterThan">
      <formula>0</formula>
    </cfRule>
    <cfRule type="cellIs" dxfId="2070" priority="2076" operator="lessThan">
      <formula>0</formula>
    </cfRule>
  </conditionalFormatting>
  <conditionalFormatting sqref="K213">
    <cfRule type="cellIs" dxfId="2069" priority="2073" operator="lessThan">
      <formula>0</formula>
    </cfRule>
    <cfRule type="cellIs" dxfId="2068" priority="2074" operator="greaterThan">
      <formula>0</formula>
    </cfRule>
  </conditionalFormatting>
  <conditionalFormatting sqref="L213">
    <cfRule type="cellIs" dxfId="2067" priority="2071" operator="greaterThan">
      <formula>0</formula>
    </cfRule>
    <cfRule type="cellIs" dxfId="2066" priority="2072" operator="lessThan">
      <formula>0</formula>
    </cfRule>
  </conditionalFormatting>
  <conditionalFormatting sqref="M213">
    <cfRule type="cellIs" dxfId="2065" priority="2069" operator="lessThan">
      <formula>0</formula>
    </cfRule>
    <cfRule type="cellIs" dxfId="2064" priority="2070" operator="greaterThan">
      <formula>0</formula>
    </cfRule>
  </conditionalFormatting>
  <conditionalFormatting sqref="N213">
    <cfRule type="cellIs" dxfId="2063" priority="2067" operator="greaterThan">
      <formula>0</formula>
    </cfRule>
    <cfRule type="cellIs" dxfId="2062" priority="2068" operator="lessThan">
      <formula>0</formula>
    </cfRule>
  </conditionalFormatting>
  <conditionalFormatting sqref="O213">
    <cfRule type="cellIs" dxfId="2061" priority="2065" operator="lessThan">
      <formula>0</formula>
    </cfRule>
    <cfRule type="cellIs" dxfId="2060" priority="2066" operator="greaterThan">
      <formula>0</formula>
    </cfRule>
  </conditionalFormatting>
  <conditionalFormatting sqref="P213">
    <cfRule type="cellIs" dxfId="2059" priority="2063" operator="greaterThan">
      <formula>0</formula>
    </cfRule>
    <cfRule type="cellIs" dxfId="2058" priority="2064" operator="lessThan">
      <formula>0</formula>
    </cfRule>
  </conditionalFormatting>
  <conditionalFormatting sqref="Q213">
    <cfRule type="cellIs" dxfId="2057" priority="2061" operator="lessThan">
      <formula>0</formula>
    </cfRule>
    <cfRule type="cellIs" dxfId="2056" priority="2062" operator="greaterThan">
      <formula>0</formula>
    </cfRule>
  </conditionalFormatting>
  <conditionalFormatting sqref="F217">
    <cfRule type="cellIs" dxfId="2055" priority="2059" operator="greaterThan">
      <formula>0</formula>
    </cfRule>
    <cfRule type="cellIs" dxfId="2054" priority="2060" operator="lessThan">
      <formula>0</formula>
    </cfRule>
  </conditionalFormatting>
  <conditionalFormatting sqref="G217">
    <cfRule type="cellIs" dxfId="2053" priority="2057" operator="lessThan">
      <formula>0</formula>
    </cfRule>
    <cfRule type="cellIs" dxfId="2052" priority="2058" operator="greaterThan">
      <formula>0</formula>
    </cfRule>
  </conditionalFormatting>
  <conditionalFormatting sqref="H221">
    <cfRule type="cellIs" dxfId="2051" priority="2055" operator="greaterThan">
      <formula>0</formula>
    </cfRule>
    <cfRule type="cellIs" dxfId="2050" priority="2056" operator="lessThan">
      <formula>0</formula>
    </cfRule>
  </conditionalFormatting>
  <conditionalFormatting sqref="I221">
    <cfRule type="cellIs" dxfId="2049" priority="2053" operator="lessThan">
      <formula>0</formula>
    </cfRule>
    <cfRule type="cellIs" dxfId="2048" priority="2054" operator="greaterThan">
      <formula>0</formula>
    </cfRule>
  </conditionalFormatting>
  <conditionalFormatting sqref="J221">
    <cfRule type="cellIs" dxfId="2047" priority="2051" operator="greaterThan">
      <formula>0</formula>
    </cfRule>
    <cfRule type="cellIs" dxfId="2046" priority="2052" operator="lessThan">
      <formula>0</formula>
    </cfRule>
  </conditionalFormatting>
  <conditionalFormatting sqref="K221">
    <cfRule type="cellIs" dxfId="2045" priority="2049" operator="lessThan">
      <formula>0</formula>
    </cfRule>
    <cfRule type="cellIs" dxfId="2044" priority="2050" operator="greaterThan">
      <formula>0</formula>
    </cfRule>
  </conditionalFormatting>
  <conditionalFormatting sqref="L221">
    <cfRule type="cellIs" dxfId="2043" priority="2047" operator="greaterThan">
      <formula>0</formula>
    </cfRule>
    <cfRule type="cellIs" dxfId="2042" priority="2048" operator="lessThan">
      <formula>0</formula>
    </cfRule>
  </conditionalFormatting>
  <conditionalFormatting sqref="M221">
    <cfRule type="cellIs" dxfId="2041" priority="2045" operator="lessThan">
      <formula>0</formula>
    </cfRule>
    <cfRule type="cellIs" dxfId="2040" priority="2046" operator="greaterThan">
      <formula>0</formula>
    </cfRule>
  </conditionalFormatting>
  <conditionalFormatting sqref="N221">
    <cfRule type="cellIs" dxfId="2039" priority="2043" operator="greaterThan">
      <formula>0</formula>
    </cfRule>
    <cfRule type="cellIs" dxfId="2038" priority="2044" operator="lessThan">
      <formula>0</formula>
    </cfRule>
  </conditionalFormatting>
  <conditionalFormatting sqref="O221">
    <cfRule type="cellIs" dxfId="2037" priority="2041" operator="lessThan">
      <formula>0</formula>
    </cfRule>
    <cfRule type="cellIs" dxfId="2036" priority="2042" operator="greaterThan">
      <formula>0</formula>
    </cfRule>
  </conditionalFormatting>
  <conditionalFormatting sqref="P221">
    <cfRule type="cellIs" dxfId="2035" priority="2039" operator="greaterThan">
      <formula>0</formula>
    </cfRule>
    <cfRule type="cellIs" dxfId="2034" priority="2040" operator="lessThan">
      <formula>0</formula>
    </cfRule>
  </conditionalFormatting>
  <conditionalFormatting sqref="Q221">
    <cfRule type="cellIs" dxfId="2033" priority="2037" operator="lessThan">
      <formula>0</formula>
    </cfRule>
    <cfRule type="cellIs" dxfId="2032" priority="2038" operator="greaterThan">
      <formula>0</formula>
    </cfRule>
  </conditionalFormatting>
  <conditionalFormatting sqref="J217">
    <cfRule type="cellIs" dxfId="2031" priority="2031" operator="greaterThan">
      <formula>0</formula>
    </cfRule>
    <cfRule type="cellIs" dxfId="2030" priority="2032" operator="lessThan">
      <formula>0</formula>
    </cfRule>
  </conditionalFormatting>
  <conditionalFormatting sqref="K217">
    <cfRule type="cellIs" dxfId="2029" priority="2029" operator="lessThan">
      <formula>0</formula>
    </cfRule>
    <cfRule type="cellIs" dxfId="2028" priority="2030" operator="greaterThan">
      <formula>0</formula>
    </cfRule>
  </conditionalFormatting>
  <conditionalFormatting sqref="L217">
    <cfRule type="cellIs" dxfId="2027" priority="2027" operator="greaterThan">
      <formula>0</formula>
    </cfRule>
    <cfRule type="cellIs" dxfId="2026" priority="2028" operator="lessThan">
      <formula>0</formula>
    </cfRule>
  </conditionalFormatting>
  <conditionalFormatting sqref="M217">
    <cfRule type="cellIs" dxfId="2025" priority="2025" operator="lessThan">
      <formula>0</formula>
    </cfRule>
    <cfRule type="cellIs" dxfId="2024" priority="2026" operator="greaterThan">
      <formula>0</formula>
    </cfRule>
  </conditionalFormatting>
  <conditionalFormatting sqref="N217">
    <cfRule type="cellIs" dxfId="2023" priority="2023" operator="greaterThan">
      <formula>0</formula>
    </cfRule>
    <cfRule type="cellIs" dxfId="2022" priority="2024" operator="lessThan">
      <formula>0</formula>
    </cfRule>
  </conditionalFormatting>
  <conditionalFormatting sqref="O217">
    <cfRule type="cellIs" dxfId="2021" priority="2021" operator="lessThan">
      <formula>0</formula>
    </cfRule>
    <cfRule type="cellIs" dxfId="2020" priority="2022" operator="greaterThan">
      <formula>0</formula>
    </cfRule>
  </conditionalFormatting>
  <conditionalFormatting sqref="P217">
    <cfRule type="cellIs" dxfId="2019" priority="2019" operator="greaterThan">
      <formula>0</formula>
    </cfRule>
    <cfRule type="cellIs" dxfId="2018" priority="2020" operator="lessThan">
      <formula>0</formula>
    </cfRule>
  </conditionalFormatting>
  <conditionalFormatting sqref="Q217">
    <cfRule type="cellIs" dxfId="2017" priority="2017" operator="lessThan">
      <formula>0</formula>
    </cfRule>
    <cfRule type="cellIs" dxfId="2016" priority="2018" operator="greaterThan">
      <formula>0</formula>
    </cfRule>
  </conditionalFormatting>
  <conditionalFormatting sqref="F228">
    <cfRule type="cellIs" dxfId="2015" priority="2015" operator="lessThan">
      <formula>$B228</formula>
    </cfRule>
    <cfRule type="cellIs" dxfId="2014" priority="2016" operator="greaterThan">
      <formula>$B228</formula>
    </cfRule>
  </conditionalFormatting>
  <conditionalFormatting sqref="H228">
    <cfRule type="cellIs" dxfId="2013" priority="2013" operator="lessThan">
      <formula>$B228</formula>
    </cfRule>
    <cfRule type="cellIs" dxfId="2012" priority="2014" operator="greaterThan">
      <formula>$B228</formula>
    </cfRule>
  </conditionalFormatting>
  <conditionalFormatting sqref="J228">
    <cfRule type="cellIs" dxfId="2011" priority="2011" operator="lessThan">
      <formula>$B228</formula>
    </cfRule>
    <cfRule type="cellIs" dxfId="2010" priority="2012" operator="greaterThan">
      <formula>$B228</formula>
    </cfRule>
  </conditionalFormatting>
  <conditionalFormatting sqref="L228">
    <cfRule type="cellIs" dxfId="2009" priority="2009" operator="lessThan">
      <formula>$B228</formula>
    </cfRule>
    <cfRule type="cellIs" dxfId="2008" priority="2010" operator="greaterThan">
      <formula>$B228</formula>
    </cfRule>
  </conditionalFormatting>
  <conditionalFormatting sqref="N228">
    <cfRule type="cellIs" dxfId="2007" priority="2007" operator="lessThan">
      <formula>$B228</formula>
    </cfRule>
    <cfRule type="cellIs" dxfId="2006" priority="2008" operator="greaterThan">
      <formula>$B228</formula>
    </cfRule>
  </conditionalFormatting>
  <conditionalFormatting sqref="P228">
    <cfRule type="cellIs" dxfId="2005" priority="2005" operator="lessThan">
      <formula>$B228</formula>
    </cfRule>
    <cfRule type="cellIs" dxfId="2004" priority="2006" operator="greaterThan">
      <formula>$B228</formula>
    </cfRule>
  </conditionalFormatting>
  <conditionalFormatting sqref="G228">
    <cfRule type="cellIs" dxfId="2003" priority="2003" operator="greaterThan">
      <formula>$C228</formula>
    </cfRule>
    <cfRule type="cellIs" dxfId="2002" priority="2004" operator="lessThan">
      <formula>$C228</formula>
    </cfRule>
  </conditionalFormatting>
  <conditionalFormatting sqref="I228">
    <cfRule type="cellIs" dxfId="2001" priority="2001" operator="greaterThan">
      <formula>$C228</formula>
    </cfRule>
    <cfRule type="cellIs" dxfId="2000" priority="2002" operator="lessThan">
      <formula>$C228</formula>
    </cfRule>
  </conditionalFormatting>
  <conditionalFormatting sqref="K228">
    <cfRule type="cellIs" dxfId="1999" priority="1999" operator="greaterThan">
      <formula>$C228</formula>
    </cfRule>
    <cfRule type="cellIs" dxfId="1998" priority="2000" operator="lessThan">
      <formula>$C228</formula>
    </cfRule>
  </conditionalFormatting>
  <conditionalFormatting sqref="M228">
    <cfRule type="cellIs" dxfId="1997" priority="1997" operator="greaterThan">
      <formula>$C228</formula>
    </cfRule>
    <cfRule type="cellIs" dxfId="1996" priority="1998" operator="lessThan">
      <formula>$C228</formula>
    </cfRule>
  </conditionalFormatting>
  <conditionalFormatting sqref="O228">
    <cfRule type="cellIs" dxfId="1995" priority="1995" operator="greaterThan">
      <formula>$C228</formula>
    </cfRule>
    <cfRule type="cellIs" dxfId="1994" priority="1996" operator="lessThan">
      <formula>$C228</formula>
    </cfRule>
  </conditionalFormatting>
  <conditionalFormatting sqref="Q228">
    <cfRule type="cellIs" dxfId="1993" priority="1993" operator="greaterThan">
      <formula>$C228</formula>
    </cfRule>
    <cfRule type="cellIs" dxfId="1992" priority="1994" operator="lessThan">
      <formula>$C228</formula>
    </cfRule>
  </conditionalFormatting>
  <conditionalFormatting sqref="F232">
    <cfRule type="cellIs" dxfId="1991" priority="1991" operator="lessThan">
      <formula>$B228</formula>
    </cfRule>
    <cfRule type="cellIs" dxfId="1990" priority="1992" operator="greaterThan">
      <formula>$B228</formula>
    </cfRule>
  </conditionalFormatting>
  <conditionalFormatting sqref="H232">
    <cfRule type="cellIs" dxfId="1989" priority="1989" operator="lessThan">
      <formula>$B228</formula>
    </cfRule>
    <cfRule type="cellIs" dxfId="1988" priority="1990" operator="greaterThan">
      <formula>$B228</formula>
    </cfRule>
  </conditionalFormatting>
  <conditionalFormatting sqref="J232">
    <cfRule type="cellIs" dxfId="1987" priority="1987" operator="lessThan">
      <formula>$B228</formula>
    </cfRule>
    <cfRule type="cellIs" dxfId="1986" priority="1988" operator="greaterThan">
      <formula>$B228</formula>
    </cfRule>
  </conditionalFormatting>
  <conditionalFormatting sqref="L232">
    <cfRule type="cellIs" dxfId="1985" priority="1985" operator="lessThan">
      <formula>$B228</formula>
    </cfRule>
    <cfRule type="cellIs" dxfId="1984" priority="1986" operator="greaterThan">
      <formula>$B228</formula>
    </cfRule>
  </conditionalFormatting>
  <conditionalFormatting sqref="N232">
    <cfRule type="cellIs" dxfId="1983" priority="1983" operator="lessThan">
      <formula>$B228</formula>
    </cfRule>
    <cfRule type="cellIs" dxfId="1982" priority="1984" operator="greaterThan">
      <formula>$B228</formula>
    </cfRule>
  </conditionalFormatting>
  <conditionalFormatting sqref="P232">
    <cfRule type="cellIs" dxfId="1981" priority="1981" operator="lessThan">
      <formula>$B228</formula>
    </cfRule>
    <cfRule type="cellIs" dxfId="1980" priority="1982" operator="greaterThan">
      <formula>$B228</formula>
    </cfRule>
  </conditionalFormatting>
  <conditionalFormatting sqref="G232">
    <cfRule type="cellIs" dxfId="1979" priority="1979" operator="greaterThan">
      <formula>$C228</formula>
    </cfRule>
    <cfRule type="cellIs" dxfId="1978" priority="1980" operator="lessThan">
      <formula>$C228</formula>
    </cfRule>
  </conditionalFormatting>
  <conditionalFormatting sqref="I232">
    <cfRule type="cellIs" dxfId="1977" priority="1977" operator="greaterThan">
      <formula>$C228</formula>
    </cfRule>
    <cfRule type="cellIs" dxfId="1976" priority="1978" operator="lessThan">
      <formula>$C228</formula>
    </cfRule>
  </conditionalFormatting>
  <conditionalFormatting sqref="K232">
    <cfRule type="cellIs" dxfId="1975" priority="1975" operator="greaterThan">
      <formula>$C228</formula>
    </cfRule>
    <cfRule type="cellIs" dxfId="1974" priority="1976" operator="lessThan">
      <formula>$C228</formula>
    </cfRule>
  </conditionalFormatting>
  <conditionalFormatting sqref="M232">
    <cfRule type="cellIs" dxfId="1973" priority="1973" operator="greaterThan">
      <formula>$C228</formula>
    </cfRule>
    <cfRule type="cellIs" dxfId="1972" priority="1974" operator="lessThan">
      <formula>$C228</formula>
    </cfRule>
  </conditionalFormatting>
  <conditionalFormatting sqref="O232">
    <cfRule type="cellIs" dxfId="1971" priority="1971" operator="greaterThan">
      <formula>$C228</formula>
    </cfRule>
    <cfRule type="cellIs" dxfId="1970" priority="1972" operator="lessThan">
      <formula>$C228</formula>
    </cfRule>
  </conditionalFormatting>
  <conditionalFormatting sqref="Q232">
    <cfRule type="cellIs" dxfId="1969" priority="1969" operator="greaterThan">
      <formula>$C228</formula>
    </cfRule>
    <cfRule type="cellIs" dxfId="1968" priority="1970" operator="lessThan">
      <formula>$C228</formula>
    </cfRule>
  </conditionalFormatting>
  <conditionalFormatting sqref="F236">
    <cfRule type="cellIs" dxfId="1967" priority="1967" operator="lessThan">
      <formula>$B228</formula>
    </cfRule>
    <cfRule type="cellIs" dxfId="1966" priority="1968" operator="greaterThan">
      <formula>$B228</formula>
    </cfRule>
  </conditionalFormatting>
  <conditionalFormatting sqref="H236">
    <cfRule type="cellIs" dxfId="1965" priority="1965" operator="lessThan">
      <formula>$B228</formula>
    </cfRule>
    <cfRule type="cellIs" dxfId="1964" priority="1966" operator="greaterThan">
      <formula>$B228</formula>
    </cfRule>
  </conditionalFormatting>
  <conditionalFormatting sqref="J236">
    <cfRule type="cellIs" dxfId="1963" priority="1963" operator="lessThan">
      <formula>$B228</formula>
    </cfRule>
    <cfRule type="cellIs" dxfId="1962" priority="1964" operator="greaterThan">
      <formula>$B228</formula>
    </cfRule>
  </conditionalFormatting>
  <conditionalFormatting sqref="L236">
    <cfRule type="cellIs" dxfId="1961" priority="1961" operator="lessThan">
      <formula>$B228</formula>
    </cfRule>
    <cfRule type="cellIs" dxfId="1960" priority="1962" operator="greaterThan">
      <formula>$B228</formula>
    </cfRule>
  </conditionalFormatting>
  <conditionalFormatting sqref="N236">
    <cfRule type="cellIs" dxfId="1959" priority="1959" operator="lessThan">
      <formula>$B228</formula>
    </cfRule>
    <cfRule type="cellIs" dxfId="1958" priority="1960" operator="greaterThan">
      <formula>$B228</formula>
    </cfRule>
  </conditionalFormatting>
  <conditionalFormatting sqref="P236">
    <cfRule type="cellIs" dxfId="1957" priority="1957" operator="lessThan">
      <formula>$B228</formula>
    </cfRule>
    <cfRule type="cellIs" dxfId="1956" priority="1958" operator="greaterThan">
      <formula>$B228</formula>
    </cfRule>
  </conditionalFormatting>
  <conditionalFormatting sqref="G236">
    <cfRule type="cellIs" dxfId="1955" priority="1955" operator="greaterThan">
      <formula>$C228</formula>
    </cfRule>
    <cfRule type="cellIs" dxfId="1954" priority="1956" operator="lessThan">
      <formula>$C228</formula>
    </cfRule>
  </conditionalFormatting>
  <conditionalFormatting sqref="I236">
    <cfRule type="cellIs" dxfId="1953" priority="1953" operator="greaterThan">
      <formula>$C228</formula>
    </cfRule>
    <cfRule type="cellIs" dxfId="1952" priority="1954" operator="lessThan">
      <formula>$C228</formula>
    </cfRule>
  </conditionalFormatting>
  <conditionalFormatting sqref="K236">
    <cfRule type="cellIs" dxfId="1951" priority="1951" operator="greaterThan">
      <formula>$C228</formula>
    </cfRule>
    <cfRule type="cellIs" dxfId="1950" priority="1952" operator="lessThan">
      <formula>$C228</formula>
    </cfRule>
  </conditionalFormatting>
  <conditionalFormatting sqref="M236">
    <cfRule type="cellIs" dxfId="1949" priority="1949" operator="greaterThan">
      <formula>$C228</formula>
    </cfRule>
    <cfRule type="cellIs" dxfId="1948" priority="1950" operator="lessThan">
      <formula>$C228</formula>
    </cfRule>
  </conditionalFormatting>
  <conditionalFormatting sqref="O236">
    <cfRule type="cellIs" dxfId="1947" priority="1947" operator="greaterThan">
      <formula>$C228</formula>
    </cfRule>
    <cfRule type="cellIs" dxfId="1946" priority="1948" operator="lessThan">
      <formula>$C228</formula>
    </cfRule>
  </conditionalFormatting>
  <conditionalFormatting sqref="Q236">
    <cfRule type="cellIs" dxfId="1945" priority="1945" operator="greaterThan">
      <formula>$C228</formula>
    </cfRule>
    <cfRule type="cellIs" dxfId="1944" priority="1946" operator="lessThan">
      <formula>$C228</formula>
    </cfRule>
  </conditionalFormatting>
  <conditionalFormatting sqref="F252">
    <cfRule type="cellIs" dxfId="1943" priority="1943" operator="lessThan">
      <formula>$B228</formula>
    </cfRule>
    <cfRule type="cellIs" dxfId="1942" priority="1944" operator="greaterThan">
      <formula>$B228</formula>
    </cfRule>
  </conditionalFormatting>
  <conditionalFormatting sqref="H252">
    <cfRule type="cellIs" dxfId="1941" priority="1941" operator="lessThan">
      <formula>$B228</formula>
    </cfRule>
    <cfRule type="cellIs" dxfId="1940" priority="1942" operator="greaterThan">
      <formula>$B228</formula>
    </cfRule>
  </conditionalFormatting>
  <conditionalFormatting sqref="J252">
    <cfRule type="cellIs" dxfId="1939" priority="1939" operator="lessThan">
      <formula>$B228</formula>
    </cfRule>
    <cfRule type="cellIs" dxfId="1938" priority="1940" operator="greaterThan">
      <formula>$B228</formula>
    </cfRule>
  </conditionalFormatting>
  <conditionalFormatting sqref="L252">
    <cfRule type="cellIs" dxfId="1937" priority="1937" operator="lessThan">
      <formula>$B228</formula>
    </cfRule>
    <cfRule type="cellIs" dxfId="1936" priority="1938" operator="greaterThan">
      <formula>$B228</formula>
    </cfRule>
  </conditionalFormatting>
  <conditionalFormatting sqref="N252">
    <cfRule type="cellIs" dxfId="1935" priority="1935" operator="lessThan">
      <formula>$B228</formula>
    </cfRule>
    <cfRule type="cellIs" dxfId="1934" priority="1936" operator="greaterThan">
      <formula>$B228</formula>
    </cfRule>
  </conditionalFormatting>
  <conditionalFormatting sqref="P252">
    <cfRule type="cellIs" dxfId="1933" priority="1933" operator="lessThan">
      <formula>$B228</formula>
    </cfRule>
    <cfRule type="cellIs" dxfId="1932" priority="1934" operator="greaterThan">
      <formula>$B228</formula>
    </cfRule>
  </conditionalFormatting>
  <conditionalFormatting sqref="G252">
    <cfRule type="cellIs" dxfId="1931" priority="1931" operator="greaterThan">
      <formula>$C228</formula>
    </cfRule>
    <cfRule type="cellIs" dxfId="1930" priority="1932" operator="lessThan">
      <formula>$C228</formula>
    </cfRule>
  </conditionalFormatting>
  <conditionalFormatting sqref="I252">
    <cfRule type="cellIs" dxfId="1929" priority="1929" operator="greaterThan">
      <formula>$C228</formula>
    </cfRule>
    <cfRule type="cellIs" dxfId="1928" priority="1930" operator="lessThan">
      <formula>$C228</formula>
    </cfRule>
  </conditionalFormatting>
  <conditionalFormatting sqref="K252">
    <cfRule type="cellIs" dxfId="1927" priority="1927" operator="greaterThan">
      <formula>$C228</formula>
    </cfRule>
    <cfRule type="cellIs" dxfId="1926" priority="1928" operator="lessThan">
      <formula>$C228</formula>
    </cfRule>
  </conditionalFormatting>
  <conditionalFormatting sqref="M252">
    <cfRule type="cellIs" dxfId="1925" priority="1925" operator="greaterThan">
      <formula>$C228</formula>
    </cfRule>
    <cfRule type="cellIs" dxfId="1924" priority="1926" operator="lessThan">
      <formula>$C228</formula>
    </cfRule>
  </conditionalFormatting>
  <conditionalFormatting sqref="O252">
    <cfRule type="cellIs" dxfId="1923" priority="1923" operator="greaterThan">
      <formula>$C228</formula>
    </cfRule>
    <cfRule type="cellIs" dxfId="1922" priority="1924" operator="lessThan">
      <formula>$C228</formula>
    </cfRule>
  </conditionalFormatting>
  <conditionalFormatting sqref="Q252">
    <cfRule type="cellIs" dxfId="1921" priority="1921" operator="greaterThan">
      <formula>$C228</formula>
    </cfRule>
    <cfRule type="cellIs" dxfId="1920" priority="1922" operator="lessThan">
      <formula>$C228</formula>
    </cfRule>
  </conditionalFormatting>
  <conditionalFormatting sqref="F229">
    <cfRule type="cellIs" dxfId="1919" priority="1917" operator="greaterThan">
      <formula>0</formula>
    </cfRule>
    <cfRule type="cellIs" dxfId="1918" priority="1920" operator="lessThan">
      <formula>0</formula>
    </cfRule>
  </conditionalFormatting>
  <conditionalFormatting sqref="G229">
    <cfRule type="cellIs" dxfId="1917" priority="1918" operator="lessThan">
      <formula>0</formula>
    </cfRule>
    <cfRule type="cellIs" dxfId="1916" priority="1919" operator="greaterThan">
      <formula>0</formula>
    </cfRule>
  </conditionalFormatting>
  <conditionalFormatting sqref="H229">
    <cfRule type="cellIs" dxfId="1915" priority="1913" operator="greaterThan">
      <formula>0</formula>
    </cfRule>
    <cfRule type="cellIs" dxfId="1914" priority="1916" operator="lessThan">
      <formula>0</formula>
    </cfRule>
  </conditionalFormatting>
  <conditionalFormatting sqref="I229">
    <cfRule type="cellIs" dxfId="1913" priority="1914" operator="lessThan">
      <formula>0</formula>
    </cfRule>
    <cfRule type="cellIs" dxfId="1912" priority="1915" operator="greaterThan">
      <formula>0</formula>
    </cfRule>
  </conditionalFormatting>
  <conditionalFormatting sqref="J229">
    <cfRule type="cellIs" dxfId="1911" priority="1909" operator="greaterThan">
      <formula>0</formula>
    </cfRule>
    <cfRule type="cellIs" dxfId="1910" priority="1912" operator="lessThan">
      <formula>0</formula>
    </cfRule>
  </conditionalFormatting>
  <conditionalFormatting sqref="K229">
    <cfRule type="cellIs" dxfId="1909" priority="1910" operator="lessThan">
      <formula>0</formula>
    </cfRule>
    <cfRule type="cellIs" dxfId="1908" priority="1911" operator="greaterThan">
      <formula>0</formula>
    </cfRule>
  </conditionalFormatting>
  <conditionalFormatting sqref="L229">
    <cfRule type="cellIs" dxfId="1907" priority="1905" operator="greaterThan">
      <formula>0</formula>
    </cfRule>
    <cfRule type="cellIs" dxfId="1906" priority="1908" operator="lessThan">
      <formula>0</formula>
    </cfRule>
  </conditionalFormatting>
  <conditionalFormatting sqref="M229">
    <cfRule type="cellIs" dxfId="1905" priority="1906" operator="lessThan">
      <formula>0</formula>
    </cfRule>
    <cfRule type="cellIs" dxfId="1904" priority="1907" operator="greaterThan">
      <formula>0</formula>
    </cfRule>
  </conditionalFormatting>
  <conditionalFormatting sqref="N229">
    <cfRule type="cellIs" dxfId="1903" priority="1901" operator="greaterThan">
      <formula>0</formula>
    </cfRule>
    <cfRule type="cellIs" dxfId="1902" priority="1904" operator="lessThan">
      <formula>0</formula>
    </cfRule>
  </conditionalFormatting>
  <conditionalFormatting sqref="O229">
    <cfRule type="cellIs" dxfId="1901" priority="1902" operator="lessThan">
      <formula>0</formula>
    </cfRule>
    <cfRule type="cellIs" dxfId="1900" priority="1903" operator="greaterThan">
      <formula>0</formula>
    </cfRule>
  </conditionalFormatting>
  <conditionalFormatting sqref="P229">
    <cfRule type="cellIs" dxfId="1899" priority="1897" operator="greaterThan">
      <formula>0</formula>
    </cfRule>
    <cfRule type="cellIs" dxfId="1898" priority="1900" operator="lessThan">
      <formula>0</formula>
    </cfRule>
  </conditionalFormatting>
  <conditionalFormatting sqref="Q229">
    <cfRule type="cellIs" dxfId="1897" priority="1898" operator="lessThan">
      <formula>0</formula>
    </cfRule>
    <cfRule type="cellIs" dxfId="1896" priority="1899" operator="greaterThan">
      <formula>0</formula>
    </cfRule>
  </conditionalFormatting>
  <conditionalFormatting sqref="F233">
    <cfRule type="cellIs" dxfId="1895" priority="1895" operator="greaterThan">
      <formula>0</formula>
    </cfRule>
    <cfRule type="cellIs" dxfId="1894" priority="1896" operator="lessThan">
      <formula>0</formula>
    </cfRule>
  </conditionalFormatting>
  <conditionalFormatting sqref="G233">
    <cfRule type="cellIs" dxfId="1893" priority="1893" operator="lessThan">
      <formula>0</formula>
    </cfRule>
    <cfRule type="cellIs" dxfId="1892" priority="1894" operator="greaterThan">
      <formula>0</formula>
    </cfRule>
  </conditionalFormatting>
  <conditionalFormatting sqref="H233">
    <cfRule type="cellIs" dxfId="1891" priority="1891" operator="greaterThan">
      <formula>0</formula>
    </cfRule>
    <cfRule type="cellIs" dxfId="1890" priority="1892" operator="lessThan">
      <formula>0</formula>
    </cfRule>
  </conditionalFormatting>
  <conditionalFormatting sqref="I233">
    <cfRule type="cellIs" dxfId="1889" priority="1889" operator="lessThan">
      <formula>0</formula>
    </cfRule>
    <cfRule type="cellIs" dxfId="1888" priority="1890" operator="greaterThan">
      <formula>0</formula>
    </cfRule>
  </conditionalFormatting>
  <conditionalFormatting sqref="J233">
    <cfRule type="cellIs" dxfId="1887" priority="1887" operator="greaterThan">
      <formula>0</formula>
    </cfRule>
    <cfRule type="cellIs" dxfId="1886" priority="1888" operator="lessThan">
      <formula>0</formula>
    </cfRule>
  </conditionalFormatting>
  <conditionalFormatting sqref="K233">
    <cfRule type="cellIs" dxfId="1885" priority="1885" operator="lessThan">
      <formula>0</formula>
    </cfRule>
    <cfRule type="cellIs" dxfId="1884" priority="1886" operator="greaterThan">
      <formula>0</formula>
    </cfRule>
  </conditionalFormatting>
  <conditionalFormatting sqref="L233">
    <cfRule type="cellIs" dxfId="1883" priority="1883" operator="greaterThan">
      <formula>0</formula>
    </cfRule>
    <cfRule type="cellIs" dxfId="1882" priority="1884" operator="lessThan">
      <formula>0</formula>
    </cfRule>
  </conditionalFormatting>
  <conditionalFormatting sqref="M233">
    <cfRule type="cellIs" dxfId="1881" priority="1881" operator="lessThan">
      <formula>0</formula>
    </cfRule>
    <cfRule type="cellIs" dxfId="1880" priority="1882" operator="greaterThan">
      <formula>0</formula>
    </cfRule>
  </conditionalFormatting>
  <conditionalFormatting sqref="N233">
    <cfRule type="cellIs" dxfId="1879" priority="1879" operator="greaterThan">
      <formula>0</formula>
    </cfRule>
    <cfRule type="cellIs" dxfId="1878" priority="1880" operator="lessThan">
      <formula>0</formula>
    </cfRule>
  </conditionalFormatting>
  <conditionalFormatting sqref="O233">
    <cfRule type="cellIs" dxfId="1877" priority="1877" operator="lessThan">
      <formula>0</formula>
    </cfRule>
    <cfRule type="cellIs" dxfId="1876" priority="1878" operator="greaterThan">
      <formula>0</formula>
    </cfRule>
  </conditionalFormatting>
  <conditionalFormatting sqref="P233">
    <cfRule type="cellIs" dxfId="1875" priority="1875" operator="greaterThan">
      <formula>0</formula>
    </cfRule>
    <cfRule type="cellIs" dxfId="1874" priority="1876" operator="lessThan">
      <formula>0</formula>
    </cfRule>
  </conditionalFormatting>
  <conditionalFormatting sqref="Q233">
    <cfRule type="cellIs" dxfId="1873" priority="1873" operator="lessThan">
      <formula>0</formula>
    </cfRule>
    <cfRule type="cellIs" dxfId="1872" priority="1874" operator="greaterThan">
      <formula>0</formula>
    </cfRule>
  </conditionalFormatting>
  <conditionalFormatting sqref="F237">
    <cfRule type="cellIs" dxfId="1871" priority="1871" operator="greaterThan">
      <formula>0</formula>
    </cfRule>
    <cfRule type="cellIs" dxfId="1870" priority="1872" operator="lessThan">
      <formula>0</formula>
    </cfRule>
  </conditionalFormatting>
  <conditionalFormatting sqref="G237">
    <cfRule type="cellIs" dxfId="1869" priority="1869" operator="lessThan">
      <formula>0</formula>
    </cfRule>
    <cfRule type="cellIs" dxfId="1868" priority="1870" operator="greaterThan">
      <formula>0</formula>
    </cfRule>
  </conditionalFormatting>
  <conditionalFormatting sqref="H237">
    <cfRule type="cellIs" dxfId="1867" priority="1867" operator="greaterThan">
      <formula>0</formula>
    </cfRule>
    <cfRule type="cellIs" dxfId="1866" priority="1868" operator="lessThan">
      <formula>0</formula>
    </cfRule>
  </conditionalFormatting>
  <conditionalFormatting sqref="I237">
    <cfRule type="cellIs" dxfId="1865" priority="1865" operator="lessThan">
      <formula>0</formula>
    </cfRule>
    <cfRule type="cellIs" dxfId="1864" priority="1866" operator="greaterThan">
      <formula>0</formula>
    </cfRule>
  </conditionalFormatting>
  <conditionalFormatting sqref="J237">
    <cfRule type="cellIs" dxfId="1863" priority="1863" operator="greaterThan">
      <formula>0</formula>
    </cfRule>
    <cfRule type="cellIs" dxfId="1862" priority="1864" operator="lessThan">
      <formula>0</formula>
    </cfRule>
  </conditionalFormatting>
  <conditionalFormatting sqref="K237">
    <cfRule type="cellIs" dxfId="1861" priority="1861" operator="lessThan">
      <formula>0</formula>
    </cfRule>
    <cfRule type="cellIs" dxfId="1860" priority="1862" operator="greaterThan">
      <formula>0</formula>
    </cfRule>
  </conditionalFormatting>
  <conditionalFormatting sqref="L237">
    <cfRule type="cellIs" dxfId="1859" priority="1859" operator="greaterThan">
      <formula>0</formula>
    </cfRule>
    <cfRule type="cellIs" dxfId="1858" priority="1860" operator="lessThan">
      <formula>0</formula>
    </cfRule>
  </conditionalFormatting>
  <conditionalFormatting sqref="M237">
    <cfRule type="cellIs" dxfId="1857" priority="1857" operator="lessThan">
      <formula>0</formula>
    </cfRule>
    <cfRule type="cellIs" dxfId="1856" priority="1858" operator="greaterThan">
      <formula>0</formula>
    </cfRule>
  </conditionalFormatting>
  <conditionalFormatting sqref="N237">
    <cfRule type="cellIs" dxfId="1855" priority="1855" operator="greaterThan">
      <formula>0</formula>
    </cfRule>
    <cfRule type="cellIs" dxfId="1854" priority="1856" operator="lessThan">
      <formula>0</formula>
    </cfRule>
  </conditionalFormatting>
  <conditionalFormatting sqref="O237">
    <cfRule type="cellIs" dxfId="1853" priority="1853" operator="lessThan">
      <formula>0</formula>
    </cfRule>
    <cfRule type="cellIs" dxfId="1852" priority="1854" operator="greaterThan">
      <formula>0</formula>
    </cfRule>
  </conditionalFormatting>
  <conditionalFormatting sqref="P237">
    <cfRule type="cellIs" dxfId="1851" priority="1851" operator="greaterThan">
      <formula>0</formula>
    </cfRule>
    <cfRule type="cellIs" dxfId="1850" priority="1852" operator="lessThan">
      <formula>0</formula>
    </cfRule>
  </conditionalFormatting>
  <conditionalFormatting sqref="Q237">
    <cfRule type="cellIs" dxfId="1849" priority="1849" operator="lessThan">
      <formula>0</formula>
    </cfRule>
    <cfRule type="cellIs" dxfId="1848" priority="1850" operator="greaterThan">
      <formula>0</formula>
    </cfRule>
  </conditionalFormatting>
  <conditionalFormatting sqref="F253">
    <cfRule type="cellIs" dxfId="1847" priority="1847" operator="greaterThan">
      <formula>0</formula>
    </cfRule>
    <cfRule type="cellIs" dxfId="1846" priority="1848" operator="lessThan">
      <formula>0</formula>
    </cfRule>
  </conditionalFormatting>
  <conditionalFormatting sqref="G253">
    <cfRule type="cellIs" dxfId="1845" priority="1845" operator="lessThan">
      <formula>0</formula>
    </cfRule>
    <cfRule type="cellIs" dxfId="1844" priority="1846" operator="greaterThan">
      <formula>0</formula>
    </cfRule>
  </conditionalFormatting>
  <conditionalFormatting sqref="H253">
    <cfRule type="cellIs" dxfId="1843" priority="1843" operator="greaterThan">
      <formula>0</formula>
    </cfRule>
    <cfRule type="cellIs" dxfId="1842" priority="1844" operator="lessThan">
      <formula>0</formula>
    </cfRule>
  </conditionalFormatting>
  <conditionalFormatting sqref="I253">
    <cfRule type="cellIs" dxfId="1841" priority="1841" operator="lessThan">
      <formula>0</formula>
    </cfRule>
    <cfRule type="cellIs" dxfId="1840" priority="1842" operator="greaterThan">
      <formula>0</formula>
    </cfRule>
  </conditionalFormatting>
  <conditionalFormatting sqref="J253">
    <cfRule type="cellIs" dxfId="1839" priority="1839" operator="greaterThan">
      <formula>0</formula>
    </cfRule>
    <cfRule type="cellIs" dxfId="1838" priority="1840" operator="lessThan">
      <formula>0</formula>
    </cfRule>
  </conditionalFormatting>
  <conditionalFormatting sqref="K253">
    <cfRule type="cellIs" dxfId="1837" priority="1837" operator="lessThan">
      <formula>0</formula>
    </cfRule>
    <cfRule type="cellIs" dxfId="1836" priority="1838" operator="greaterThan">
      <formula>0</formula>
    </cfRule>
  </conditionalFormatting>
  <conditionalFormatting sqref="L253">
    <cfRule type="cellIs" dxfId="1835" priority="1835" operator="greaterThan">
      <formula>0</formula>
    </cfRule>
    <cfRule type="cellIs" dxfId="1834" priority="1836" operator="lessThan">
      <formula>0</formula>
    </cfRule>
  </conditionalFormatting>
  <conditionalFormatting sqref="M253">
    <cfRule type="cellIs" dxfId="1833" priority="1833" operator="lessThan">
      <formula>0</formula>
    </cfRule>
    <cfRule type="cellIs" dxfId="1832" priority="1834" operator="greaterThan">
      <formula>0</formula>
    </cfRule>
  </conditionalFormatting>
  <conditionalFormatting sqref="N253">
    <cfRule type="cellIs" dxfId="1831" priority="1831" operator="greaterThan">
      <formula>0</formula>
    </cfRule>
    <cfRule type="cellIs" dxfId="1830" priority="1832" operator="lessThan">
      <formula>0</formula>
    </cfRule>
  </conditionalFormatting>
  <conditionalFormatting sqref="O253">
    <cfRule type="cellIs" dxfId="1829" priority="1829" operator="lessThan">
      <formula>0</formula>
    </cfRule>
    <cfRule type="cellIs" dxfId="1828" priority="1830" operator="greaterThan">
      <formula>0</formula>
    </cfRule>
  </conditionalFormatting>
  <conditionalFormatting sqref="P253">
    <cfRule type="cellIs" dxfId="1827" priority="1827" operator="greaterThan">
      <formula>0</formula>
    </cfRule>
    <cfRule type="cellIs" dxfId="1826" priority="1828" operator="lessThan">
      <formula>0</formula>
    </cfRule>
  </conditionalFormatting>
  <conditionalFormatting sqref="Q253">
    <cfRule type="cellIs" dxfId="1825" priority="1825" operator="lessThan">
      <formula>0</formula>
    </cfRule>
    <cfRule type="cellIs" dxfId="1824" priority="1826" operator="greaterThan">
      <formula>0</formula>
    </cfRule>
  </conditionalFormatting>
  <conditionalFormatting sqref="F248">
    <cfRule type="cellIs" dxfId="1823" priority="1823" operator="lessThan">
      <formula>$B232</formula>
    </cfRule>
    <cfRule type="cellIs" dxfId="1822" priority="1824" operator="greaterThan">
      <formula>$B232</formula>
    </cfRule>
  </conditionalFormatting>
  <conditionalFormatting sqref="H248">
    <cfRule type="cellIs" dxfId="1821" priority="1821" operator="lessThan">
      <formula>$B232</formula>
    </cfRule>
    <cfRule type="cellIs" dxfId="1820" priority="1822" operator="greaterThan">
      <formula>$B232</formula>
    </cfRule>
  </conditionalFormatting>
  <conditionalFormatting sqref="J248">
    <cfRule type="cellIs" dxfId="1819" priority="1819" operator="lessThan">
      <formula>$B232</formula>
    </cfRule>
    <cfRule type="cellIs" dxfId="1818" priority="1820" operator="greaterThan">
      <formula>$B232</formula>
    </cfRule>
  </conditionalFormatting>
  <conditionalFormatting sqref="L248">
    <cfRule type="cellIs" dxfId="1817" priority="1817" operator="lessThan">
      <formula>$B232</formula>
    </cfRule>
    <cfRule type="cellIs" dxfId="1816" priority="1818" operator="greaterThan">
      <formula>$B232</formula>
    </cfRule>
  </conditionalFormatting>
  <conditionalFormatting sqref="N248">
    <cfRule type="cellIs" dxfId="1815" priority="1815" operator="lessThan">
      <formula>$B232</formula>
    </cfRule>
    <cfRule type="cellIs" dxfId="1814" priority="1816" operator="greaterThan">
      <formula>$B232</formula>
    </cfRule>
  </conditionalFormatting>
  <conditionalFormatting sqref="P248">
    <cfRule type="cellIs" dxfId="1813" priority="1813" operator="lessThan">
      <formula>$B232</formula>
    </cfRule>
    <cfRule type="cellIs" dxfId="1812" priority="1814" operator="greaterThan">
      <formula>$B232</formula>
    </cfRule>
  </conditionalFormatting>
  <conditionalFormatting sqref="G248">
    <cfRule type="cellIs" dxfId="1811" priority="1811" operator="greaterThan">
      <formula>$C232</formula>
    </cfRule>
    <cfRule type="cellIs" dxfId="1810" priority="1812" operator="lessThan">
      <formula>$C232</formula>
    </cfRule>
  </conditionalFormatting>
  <conditionalFormatting sqref="I248">
    <cfRule type="cellIs" dxfId="1809" priority="1809" operator="greaterThan">
      <formula>$C232</formula>
    </cfRule>
    <cfRule type="cellIs" dxfId="1808" priority="1810" operator="lessThan">
      <formula>$C232</formula>
    </cfRule>
  </conditionalFormatting>
  <conditionalFormatting sqref="K248">
    <cfRule type="cellIs" dxfId="1807" priority="1807" operator="greaterThan">
      <formula>$C232</formula>
    </cfRule>
    <cfRule type="cellIs" dxfId="1806" priority="1808" operator="lessThan">
      <formula>$C232</formula>
    </cfRule>
  </conditionalFormatting>
  <conditionalFormatting sqref="M248">
    <cfRule type="cellIs" dxfId="1805" priority="1805" operator="greaterThan">
      <formula>$C232</formula>
    </cfRule>
    <cfRule type="cellIs" dxfId="1804" priority="1806" operator="lessThan">
      <formula>$C232</formula>
    </cfRule>
  </conditionalFormatting>
  <conditionalFormatting sqref="O248">
    <cfRule type="cellIs" dxfId="1803" priority="1803" operator="greaterThan">
      <formula>$C232</formula>
    </cfRule>
    <cfRule type="cellIs" dxfId="1802" priority="1804" operator="lessThan">
      <formula>$C232</formula>
    </cfRule>
  </conditionalFormatting>
  <conditionalFormatting sqref="Q248">
    <cfRule type="cellIs" dxfId="1801" priority="1801" operator="greaterThan">
      <formula>$C232</formula>
    </cfRule>
    <cfRule type="cellIs" dxfId="1800" priority="1802" operator="lessThan">
      <formula>$C232</formula>
    </cfRule>
  </conditionalFormatting>
  <conditionalFormatting sqref="F249">
    <cfRule type="cellIs" dxfId="1799" priority="1799" operator="greaterThan">
      <formula>0</formula>
    </cfRule>
    <cfRule type="cellIs" dxfId="1798" priority="1800" operator="lessThan">
      <formula>0</formula>
    </cfRule>
  </conditionalFormatting>
  <conditionalFormatting sqref="G249">
    <cfRule type="cellIs" dxfId="1797" priority="1797" operator="lessThan">
      <formula>0</formula>
    </cfRule>
    <cfRule type="cellIs" dxfId="1796" priority="1798" operator="greaterThan">
      <formula>0</formula>
    </cfRule>
  </conditionalFormatting>
  <conditionalFormatting sqref="F244">
    <cfRule type="cellIs" dxfId="1795" priority="1795" operator="lessThan">
      <formula>$B232</formula>
    </cfRule>
    <cfRule type="cellIs" dxfId="1794" priority="1796" operator="greaterThan">
      <formula>$B232</formula>
    </cfRule>
  </conditionalFormatting>
  <conditionalFormatting sqref="H244">
    <cfRule type="cellIs" dxfId="1793" priority="1793" operator="lessThan">
      <formula>$B232</formula>
    </cfRule>
    <cfRule type="cellIs" dxfId="1792" priority="1794" operator="greaterThan">
      <formula>$B232</formula>
    </cfRule>
  </conditionalFormatting>
  <conditionalFormatting sqref="J244">
    <cfRule type="cellIs" dxfId="1791" priority="1791" operator="lessThan">
      <formula>$B232</formula>
    </cfRule>
    <cfRule type="cellIs" dxfId="1790" priority="1792" operator="greaterThan">
      <formula>$B232</formula>
    </cfRule>
  </conditionalFormatting>
  <conditionalFormatting sqref="L244">
    <cfRule type="cellIs" dxfId="1789" priority="1789" operator="lessThan">
      <formula>$B232</formula>
    </cfRule>
    <cfRule type="cellIs" dxfId="1788" priority="1790" operator="greaterThan">
      <formula>$B232</formula>
    </cfRule>
  </conditionalFormatting>
  <conditionalFormatting sqref="N244">
    <cfRule type="cellIs" dxfId="1787" priority="1787" operator="lessThan">
      <formula>$B232</formula>
    </cfRule>
    <cfRule type="cellIs" dxfId="1786" priority="1788" operator="greaterThan">
      <formula>$B232</formula>
    </cfRule>
  </conditionalFormatting>
  <conditionalFormatting sqref="P244">
    <cfRule type="cellIs" dxfId="1785" priority="1785" operator="lessThan">
      <formula>$B232</formula>
    </cfRule>
    <cfRule type="cellIs" dxfId="1784" priority="1786" operator="greaterThan">
      <formula>$B232</formula>
    </cfRule>
  </conditionalFormatting>
  <conditionalFormatting sqref="G244">
    <cfRule type="cellIs" dxfId="1783" priority="1783" operator="greaterThan">
      <formula>$C232</formula>
    </cfRule>
    <cfRule type="cellIs" dxfId="1782" priority="1784" operator="lessThan">
      <formula>$C232</formula>
    </cfRule>
  </conditionalFormatting>
  <conditionalFormatting sqref="I244">
    <cfRule type="cellIs" dxfId="1781" priority="1781" operator="greaterThan">
      <formula>$C232</formula>
    </cfRule>
    <cfRule type="cellIs" dxfId="1780" priority="1782" operator="lessThan">
      <formula>$C232</formula>
    </cfRule>
  </conditionalFormatting>
  <conditionalFormatting sqref="K244">
    <cfRule type="cellIs" dxfId="1779" priority="1779" operator="greaterThan">
      <formula>$C232</formula>
    </cfRule>
    <cfRule type="cellIs" dxfId="1778" priority="1780" operator="lessThan">
      <formula>$C232</formula>
    </cfRule>
  </conditionalFormatting>
  <conditionalFormatting sqref="M244">
    <cfRule type="cellIs" dxfId="1777" priority="1777" operator="greaterThan">
      <formula>$C232</formula>
    </cfRule>
    <cfRule type="cellIs" dxfId="1776" priority="1778" operator="lessThan">
      <formula>$C232</formula>
    </cfRule>
  </conditionalFormatting>
  <conditionalFormatting sqref="O244">
    <cfRule type="cellIs" dxfId="1775" priority="1775" operator="greaterThan">
      <formula>$C232</formula>
    </cfRule>
    <cfRule type="cellIs" dxfId="1774" priority="1776" operator="lessThan">
      <formula>$C232</formula>
    </cfRule>
  </conditionalFormatting>
  <conditionalFormatting sqref="Q244">
    <cfRule type="cellIs" dxfId="1773" priority="1773" operator="greaterThan">
      <formula>$C232</formula>
    </cfRule>
    <cfRule type="cellIs" dxfId="1772" priority="1774" operator="lessThan">
      <formula>$C232</formula>
    </cfRule>
  </conditionalFormatting>
  <conditionalFormatting sqref="F240">
    <cfRule type="cellIs" dxfId="1771" priority="1771" operator="lessThan">
      <formula>$B232</formula>
    </cfRule>
    <cfRule type="cellIs" dxfId="1770" priority="1772" operator="greaterThan">
      <formula>$B232</formula>
    </cfRule>
  </conditionalFormatting>
  <conditionalFormatting sqref="H240">
    <cfRule type="cellIs" dxfId="1769" priority="1769" operator="lessThan">
      <formula>$B232</formula>
    </cfRule>
    <cfRule type="cellIs" dxfId="1768" priority="1770" operator="greaterThan">
      <formula>$B232</formula>
    </cfRule>
  </conditionalFormatting>
  <conditionalFormatting sqref="J240">
    <cfRule type="cellIs" dxfId="1767" priority="1767" operator="lessThan">
      <formula>$B232</formula>
    </cfRule>
    <cfRule type="cellIs" dxfId="1766" priority="1768" operator="greaterThan">
      <formula>$B232</formula>
    </cfRule>
  </conditionalFormatting>
  <conditionalFormatting sqref="L240">
    <cfRule type="cellIs" dxfId="1765" priority="1765" operator="lessThan">
      <formula>$B232</formula>
    </cfRule>
    <cfRule type="cellIs" dxfId="1764" priority="1766" operator="greaterThan">
      <formula>$B232</formula>
    </cfRule>
  </conditionalFormatting>
  <conditionalFormatting sqref="N240">
    <cfRule type="cellIs" dxfId="1763" priority="1763" operator="lessThan">
      <formula>$B232</formula>
    </cfRule>
    <cfRule type="cellIs" dxfId="1762" priority="1764" operator="greaterThan">
      <formula>$B232</formula>
    </cfRule>
  </conditionalFormatting>
  <conditionalFormatting sqref="P240">
    <cfRule type="cellIs" dxfId="1761" priority="1761" operator="lessThan">
      <formula>$B232</formula>
    </cfRule>
    <cfRule type="cellIs" dxfId="1760" priority="1762" operator="greaterThan">
      <formula>$B232</formula>
    </cfRule>
  </conditionalFormatting>
  <conditionalFormatting sqref="G240">
    <cfRule type="cellIs" dxfId="1759" priority="1759" operator="greaterThan">
      <formula>$C232</formula>
    </cfRule>
    <cfRule type="cellIs" dxfId="1758" priority="1760" operator="lessThan">
      <formula>$C232</formula>
    </cfRule>
  </conditionalFormatting>
  <conditionalFormatting sqref="I240">
    <cfRule type="cellIs" dxfId="1757" priority="1757" operator="greaterThan">
      <formula>$C232</formula>
    </cfRule>
    <cfRule type="cellIs" dxfId="1756" priority="1758" operator="lessThan">
      <formula>$C232</formula>
    </cfRule>
  </conditionalFormatting>
  <conditionalFormatting sqref="K240">
    <cfRule type="cellIs" dxfId="1755" priority="1755" operator="greaterThan">
      <formula>$C232</formula>
    </cfRule>
    <cfRule type="cellIs" dxfId="1754" priority="1756" operator="lessThan">
      <formula>$C232</formula>
    </cfRule>
  </conditionalFormatting>
  <conditionalFormatting sqref="M240">
    <cfRule type="cellIs" dxfId="1753" priority="1753" operator="greaterThan">
      <formula>$C232</formula>
    </cfRule>
    <cfRule type="cellIs" dxfId="1752" priority="1754" operator="lessThan">
      <formula>$C232</formula>
    </cfRule>
  </conditionalFormatting>
  <conditionalFormatting sqref="O240">
    <cfRule type="cellIs" dxfId="1751" priority="1751" operator="greaterThan">
      <formula>$C232</formula>
    </cfRule>
    <cfRule type="cellIs" dxfId="1750" priority="1752" operator="lessThan">
      <formula>$C232</formula>
    </cfRule>
  </conditionalFormatting>
  <conditionalFormatting sqref="Q240">
    <cfRule type="cellIs" dxfId="1749" priority="1749" operator="greaterThan">
      <formula>$C232</formula>
    </cfRule>
    <cfRule type="cellIs" dxfId="1748" priority="1750" operator="lessThan">
      <formula>$C232</formula>
    </cfRule>
  </conditionalFormatting>
  <conditionalFormatting sqref="F241">
    <cfRule type="cellIs" dxfId="1747" priority="1747" operator="greaterThan">
      <formula>0</formula>
    </cfRule>
    <cfRule type="cellIs" dxfId="1746" priority="1748" operator="lessThan">
      <formula>0</formula>
    </cfRule>
  </conditionalFormatting>
  <conditionalFormatting sqref="G241">
    <cfRule type="cellIs" dxfId="1745" priority="1745" operator="lessThan">
      <formula>0</formula>
    </cfRule>
    <cfRule type="cellIs" dxfId="1744" priority="1746" operator="greaterThan">
      <formula>0</formula>
    </cfRule>
  </conditionalFormatting>
  <conditionalFormatting sqref="H245">
    <cfRule type="cellIs" dxfId="1743" priority="1699" operator="greaterThan">
      <formula>0</formula>
    </cfRule>
    <cfRule type="cellIs" dxfId="1742" priority="1700" operator="lessThan">
      <formula>0</formula>
    </cfRule>
  </conditionalFormatting>
  <conditionalFormatting sqref="I245">
    <cfRule type="cellIs" dxfId="1741" priority="1697" operator="lessThan">
      <formula>0</formula>
    </cfRule>
    <cfRule type="cellIs" dxfId="1740" priority="1698" operator="greaterThan">
      <formula>0</formula>
    </cfRule>
  </conditionalFormatting>
  <conditionalFormatting sqref="H241">
    <cfRule type="cellIs" dxfId="1739" priority="1743" operator="greaterThan">
      <formula>0</formula>
    </cfRule>
    <cfRule type="cellIs" dxfId="1738" priority="1744" operator="lessThan">
      <formula>0</formula>
    </cfRule>
  </conditionalFormatting>
  <conditionalFormatting sqref="I241">
    <cfRule type="cellIs" dxfId="1737" priority="1741" operator="lessThan">
      <formula>0</formula>
    </cfRule>
    <cfRule type="cellIs" dxfId="1736" priority="1742" operator="greaterThan">
      <formula>0</formula>
    </cfRule>
  </conditionalFormatting>
  <conditionalFormatting sqref="J241">
    <cfRule type="cellIs" dxfId="1735" priority="1739" operator="greaterThan">
      <formula>0</formula>
    </cfRule>
    <cfRule type="cellIs" dxfId="1734" priority="1740" operator="lessThan">
      <formula>0</formula>
    </cfRule>
  </conditionalFormatting>
  <conditionalFormatting sqref="K241">
    <cfRule type="cellIs" dxfId="1733" priority="1737" operator="lessThan">
      <formula>0</formula>
    </cfRule>
    <cfRule type="cellIs" dxfId="1732" priority="1738" operator="greaterThan">
      <formula>0</formula>
    </cfRule>
  </conditionalFormatting>
  <conditionalFormatting sqref="L241">
    <cfRule type="cellIs" dxfId="1731" priority="1735" operator="greaterThan">
      <formula>0</formula>
    </cfRule>
    <cfRule type="cellIs" dxfId="1730" priority="1736" operator="lessThan">
      <formula>0</formula>
    </cfRule>
  </conditionalFormatting>
  <conditionalFormatting sqref="M241">
    <cfRule type="cellIs" dxfId="1729" priority="1733" operator="lessThan">
      <formula>0</formula>
    </cfRule>
    <cfRule type="cellIs" dxfId="1728" priority="1734" operator="greaterThan">
      <formula>0</formula>
    </cfRule>
  </conditionalFormatting>
  <conditionalFormatting sqref="N241">
    <cfRule type="cellIs" dxfId="1727" priority="1731" operator="greaterThan">
      <formula>0</formula>
    </cfRule>
    <cfRule type="cellIs" dxfId="1726" priority="1732" operator="lessThan">
      <formula>0</formula>
    </cfRule>
  </conditionalFormatting>
  <conditionalFormatting sqref="O241">
    <cfRule type="cellIs" dxfId="1725" priority="1729" operator="lessThan">
      <formula>0</formula>
    </cfRule>
    <cfRule type="cellIs" dxfId="1724" priority="1730" operator="greaterThan">
      <formula>0</formula>
    </cfRule>
  </conditionalFormatting>
  <conditionalFormatting sqref="P241">
    <cfRule type="cellIs" dxfId="1723" priority="1727" operator="greaterThan">
      <formula>0</formula>
    </cfRule>
    <cfRule type="cellIs" dxfId="1722" priority="1728" operator="lessThan">
      <formula>0</formula>
    </cfRule>
  </conditionalFormatting>
  <conditionalFormatting sqref="Q241">
    <cfRule type="cellIs" dxfId="1721" priority="1725" operator="lessThan">
      <formula>0</formula>
    </cfRule>
    <cfRule type="cellIs" dxfId="1720" priority="1726" operator="greaterThan">
      <formula>0</formula>
    </cfRule>
  </conditionalFormatting>
  <conditionalFormatting sqref="F245">
    <cfRule type="cellIs" dxfId="1719" priority="1723" operator="greaterThan">
      <formula>0</formula>
    </cfRule>
    <cfRule type="cellIs" dxfId="1718" priority="1724" operator="lessThan">
      <formula>0</formula>
    </cfRule>
  </conditionalFormatting>
  <conditionalFormatting sqref="G245">
    <cfRule type="cellIs" dxfId="1717" priority="1721" operator="lessThan">
      <formula>0</formula>
    </cfRule>
    <cfRule type="cellIs" dxfId="1716" priority="1722" operator="greaterThan">
      <formula>0</formula>
    </cfRule>
  </conditionalFormatting>
  <conditionalFormatting sqref="H249">
    <cfRule type="cellIs" dxfId="1715" priority="1719" operator="greaterThan">
      <formula>0</formula>
    </cfRule>
    <cfRule type="cellIs" dxfId="1714" priority="1720" operator="lessThan">
      <formula>0</formula>
    </cfRule>
  </conditionalFormatting>
  <conditionalFormatting sqref="I249">
    <cfRule type="cellIs" dxfId="1713" priority="1717" operator="lessThan">
      <formula>0</formula>
    </cfRule>
    <cfRule type="cellIs" dxfId="1712" priority="1718" operator="greaterThan">
      <formula>0</formula>
    </cfRule>
  </conditionalFormatting>
  <conditionalFormatting sqref="J249">
    <cfRule type="cellIs" dxfId="1711" priority="1715" operator="greaterThan">
      <formula>0</formula>
    </cfRule>
    <cfRule type="cellIs" dxfId="1710" priority="1716" operator="lessThan">
      <formula>0</formula>
    </cfRule>
  </conditionalFormatting>
  <conditionalFormatting sqref="K249">
    <cfRule type="cellIs" dxfId="1709" priority="1713" operator="lessThan">
      <formula>0</formula>
    </cfRule>
    <cfRule type="cellIs" dxfId="1708" priority="1714" operator="greaterThan">
      <formula>0</formula>
    </cfRule>
  </conditionalFormatting>
  <conditionalFormatting sqref="L249">
    <cfRule type="cellIs" dxfId="1707" priority="1711" operator="greaterThan">
      <formula>0</formula>
    </cfRule>
    <cfRule type="cellIs" dxfId="1706" priority="1712" operator="lessThan">
      <formula>0</formula>
    </cfRule>
  </conditionalFormatting>
  <conditionalFormatting sqref="M249">
    <cfRule type="cellIs" dxfId="1705" priority="1709" operator="lessThan">
      <formula>0</formula>
    </cfRule>
    <cfRule type="cellIs" dxfId="1704" priority="1710" operator="greaterThan">
      <formula>0</formula>
    </cfRule>
  </conditionalFormatting>
  <conditionalFormatting sqref="N249">
    <cfRule type="cellIs" dxfId="1703" priority="1707" operator="greaterThan">
      <formula>0</formula>
    </cfRule>
    <cfRule type="cellIs" dxfId="1702" priority="1708" operator="lessThan">
      <formula>0</formula>
    </cfRule>
  </conditionalFormatting>
  <conditionalFormatting sqref="O249">
    <cfRule type="cellIs" dxfId="1701" priority="1705" operator="lessThan">
      <formula>0</formula>
    </cfRule>
    <cfRule type="cellIs" dxfId="1700" priority="1706" operator="greaterThan">
      <formula>0</formula>
    </cfRule>
  </conditionalFormatting>
  <conditionalFormatting sqref="P249">
    <cfRule type="cellIs" dxfId="1699" priority="1703" operator="greaterThan">
      <formula>0</formula>
    </cfRule>
    <cfRule type="cellIs" dxfId="1698" priority="1704" operator="lessThan">
      <formula>0</formula>
    </cfRule>
  </conditionalFormatting>
  <conditionalFormatting sqref="Q249">
    <cfRule type="cellIs" dxfId="1697" priority="1701" operator="lessThan">
      <formula>0</formula>
    </cfRule>
    <cfRule type="cellIs" dxfId="1696" priority="1702" operator="greaterThan">
      <formula>0</formula>
    </cfRule>
  </conditionalFormatting>
  <conditionalFormatting sqref="J245">
    <cfRule type="cellIs" dxfId="1695" priority="1695" operator="greaterThan">
      <formula>0</formula>
    </cfRule>
    <cfRule type="cellIs" dxfId="1694" priority="1696" operator="lessThan">
      <formula>0</formula>
    </cfRule>
  </conditionalFormatting>
  <conditionalFormatting sqref="K245">
    <cfRule type="cellIs" dxfId="1693" priority="1693" operator="lessThan">
      <formula>0</formula>
    </cfRule>
    <cfRule type="cellIs" dxfId="1692" priority="1694" operator="greaterThan">
      <formula>0</formula>
    </cfRule>
  </conditionalFormatting>
  <conditionalFormatting sqref="L245">
    <cfRule type="cellIs" dxfId="1691" priority="1691" operator="greaterThan">
      <formula>0</formula>
    </cfRule>
    <cfRule type="cellIs" dxfId="1690" priority="1692" operator="lessThan">
      <formula>0</formula>
    </cfRule>
  </conditionalFormatting>
  <conditionalFormatting sqref="M245">
    <cfRule type="cellIs" dxfId="1689" priority="1689" operator="lessThan">
      <formula>0</formula>
    </cfRule>
    <cfRule type="cellIs" dxfId="1688" priority="1690" operator="greaterThan">
      <formula>0</formula>
    </cfRule>
  </conditionalFormatting>
  <conditionalFormatting sqref="N245">
    <cfRule type="cellIs" dxfId="1687" priority="1687" operator="greaterThan">
      <formula>0</formula>
    </cfRule>
    <cfRule type="cellIs" dxfId="1686" priority="1688" operator="lessThan">
      <formula>0</formula>
    </cfRule>
  </conditionalFormatting>
  <conditionalFormatting sqref="O245">
    <cfRule type="cellIs" dxfId="1685" priority="1685" operator="lessThan">
      <formula>0</formula>
    </cfRule>
    <cfRule type="cellIs" dxfId="1684" priority="1686" operator="greaterThan">
      <formula>0</formula>
    </cfRule>
  </conditionalFormatting>
  <conditionalFormatting sqref="P245">
    <cfRule type="cellIs" dxfId="1683" priority="1683" operator="greaterThan">
      <formula>0</formula>
    </cfRule>
    <cfRule type="cellIs" dxfId="1682" priority="1684" operator="lessThan">
      <formula>0</formula>
    </cfRule>
  </conditionalFormatting>
  <conditionalFormatting sqref="Q245">
    <cfRule type="cellIs" dxfId="1681" priority="1681" operator="lessThan">
      <formula>0</formula>
    </cfRule>
    <cfRule type="cellIs" dxfId="1680" priority="1682" operator="greaterThan">
      <formula>0</formula>
    </cfRule>
  </conditionalFormatting>
  <conditionalFormatting sqref="F256">
    <cfRule type="cellIs" dxfId="1679" priority="1679" operator="lessThan">
      <formula>$B256</formula>
    </cfRule>
    <cfRule type="cellIs" dxfId="1678" priority="1680" operator="greaterThan">
      <formula>$B256</formula>
    </cfRule>
  </conditionalFormatting>
  <conditionalFormatting sqref="H256">
    <cfRule type="cellIs" dxfId="1677" priority="1677" operator="lessThan">
      <formula>$B256</formula>
    </cfRule>
    <cfRule type="cellIs" dxfId="1676" priority="1678" operator="greaterThan">
      <formula>$B256</formula>
    </cfRule>
  </conditionalFormatting>
  <conditionalFormatting sqref="J256">
    <cfRule type="cellIs" dxfId="1675" priority="1675" operator="lessThan">
      <formula>$B256</formula>
    </cfRule>
    <cfRule type="cellIs" dxfId="1674" priority="1676" operator="greaterThan">
      <formula>$B256</formula>
    </cfRule>
  </conditionalFormatting>
  <conditionalFormatting sqref="L256">
    <cfRule type="cellIs" dxfId="1673" priority="1673" operator="lessThan">
      <formula>$B256</formula>
    </cfRule>
    <cfRule type="cellIs" dxfId="1672" priority="1674" operator="greaterThan">
      <formula>$B256</formula>
    </cfRule>
  </conditionalFormatting>
  <conditionalFormatting sqref="N256">
    <cfRule type="cellIs" dxfId="1671" priority="1671" operator="lessThan">
      <formula>$B256</formula>
    </cfRule>
    <cfRule type="cellIs" dxfId="1670" priority="1672" operator="greaterThan">
      <formula>$B256</formula>
    </cfRule>
  </conditionalFormatting>
  <conditionalFormatting sqref="P256">
    <cfRule type="cellIs" dxfId="1669" priority="1669" operator="lessThan">
      <formula>$B256</formula>
    </cfRule>
    <cfRule type="cellIs" dxfId="1668" priority="1670" operator="greaterThan">
      <formula>$B256</formula>
    </cfRule>
  </conditionalFormatting>
  <conditionalFormatting sqref="G256">
    <cfRule type="cellIs" dxfId="1667" priority="1667" operator="greaterThan">
      <formula>$C256</formula>
    </cfRule>
    <cfRule type="cellIs" dxfId="1666" priority="1668" operator="lessThan">
      <formula>$C256</formula>
    </cfRule>
  </conditionalFormatting>
  <conditionalFormatting sqref="I256">
    <cfRule type="cellIs" dxfId="1665" priority="1665" operator="greaterThan">
      <formula>$C256</formula>
    </cfRule>
    <cfRule type="cellIs" dxfId="1664" priority="1666" operator="lessThan">
      <formula>$C256</formula>
    </cfRule>
  </conditionalFormatting>
  <conditionalFormatting sqref="K256">
    <cfRule type="cellIs" dxfId="1663" priority="1663" operator="greaterThan">
      <formula>$C256</formula>
    </cfRule>
    <cfRule type="cellIs" dxfId="1662" priority="1664" operator="lessThan">
      <formula>$C256</formula>
    </cfRule>
  </conditionalFormatting>
  <conditionalFormatting sqref="M256">
    <cfRule type="cellIs" dxfId="1661" priority="1661" operator="greaterThan">
      <formula>$C256</formula>
    </cfRule>
    <cfRule type="cellIs" dxfId="1660" priority="1662" operator="lessThan">
      <formula>$C256</formula>
    </cfRule>
  </conditionalFormatting>
  <conditionalFormatting sqref="O256">
    <cfRule type="cellIs" dxfId="1659" priority="1659" operator="greaterThan">
      <formula>$C256</formula>
    </cfRule>
    <cfRule type="cellIs" dxfId="1658" priority="1660" operator="lessThan">
      <formula>$C256</formula>
    </cfRule>
  </conditionalFormatting>
  <conditionalFormatting sqref="Q256">
    <cfRule type="cellIs" dxfId="1657" priority="1657" operator="greaterThan">
      <formula>$C256</formula>
    </cfRule>
    <cfRule type="cellIs" dxfId="1656" priority="1658" operator="lessThan">
      <formula>$C256</formula>
    </cfRule>
  </conditionalFormatting>
  <conditionalFormatting sqref="F260">
    <cfRule type="cellIs" dxfId="1655" priority="1655" operator="lessThan">
      <formula>$B256</formula>
    </cfRule>
    <cfRule type="cellIs" dxfId="1654" priority="1656" operator="greaterThan">
      <formula>$B256</formula>
    </cfRule>
  </conditionalFormatting>
  <conditionalFormatting sqref="H260">
    <cfRule type="cellIs" dxfId="1653" priority="1653" operator="lessThan">
      <formula>$B256</formula>
    </cfRule>
    <cfRule type="cellIs" dxfId="1652" priority="1654" operator="greaterThan">
      <formula>$B256</formula>
    </cfRule>
  </conditionalFormatting>
  <conditionalFormatting sqref="J260">
    <cfRule type="cellIs" dxfId="1651" priority="1651" operator="lessThan">
      <formula>$B256</formula>
    </cfRule>
    <cfRule type="cellIs" dxfId="1650" priority="1652" operator="greaterThan">
      <formula>$B256</formula>
    </cfRule>
  </conditionalFormatting>
  <conditionalFormatting sqref="L260">
    <cfRule type="cellIs" dxfId="1649" priority="1649" operator="lessThan">
      <formula>$B256</formula>
    </cfRule>
    <cfRule type="cellIs" dxfId="1648" priority="1650" operator="greaterThan">
      <formula>$B256</formula>
    </cfRule>
  </conditionalFormatting>
  <conditionalFormatting sqref="N260">
    <cfRule type="cellIs" dxfId="1647" priority="1647" operator="lessThan">
      <formula>$B256</formula>
    </cfRule>
    <cfRule type="cellIs" dxfId="1646" priority="1648" operator="greaterThan">
      <formula>$B256</formula>
    </cfRule>
  </conditionalFormatting>
  <conditionalFormatting sqref="P260">
    <cfRule type="cellIs" dxfId="1645" priority="1645" operator="lessThan">
      <formula>$B256</formula>
    </cfRule>
    <cfRule type="cellIs" dxfId="1644" priority="1646" operator="greaterThan">
      <formula>$B256</formula>
    </cfRule>
  </conditionalFormatting>
  <conditionalFormatting sqref="G260">
    <cfRule type="cellIs" dxfId="1643" priority="1643" operator="greaterThan">
      <formula>$C256</formula>
    </cfRule>
    <cfRule type="cellIs" dxfId="1642" priority="1644" operator="lessThan">
      <formula>$C256</formula>
    </cfRule>
  </conditionalFormatting>
  <conditionalFormatting sqref="I260">
    <cfRule type="cellIs" dxfId="1641" priority="1641" operator="greaterThan">
      <formula>$C256</formula>
    </cfRule>
    <cfRule type="cellIs" dxfId="1640" priority="1642" operator="lessThan">
      <formula>$C256</formula>
    </cfRule>
  </conditionalFormatting>
  <conditionalFormatting sqref="K260">
    <cfRule type="cellIs" dxfId="1639" priority="1639" operator="greaterThan">
      <formula>$C256</formula>
    </cfRule>
    <cfRule type="cellIs" dxfId="1638" priority="1640" operator="lessThan">
      <formula>$C256</formula>
    </cfRule>
  </conditionalFormatting>
  <conditionalFormatting sqref="M260">
    <cfRule type="cellIs" dxfId="1637" priority="1637" operator="greaterThan">
      <formula>$C256</formula>
    </cfRule>
    <cfRule type="cellIs" dxfId="1636" priority="1638" operator="lessThan">
      <formula>$C256</formula>
    </cfRule>
  </conditionalFormatting>
  <conditionalFormatting sqref="O260">
    <cfRule type="cellIs" dxfId="1635" priority="1635" operator="greaterThan">
      <formula>$C256</formula>
    </cfRule>
    <cfRule type="cellIs" dxfId="1634" priority="1636" operator="lessThan">
      <formula>$C256</formula>
    </cfRule>
  </conditionalFormatting>
  <conditionalFormatting sqref="Q260">
    <cfRule type="cellIs" dxfId="1633" priority="1633" operator="greaterThan">
      <formula>$C256</formula>
    </cfRule>
    <cfRule type="cellIs" dxfId="1632" priority="1634" operator="lessThan">
      <formula>$C256</formula>
    </cfRule>
  </conditionalFormatting>
  <conditionalFormatting sqref="F264">
    <cfRule type="cellIs" dxfId="1631" priority="1631" operator="lessThan">
      <formula>$B256</formula>
    </cfRule>
    <cfRule type="cellIs" dxfId="1630" priority="1632" operator="greaterThan">
      <formula>$B256</formula>
    </cfRule>
  </conditionalFormatting>
  <conditionalFormatting sqref="H264">
    <cfRule type="cellIs" dxfId="1629" priority="1629" operator="lessThan">
      <formula>$B256</formula>
    </cfRule>
    <cfRule type="cellIs" dxfId="1628" priority="1630" operator="greaterThan">
      <formula>$B256</formula>
    </cfRule>
  </conditionalFormatting>
  <conditionalFormatting sqref="J264">
    <cfRule type="cellIs" dxfId="1627" priority="1627" operator="lessThan">
      <formula>$B256</formula>
    </cfRule>
    <cfRule type="cellIs" dxfId="1626" priority="1628" operator="greaterThan">
      <formula>$B256</formula>
    </cfRule>
  </conditionalFormatting>
  <conditionalFormatting sqref="L264">
    <cfRule type="cellIs" dxfId="1625" priority="1625" operator="lessThan">
      <formula>$B256</formula>
    </cfRule>
    <cfRule type="cellIs" dxfId="1624" priority="1626" operator="greaterThan">
      <formula>$B256</formula>
    </cfRule>
  </conditionalFormatting>
  <conditionalFormatting sqref="N264">
    <cfRule type="cellIs" dxfId="1623" priority="1623" operator="lessThan">
      <formula>$B256</formula>
    </cfRule>
    <cfRule type="cellIs" dxfId="1622" priority="1624" operator="greaterThan">
      <formula>$B256</formula>
    </cfRule>
  </conditionalFormatting>
  <conditionalFormatting sqref="P264">
    <cfRule type="cellIs" dxfId="1621" priority="1621" operator="lessThan">
      <formula>$B256</formula>
    </cfRule>
    <cfRule type="cellIs" dxfId="1620" priority="1622" operator="greaterThan">
      <formula>$B256</formula>
    </cfRule>
  </conditionalFormatting>
  <conditionalFormatting sqref="G264">
    <cfRule type="cellIs" dxfId="1619" priority="1619" operator="greaterThan">
      <formula>$C256</formula>
    </cfRule>
    <cfRule type="cellIs" dxfId="1618" priority="1620" operator="lessThan">
      <formula>$C256</formula>
    </cfRule>
  </conditionalFormatting>
  <conditionalFormatting sqref="I264">
    <cfRule type="cellIs" dxfId="1617" priority="1617" operator="greaterThan">
      <formula>$C256</formula>
    </cfRule>
    <cfRule type="cellIs" dxfId="1616" priority="1618" operator="lessThan">
      <formula>$C256</formula>
    </cfRule>
  </conditionalFormatting>
  <conditionalFormatting sqref="K264">
    <cfRule type="cellIs" dxfId="1615" priority="1615" operator="greaterThan">
      <formula>$C256</formula>
    </cfRule>
    <cfRule type="cellIs" dxfId="1614" priority="1616" operator="lessThan">
      <formula>$C256</formula>
    </cfRule>
  </conditionalFormatting>
  <conditionalFormatting sqref="M264">
    <cfRule type="cellIs" dxfId="1613" priority="1613" operator="greaterThan">
      <formula>$C256</formula>
    </cfRule>
    <cfRule type="cellIs" dxfId="1612" priority="1614" operator="lessThan">
      <formula>$C256</formula>
    </cfRule>
  </conditionalFormatting>
  <conditionalFormatting sqref="O264">
    <cfRule type="cellIs" dxfId="1611" priority="1611" operator="greaterThan">
      <formula>$C256</formula>
    </cfRule>
    <cfRule type="cellIs" dxfId="1610" priority="1612" operator="lessThan">
      <formula>$C256</formula>
    </cfRule>
  </conditionalFormatting>
  <conditionalFormatting sqref="Q264">
    <cfRule type="cellIs" dxfId="1609" priority="1609" operator="greaterThan">
      <formula>$C256</formula>
    </cfRule>
    <cfRule type="cellIs" dxfId="1608" priority="1610" operator="lessThan">
      <formula>$C256</formula>
    </cfRule>
  </conditionalFormatting>
  <conditionalFormatting sqref="F280">
    <cfRule type="cellIs" dxfId="1607" priority="1607" operator="lessThan">
      <formula>$B256</formula>
    </cfRule>
    <cfRule type="cellIs" dxfId="1606" priority="1608" operator="greaterThan">
      <formula>$B256</formula>
    </cfRule>
  </conditionalFormatting>
  <conditionalFormatting sqref="H280">
    <cfRule type="cellIs" dxfId="1605" priority="1605" operator="lessThan">
      <formula>$B256</formula>
    </cfRule>
    <cfRule type="cellIs" dxfId="1604" priority="1606" operator="greaterThan">
      <formula>$B256</formula>
    </cfRule>
  </conditionalFormatting>
  <conditionalFormatting sqref="J280">
    <cfRule type="cellIs" dxfId="1603" priority="1603" operator="lessThan">
      <formula>$B256</formula>
    </cfRule>
    <cfRule type="cellIs" dxfId="1602" priority="1604" operator="greaterThan">
      <formula>$B256</formula>
    </cfRule>
  </conditionalFormatting>
  <conditionalFormatting sqref="L280">
    <cfRule type="cellIs" dxfId="1601" priority="1601" operator="lessThan">
      <formula>$B256</formula>
    </cfRule>
    <cfRule type="cellIs" dxfId="1600" priority="1602" operator="greaterThan">
      <formula>$B256</formula>
    </cfRule>
  </conditionalFormatting>
  <conditionalFormatting sqref="N280">
    <cfRule type="cellIs" dxfId="1599" priority="1599" operator="lessThan">
      <formula>$B256</formula>
    </cfRule>
    <cfRule type="cellIs" dxfId="1598" priority="1600" operator="greaterThan">
      <formula>$B256</formula>
    </cfRule>
  </conditionalFormatting>
  <conditionalFormatting sqref="P280">
    <cfRule type="cellIs" dxfId="1597" priority="1597" operator="lessThan">
      <formula>$B256</formula>
    </cfRule>
    <cfRule type="cellIs" dxfId="1596" priority="1598" operator="greaterThan">
      <formula>$B256</formula>
    </cfRule>
  </conditionalFormatting>
  <conditionalFormatting sqref="G280">
    <cfRule type="cellIs" dxfId="1595" priority="1595" operator="greaterThan">
      <formula>$C256</formula>
    </cfRule>
    <cfRule type="cellIs" dxfId="1594" priority="1596" operator="lessThan">
      <formula>$C256</formula>
    </cfRule>
  </conditionalFormatting>
  <conditionalFormatting sqref="I280">
    <cfRule type="cellIs" dxfId="1593" priority="1593" operator="greaterThan">
      <formula>$C256</formula>
    </cfRule>
    <cfRule type="cellIs" dxfId="1592" priority="1594" operator="lessThan">
      <formula>$C256</formula>
    </cfRule>
  </conditionalFormatting>
  <conditionalFormatting sqref="K280">
    <cfRule type="cellIs" dxfId="1591" priority="1591" operator="greaterThan">
      <formula>$C256</formula>
    </cfRule>
    <cfRule type="cellIs" dxfId="1590" priority="1592" operator="lessThan">
      <formula>$C256</formula>
    </cfRule>
  </conditionalFormatting>
  <conditionalFormatting sqref="M280">
    <cfRule type="cellIs" dxfId="1589" priority="1589" operator="greaterThan">
      <formula>$C256</formula>
    </cfRule>
    <cfRule type="cellIs" dxfId="1588" priority="1590" operator="lessThan">
      <formula>$C256</formula>
    </cfRule>
  </conditionalFormatting>
  <conditionalFormatting sqref="O280">
    <cfRule type="cellIs" dxfId="1587" priority="1587" operator="greaterThan">
      <formula>$C256</formula>
    </cfRule>
    <cfRule type="cellIs" dxfId="1586" priority="1588" operator="lessThan">
      <formula>$C256</formula>
    </cfRule>
  </conditionalFormatting>
  <conditionalFormatting sqref="Q280">
    <cfRule type="cellIs" dxfId="1585" priority="1585" operator="greaterThan">
      <formula>$C256</formula>
    </cfRule>
    <cfRule type="cellIs" dxfId="1584" priority="1586" operator="lessThan">
      <formula>$C256</formula>
    </cfRule>
  </conditionalFormatting>
  <conditionalFormatting sqref="F257">
    <cfRule type="cellIs" dxfId="1583" priority="1581" operator="greaterThan">
      <formula>0</formula>
    </cfRule>
    <cfRule type="cellIs" dxfId="1582" priority="1584" operator="lessThan">
      <formula>0</formula>
    </cfRule>
  </conditionalFormatting>
  <conditionalFormatting sqref="G257">
    <cfRule type="cellIs" dxfId="1581" priority="1582" operator="lessThan">
      <formula>0</formula>
    </cfRule>
    <cfRule type="cellIs" dxfId="1580" priority="1583" operator="greaterThan">
      <formula>0</formula>
    </cfRule>
  </conditionalFormatting>
  <conditionalFormatting sqref="H257">
    <cfRule type="cellIs" dxfId="1579" priority="1577" operator="greaterThan">
      <formula>0</formula>
    </cfRule>
    <cfRule type="cellIs" dxfId="1578" priority="1580" operator="lessThan">
      <formula>0</formula>
    </cfRule>
  </conditionalFormatting>
  <conditionalFormatting sqref="I257">
    <cfRule type="cellIs" dxfId="1577" priority="1578" operator="lessThan">
      <formula>0</formula>
    </cfRule>
    <cfRule type="cellIs" dxfId="1576" priority="1579" operator="greaterThan">
      <formula>0</formula>
    </cfRule>
  </conditionalFormatting>
  <conditionalFormatting sqref="J257">
    <cfRule type="cellIs" dxfId="1575" priority="1573" operator="greaterThan">
      <formula>0</formula>
    </cfRule>
    <cfRule type="cellIs" dxfId="1574" priority="1576" operator="lessThan">
      <formula>0</formula>
    </cfRule>
  </conditionalFormatting>
  <conditionalFormatting sqref="K257">
    <cfRule type="cellIs" dxfId="1573" priority="1574" operator="lessThan">
      <formula>0</formula>
    </cfRule>
    <cfRule type="cellIs" dxfId="1572" priority="1575" operator="greaterThan">
      <formula>0</formula>
    </cfRule>
  </conditionalFormatting>
  <conditionalFormatting sqref="L257">
    <cfRule type="cellIs" dxfId="1571" priority="1569" operator="greaterThan">
      <formula>0</formula>
    </cfRule>
    <cfRule type="cellIs" dxfId="1570" priority="1572" operator="lessThan">
      <formula>0</formula>
    </cfRule>
  </conditionalFormatting>
  <conditionalFormatting sqref="M257">
    <cfRule type="cellIs" dxfId="1569" priority="1570" operator="lessThan">
      <formula>0</formula>
    </cfRule>
    <cfRule type="cellIs" dxfId="1568" priority="1571" operator="greaterThan">
      <formula>0</formula>
    </cfRule>
  </conditionalFormatting>
  <conditionalFormatting sqref="N257">
    <cfRule type="cellIs" dxfId="1567" priority="1565" operator="greaterThan">
      <formula>0</formula>
    </cfRule>
    <cfRule type="cellIs" dxfId="1566" priority="1568" operator="lessThan">
      <formula>0</formula>
    </cfRule>
  </conditionalFormatting>
  <conditionalFormatting sqref="O257">
    <cfRule type="cellIs" dxfId="1565" priority="1566" operator="lessThan">
      <formula>0</formula>
    </cfRule>
    <cfRule type="cellIs" dxfId="1564" priority="1567" operator="greaterThan">
      <formula>0</formula>
    </cfRule>
  </conditionalFormatting>
  <conditionalFormatting sqref="P257">
    <cfRule type="cellIs" dxfId="1563" priority="1561" operator="greaterThan">
      <formula>0</formula>
    </cfRule>
    <cfRule type="cellIs" dxfId="1562" priority="1564" operator="lessThan">
      <formula>0</formula>
    </cfRule>
  </conditionalFormatting>
  <conditionalFormatting sqref="Q257">
    <cfRule type="cellIs" dxfId="1561" priority="1562" operator="lessThan">
      <formula>0</formula>
    </cfRule>
    <cfRule type="cellIs" dxfId="1560" priority="1563" operator="greaterThan">
      <formula>0</formula>
    </cfRule>
  </conditionalFormatting>
  <conditionalFormatting sqref="F261">
    <cfRule type="cellIs" dxfId="1559" priority="1559" operator="greaterThan">
      <formula>0</formula>
    </cfRule>
    <cfRule type="cellIs" dxfId="1558" priority="1560" operator="lessThan">
      <formula>0</formula>
    </cfRule>
  </conditionalFormatting>
  <conditionalFormatting sqref="G261">
    <cfRule type="cellIs" dxfId="1557" priority="1557" operator="lessThan">
      <formula>0</formula>
    </cfRule>
    <cfRule type="cellIs" dxfId="1556" priority="1558" operator="greaterThan">
      <formula>0</formula>
    </cfRule>
  </conditionalFormatting>
  <conditionalFormatting sqref="H261">
    <cfRule type="cellIs" dxfId="1555" priority="1555" operator="greaterThan">
      <formula>0</formula>
    </cfRule>
    <cfRule type="cellIs" dxfId="1554" priority="1556" operator="lessThan">
      <formula>0</formula>
    </cfRule>
  </conditionalFormatting>
  <conditionalFormatting sqref="I261">
    <cfRule type="cellIs" dxfId="1553" priority="1553" operator="lessThan">
      <formula>0</formula>
    </cfRule>
    <cfRule type="cellIs" dxfId="1552" priority="1554" operator="greaterThan">
      <formula>0</formula>
    </cfRule>
  </conditionalFormatting>
  <conditionalFormatting sqref="J261">
    <cfRule type="cellIs" dxfId="1551" priority="1551" operator="greaterThan">
      <formula>0</formula>
    </cfRule>
    <cfRule type="cellIs" dxfId="1550" priority="1552" operator="lessThan">
      <formula>0</formula>
    </cfRule>
  </conditionalFormatting>
  <conditionalFormatting sqref="K261">
    <cfRule type="cellIs" dxfId="1549" priority="1549" operator="lessThan">
      <formula>0</formula>
    </cfRule>
    <cfRule type="cellIs" dxfId="1548" priority="1550" operator="greaterThan">
      <formula>0</formula>
    </cfRule>
  </conditionalFormatting>
  <conditionalFormatting sqref="L261">
    <cfRule type="cellIs" dxfId="1547" priority="1547" operator="greaterThan">
      <formula>0</formula>
    </cfRule>
    <cfRule type="cellIs" dxfId="1546" priority="1548" operator="lessThan">
      <formula>0</formula>
    </cfRule>
  </conditionalFormatting>
  <conditionalFormatting sqref="M261">
    <cfRule type="cellIs" dxfId="1545" priority="1545" operator="lessThan">
      <formula>0</formula>
    </cfRule>
    <cfRule type="cellIs" dxfId="1544" priority="1546" operator="greaterThan">
      <formula>0</formula>
    </cfRule>
  </conditionalFormatting>
  <conditionalFormatting sqref="N261">
    <cfRule type="cellIs" dxfId="1543" priority="1543" operator="greaterThan">
      <formula>0</formula>
    </cfRule>
    <cfRule type="cellIs" dxfId="1542" priority="1544" operator="lessThan">
      <formula>0</formula>
    </cfRule>
  </conditionalFormatting>
  <conditionalFormatting sqref="O261">
    <cfRule type="cellIs" dxfId="1541" priority="1541" operator="lessThan">
      <formula>0</formula>
    </cfRule>
    <cfRule type="cellIs" dxfId="1540" priority="1542" operator="greaterThan">
      <formula>0</formula>
    </cfRule>
  </conditionalFormatting>
  <conditionalFormatting sqref="P261">
    <cfRule type="cellIs" dxfId="1539" priority="1539" operator="greaterThan">
      <formula>0</formula>
    </cfRule>
    <cfRule type="cellIs" dxfId="1538" priority="1540" operator="lessThan">
      <formula>0</formula>
    </cfRule>
  </conditionalFormatting>
  <conditionalFormatting sqref="Q261">
    <cfRule type="cellIs" dxfId="1537" priority="1537" operator="lessThan">
      <formula>0</formula>
    </cfRule>
    <cfRule type="cellIs" dxfId="1536" priority="1538" operator="greaterThan">
      <formula>0</formula>
    </cfRule>
  </conditionalFormatting>
  <conditionalFormatting sqref="F265">
    <cfRule type="cellIs" dxfId="1535" priority="1535" operator="greaterThan">
      <formula>0</formula>
    </cfRule>
    <cfRule type="cellIs" dxfId="1534" priority="1536" operator="lessThan">
      <formula>0</formula>
    </cfRule>
  </conditionalFormatting>
  <conditionalFormatting sqref="G265">
    <cfRule type="cellIs" dxfId="1533" priority="1533" operator="lessThan">
      <formula>0</formula>
    </cfRule>
    <cfRule type="cellIs" dxfId="1532" priority="1534" operator="greaterThan">
      <formula>0</formula>
    </cfRule>
  </conditionalFormatting>
  <conditionalFormatting sqref="H265">
    <cfRule type="cellIs" dxfId="1531" priority="1531" operator="greaterThan">
      <formula>0</formula>
    </cfRule>
    <cfRule type="cellIs" dxfId="1530" priority="1532" operator="lessThan">
      <formula>0</formula>
    </cfRule>
  </conditionalFormatting>
  <conditionalFormatting sqref="I265">
    <cfRule type="cellIs" dxfId="1529" priority="1529" operator="lessThan">
      <formula>0</formula>
    </cfRule>
    <cfRule type="cellIs" dxfId="1528" priority="1530" operator="greaterThan">
      <formula>0</formula>
    </cfRule>
  </conditionalFormatting>
  <conditionalFormatting sqref="J265">
    <cfRule type="cellIs" dxfId="1527" priority="1527" operator="greaterThan">
      <formula>0</formula>
    </cfRule>
    <cfRule type="cellIs" dxfId="1526" priority="1528" operator="lessThan">
      <formula>0</formula>
    </cfRule>
  </conditionalFormatting>
  <conditionalFormatting sqref="K265">
    <cfRule type="cellIs" dxfId="1525" priority="1525" operator="lessThan">
      <formula>0</formula>
    </cfRule>
    <cfRule type="cellIs" dxfId="1524" priority="1526" operator="greaterThan">
      <formula>0</formula>
    </cfRule>
  </conditionalFormatting>
  <conditionalFormatting sqref="L265">
    <cfRule type="cellIs" dxfId="1523" priority="1523" operator="greaterThan">
      <formula>0</formula>
    </cfRule>
    <cfRule type="cellIs" dxfId="1522" priority="1524" operator="lessThan">
      <formula>0</formula>
    </cfRule>
  </conditionalFormatting>
  <conditionalFormatting sqref="M265">
    <cfRule type="cellIs" dxfId="1521" priority="1521" operator="lessThan">
      <formula>0</formula>
    </cfRule>
    <cfRule type="cellIs" dxfId="1520" priority="1522" operator="greaterThan">
      <formula>0</formula>
    </cfRule>
  </conditionalFormatting>
  <conditionalFormatting sqref="N265">
    <cfRule type="cellIs" dxfId="1519" priority="1519" operator="greaterThan">
      <formula>0</formula>
    </cfRule>
    <cfRule type="cellIs" dxfId="1518" priority="1520" operator="lessThan">
      <formula>0</formula>
    </cfRule>
  </conditionalFormatting>
  <conditionalFormatting sqref="O265">
    <cfRule type="cellIs" dxfId="1517" priority="1517" operator="lessThan">
      <formula>0</formula>
    </cfRule>
    <cfRule type="cellIs" dxfId="1516" priority="1518" operator="greaterThan">
      <formula>0</formula>
    </cfRule>
  </conditionalFormatting>
  <conditionalFormatting sqref="P265">
    <cfRule type="cellIs" dxfId="1515" priority="1515" operator="greaterThan">
      <formula>0</formula>
    </cfRule>
    <cfRule type="cellIs" dxfId="1514" priority="1516" operator="lessThan">
      <formula>0</formula>
    </cfRule>
  </conditionalFormatting>
  <conditionalFormatting sqref="Q265">
    <cfRule type="cellIs" dxfId="1513" priority="1513" operator="lessThan">
      <formula>0</formula>
    </cfRule>
    <cfRule type="cellIs" dxfId="1512" priority="1514" operator="greaterThan">
      <formula>0</formula>
    </cfRule>
  </conditionalFormatting>
  <conditionalFormatting sqref="F281">
    <cfRule type="cellIs" dxfId="1511" priority="1511" operator="greaterThan">
      <formula>0</formula>
    </cfRule>
    <cfRule type="cellIs" dxfId="1510" priority="1512" operator="lessThan">
      <formula>0</formula>
    </cfRule>
  </conditionalFormatting>
  <conditionalFormatting sqref="G281">
    <cfRule type="cellIs" dxfId="1509" priority="1509" operator="lessThan">
      <formula>0</formula>
    </cfRule>
    <cfRule type="cellIs" dxfId="1508" priority="1510" operator="greaterThan">
      <formula>0</formula>
    </cfRule>
  </conditionalFormatting>
  <conditionalFormatting sqref="H281">
    <cfRule type="cellIs" dxfId="1507" priority="1507" operator="greaterThan">
      <formula>0</formula>
    </cfRule>
    <cfRule type="cellIs" dxfId="1506" priority="1508" operator="lessThan">
      <formula>0</formula>
    </cfRule>
  </conditionalFormatting>
  <conditionalFormatting sqref="I281">
    <cfRule type="cellIs" dxfId="1505" priority="1505" operator="lessThan">
      <formula>0</formula>
    </cfRule>
    <cfRule type="cellIs" dxfId="1504" priority="1506" operator="greaterThan">
      <formula>0</formula>
    </cfRule>
  </conditionalFormatting>
  <conditionalFormatting sqref="J281">
    <cfRule type="cellIs" dxfId="1503" priority="1503" operator="greaterThan">
      <formula>0</formula>
    </cfRule>
    <cfRule type="cellIs" dxfId="1502" priority="1504" operator="lessThan">
      <formula>0</formula>
    </cfRule>
  </conditionalFormatting>
  <conditionalFormatting sqref="K281">
    <cfRule type="cellIs" dxfId="1501" priority="1501" operator="lessThan">
      <formula>0</formula>
    </cfRule>
    <cfRule type="cellIs" dxfId="1500" priority="1502" operator="greaterThan">
      <formula>0</formula>
    </cfRule>
  </conditionalFormatting>
  <conditionalFormatting sqref="L281">
    <cfRule type="cellIs" dxfId="1499" priority="1499" operator="greaterThan">
      <formula>0</formula>
    </cfRule>
    <cfRule type="cellIs" dxfId="1498" priority="1500" operator="lessThan">
      <formula>0</formula>
    </cfRule>
  </conditionalFormatting>
  <conditionalFormatting sqref="M281">
    <cfRule type="cellIs" dxfId="1497" priority="1497" operator="lessThan">
      <formula>0</formula>
    </cfRule>
    <cfRule type="cellIs" dxfId="1496" priority="1498" operator="greaterThan">
      <formula>0</formula>
    </cfRule>
  </conditionalFormatting>
  <conditionalFormatting sqref="N281">
    <cfRule type="cellIs" dxfId="1495" priority="1495" operator="greaterThan">
      <formula>0</formula>
    </cfRule>
    <cfRule type="cellIs" dxfId="1494" priority="1496" operator="lessThan">
      <formula>0</formula>
    </cfRule>
  </conditionalFormatting>
  <conditionalFormatting sqref="O281">
    <cfRule type="cellIs" dxfId="1493" priority="1493" operator="lessThan">
      <formula>0</formula>
    </cfRule>
    <cfRule type="cellIs" dxfId="1492" priority="1494" operator="greaterThan">
      <formula>0</formula>
    </cfRule>
  </conditionalFormatting>
  <conditionalFormatting sqref="P281">
    <cfRule type="cellIs" dxfId="1491" priority="1491" operator="greaterThan">
      <formula>0</formula>
    </cfRule>
    <cfRule type="cellIs" dxfId="1490" priority="1492" operator="lessThan">
      <formula>0</formula>
    </cfRule>
  </conditionalFormatting>
  <conditionalFormatting sqref="Q281">
    <cfRule type="cellIs" dxfId="1489" priority="1489" operator="lessThan">
      <formula>0</formula>
    </cfRule>
    <cfRule type="cellIs" dxfId="1488" priority="1490" operator="greaterThan">
      <formula>0</formula>
    </cfRule>
  </conditionalFormatting>
  <conditionalFormatting sqref="F276">
    <cfRule type="cellIs" dxfId="1487" priority="1487" operator="lessThan">
      <formula>$B260</formula>
    </cfRule>
    <cfRule type="cellIs" dxfId="1486" priority="1488" operator="greaterThan">
      <formula>$B260</formula>
    </cfRule>
  </conditionalFormatting>
  <conditionalFormatting sqref="H276">
    <cfRule type="cellIs" dxfId="1485" priority="1485" operator="lessThan">
      <formula>$B260</formula>
    </cfRule>
    <cfRule type="cellIs" dxfId="1484" priority="1486" operator="greaterThan">
      <formula>$B260</formula>
    </cfRule>
  </conditionalFormatting>
  <conditionalFormatting sqref="J276">
    <cfRule type="cellIs" dxfId="1483" priority="1483" operator="lessThan">
      <formula>$B260</formula>
    </cfRule>
    <cfRule type="cellIs" dxfId="1482" priority="1484" operator="greaterThan">
      <formula>$B260</formula>
    </cfRule>
  </conditionalFormatting>
  <conditionalFormatting sqref="L276">
    <cfRule type="cellIs" dxfId="1481" priority="1481" operator="lessThan">
      <formula>$B260</formula>
    </cfRule>
    <cfRule type="cellIs" dxfId="1480" priority="1482" operator="greaterThan">
      <formula>$B260</formula>
    </cfRule>
  </conditionalFormatting>
  <conditionalFormatting sqref="N276">
    <cfRule type="cellIs" dxfId="1479" priority="1479" operator="lessThan">
      <formula>$B260</formula>
    </cfRule>
    <cfRule type="cellIs" dxfId="1478" priority="1480" operator="greaterThan">
      <formula>$B260</formula>
    </cfRule>
  </conditionalFormatting>
  <conditionalFormatting sqref="P276">
    <cfRule type="cellIs" dxfId="1477" priority="1477" operator="lessThan">
      <formula>$B260</formula>
    </cfRule>
    <cfRule type="cellIs" dxfId="1476" priority="1478" operator="greaterThan">
      <formula>$B260</formula>
    </cfRule>
  </conditionalFormatting>
  <conditionalFormatting sqref="G276">
    <cfRule type="cellIs" dxfId="1475" priority="1475" operator="greaterThan">
      <formula>$C260</formula>
    </cfRule>
    <cfRule type="cellIs" dxfId="1474" priority="1476" operator="lessThan">
      <formula>$C260</formula>
    </cfRule>
  </conditionalFormatting>
  <conditionalFormatting sqref="I276">
    <cfRule type="cellIs" dxfId="1473" priority="1473" operator="greaterThan">
      <formula>$C260</formula>
    </cfRule>
    <cfRule type="cellIs" dxfId="1472" priority="1474" operator="lessThan">
      <formula>$C260</formula>
    </cfRule>
  </conditionalFormatting>
  <conditionalFormatting sqref="K276">
    <cfRule type="cellIs" dxfId="1471" priority="1471" operator="greaterThan">
      <formula>$C260</formula>
    </cfRule>
    <cfRule type="cellIs" dxfId="1470" priority="1472" operator="lessThan">
      <formula>$C260</formula>
    </cfRule>
  </conditionalFormatting>
  <conditionalFormatting sqref="M276">
    <cfRule type="cellIs" dxfId="1469" priority="1469" operator="greaterThan">
      <formula>$C260</formula>
    </cfRule>
    <cfRule type="cellIs" dxfId="1468" priority="1470" operator="lessThan">
      <formula>$C260</formula>
    </cfRule>
  </conditionalFormatting>
  <conditionalFormatting sqref="O276">
    <cfRule type="cellIs" dxfId="1467" priority="1467" operator="greaterThan">
      <formula>$C260</formula>
    </cfRule>
    <cfRule type="cellIs" dxfId="1466" priority="1468" operator="lessThan">
      <formula>$C260</formula>
    </cfRule>
  </conditionalFormatting>
  <conditionalFormatting sqref="Q276">
    <cfRule type="cellIs" dxfId="1465" priority="1465" operator="greaterThan">
      <formula>$C260</formula>
    </cfRule>
    <cfRule type="cellIs" dxfId="1464" priority="1466" operator="lessThan">
      <formula>$C260</formula>
    </cfRule>
  </conditionalFormatting>
  <conditionalFormatting sqref="F277">
    <cfRule type="cellIs" dxfId="1463" priority="1463" operator="greaterThan">
      <formula>0</formula>
    </cfRule>
    <cfRule type="cellIs" dxfId="1462" priority="1464" operator="lessThan">
      <formula>0</formula>
    </cfRule>
  </conditionalFormatting>
  <conditionalFormatting sqref="G277">
    <cfRule type="cellIs" dxfId="1461" priority="1461" operator="lessThan">
      <formula>0</formula>
    </cfRule>
    <cfRule type="cellIs" dxfId="1460" priority="1462" operator="greaterThan">
      <formula>0</formula>
    </cfRule>
  </conditionalFormatting>
  <conditionalFormatting sqref="F272">
    <cfRule type="cellIs" dxfId="1459" priority="1459" operator="lessThan">
      <formula>$B260</formula>
    </cfRule>
    <cfRule type="cellIs" dxfId="1458" priority="1460" operator="greaterThan">
      <formula>$B260</formula>
    </cfRule>
  </conditionalFormatting>
  <conditionalFormatting sqref="H272">
    <cfRule type="cellIs" dxfId="1457" priority="1457" operator="lessThan">
      <formula>$B260</formula>
    </cfRule>
    <cfRule type="cellIs" dxfId="1456" priority="1458" operator="greaterThan">
      <formula>$B260</formula>
    </cfRule>
  </conditionalFormatting>
  <conditionalFormatting sqref="J272">
    <cfRule type="cellIs" dxfId="1455" priority="1455" operator="lessThan">
      <formula>$B260</formula>
    </cfRule>
    <cfRule type="cellIs" dxfId="1454" priority="1456" operator="greaterThan">
      <formula>$B260</formula>
    </cfRule>
  </conditionalFormatting>
  <conditionalFormatting sqref="L272">
    <cfRule type="cellIs" dxfId="1453" priority="1453" operator="lessThan">
      <formula>$B260</formula>
    </cfRule>
    <cfRule type="cellIs" dxfId="1452" priority="1454" operator="greaterThan">
      <formula>$B260</formula>
    </cfRule>
  </conditionalFormatting>
  <conditionalFormatting sqref="N272">
    <cfRule type="cellIs" dxfId="1451" priority="1451" operator="lessThan">
      <formula>$B260</formula>
    </cfRule>
    <cfRule type="cellIs" dxfId="1450" priority="1452" operator="greaterThan">
      <formula>$B260</formula>
    </cfRule>
  </conditionalFormatting>
  <conditionalFormatting sqref="P272">
    <cfRule type="cellIs" dxfId="1449" priority="1449" operator="lessThan">
      <formula>$B260</formula>
    </cfRule>
    <cfRule type="cellIs" dxfId="1448" priority="1450" operator="greaterThan">
      <formula>$B260</formula>
    </cfRule>
  </conditionalFormatting>
  <conditionalFormatting sqref="G272">
    <cfRule type="cellIs" dxfId="1447" priority="1447" operator="greaterThan">
      <formula>$C260</formula>
    </cfRule>
    <cfRule type="cellIs" dxfId="1446" priority="1448" operator="lessThan">
      <formula>$C260</formula>
    </cfRule>
  </conditionalFormatting>
  <conditionalFormatting sqref="I272">
    <cfRule type="cellIs" dxfId="1445" priority="1445" operator="greaterThan">
      <formula>$C260</formula>
    </cfRule>
    <cfRule type="cellIs" dxfId="1444" priority="1446" operator="lessThan">
      <formula>$C260</formula>
    </cfRule>
  </conditionalFormatting>
  <conditionalFormatting sqref="K272">
    <cfRule type="cellIs" dxfId="1443" priority="1443" operator="greaterThan">
      <formula>$C260</formula>
    </cfRule>
    <cfRule type="cellIs" dxfId="1442" priority="1444" operator="lessThan">
      <formula>$C260</formula>
    </cfRule>
  </conditionalFormatting>
  <conditionalFormatting sqref="M272">
    <cfRule type="cellIs" dxfId="1441" priority="1441" operator="greaterThan">
      <formula>$C260</formula>
    </cfRule>
    <cfRule type="cellIs" dxfId="1440" priority="1442" operator="lessThan">
      <formula>$C260</formula>
    </cfRule>
  </conditionalFormatting>
  <conditionalFormatting sqref="O272">
    <cfRule type="cellIs" dxfId="1439" priority="1439" operator="greaterThan">
      <formula>$C260</formula>
    </cfRule>
    <cfRule type="cellIs" dxfId="1438" priority="1440" operator="lessThan">
      <formula>$C260</formula>
    </cfRule>
  </conditionalFormatting>
  <conditionalFormatting sqref="Q272">
    <cfRule type="cellIs" dxfId="1437" priority="1437" operator="greaterThan">
      <formula>$C260</formula>
    </cfRule>
    <cfRule type="cellIs" dxfId="1436" priority="1438" operator="lessThan">
      <formula>$C260</formula>
    </cfRule>
  </conditionalFormatting>
  <conditionalFormatting sqref="F268">
    <cfRule type="cellIs" dxfId="1435" priority="1435" operator="lessThan">
      <formula>$B260</formula>
    </cfRule>
    <cfRule type="cellIs" dxfId="1434" priority="1436" operator="greaterThan">
      <formula>$B260</formula>
    </cfRule>
  </conditionalFormatting>
  <conditionalFormatting sqref="H268">
    <cfRule type="cellIs" dxfId="1433" priority="1433" operator="lessThan">
      <formula>$B260</formula>
    </cfRule>
    <cfRule type="cellIs" dxfId="1432" priority="1434" operator="greaterThan">
      <formula>$B260</formula>
    </cfRule>
  </conditionalFormatting>
  <conditionalFormatting sqref="J268">
    <cfRule type="cellIs" dxfId="1431" priority="1431" operator="lessThan">
      <formula>$B260</formula>
    </cfRule>
    <cfRule type="cellIs" dxfId="1430" priority="1432" operator="greaterThan">
      <formula>$B260</formula>
    </cfRule>
  </conditionalFormatting>
  <conditionalFormatting sqref="L268">
    <cfRule type="cellIs" dxfId="1429" priority="1429" operator="lessThan">
      <formula>$B260</formula>
    </cfRule>
    <cfRule type="cellIs" dxfId="1428" priority="1430" operator="greaterThan">
      <formula>$B260</formula>
    </cfRule>
  </conditionalFormatting>
  <conditionalFormatting sqref="N268">
    <cfRule type="cellIs" dxfId="1427" priority="1427" operator="lessThan">
      <formula>$B260</formula>
    </cfRule>
    <cfRule type="cellIs" dxfId="1426" priority="1428" operator="greaterThan">
      <formula>$B260</formula>
    </cfRule>
  </conditionalFormatting>
  <conditionalFormatting sqref="P268">
    <cfRule type="cellIs" dxfId="1425" priority="1425" operator="lessThan">
      <formula>$B260</formula>
    </cfRule>
    <cfRule type="cellIs" dxfId="1424" priority="1426" operator="greaterThan">
      <formula>$B260</formula>
    </cfRule>
  </conditionalFormatting>
  <conditionalFormatting sqref="G268">
    <cfRule type="cellIs" dxfId="1423" priority="1423" operator="greaterThan">
      <formula>$C260</formula>
    </cfRule>
    <cfRule type="cellIs" dxfId="1422" priority="1424" operator="lessThan">
      <formula>$C260</formula>
    </cfRule>
  </conditionalFormatting>
  <conditionalFormatting sqref="I268">
    <cfRule type="cellIs" dxfId="1421" priority="1421" operator="greaterThan">
      <formula>$C260</formula>
    </cfRule>
    <cfRule type="cellIs" dxfId="1420" priority="1422" operator="lessThan">
      <formula>$C260</formula>
    </cfRule>
  </conditionalFormatting>
  <conditionalFormatting sqref="K268">
    <cfRule type="cellIs" dxfId="1419" priority="1419" operator="greaterThan">
      <formula>$C260</formula>
    </cfRule>
    <cfRule type="cellIs" dxfId="1418" priority="1420" operator="lessThan">
      <formula>$C260</formula>
    </cfRule>
  </conditionalFormatting>
  <conditionalFormatting sqref="M268">
    <cfRule type="cellIs" dxfId="1417" priority="1417" operator="greaterThan">
      <formula>$C260</formula>
    </cfRule>
    <cfRule type="cellIs" dxfId="1416" priority="1418" operator="lessThan">
      <formula>$C260</formula>
    </cfRule>
  </conditionalFormatting>
  <conditionalFormatting sqref="O268">
    <cfRule type="cellIs" dxfId="1415" priority="1415" operator="greaterThan">
      <formula>$C260</formula>
    </cfRule>
    <cfRule type="cellIs" dxfId="1414" priority="1416" operator="lessThan">
      <formula>$C260</formula>
    </cfRule>
  </conditionalFormatting>
  <conditionalFormatting sqref="Q268">
    <cfRule type="cellIs" dxfId="1413" priority="1413" operator="greaterThan">
      <formula>$C260</formula>
    </cfRule>
    <cfRule type="cellIs" dxfId="1412" priority="1414" operator="lessThan">
      <formula>$C260</formula>
    </cfRule>
  </conditionalFormatting>
  <conditionalFormatting sqref="F269">
    <cfRule type="cellIs" dxfId="1411" priority="1411" operator="greaterThan">
      <formula>0</formula>
    </cfRule>
    <cfRule type="cellIs" dxfId="1410" priority="1412" operator="lessThan">
      <formula>0</formula>
    </cfRule>
  </conditionalFormatting>
  <conditionalFormatting sqref="G269">
    <cfRule type="cellIs" dxfId="1409" priority="1409" operator="lessThan">
      <formula>0</formula>
    </cfRule>
    <cfRule type="cellIs" dxfId="1408" priority="1410" operator="greaterThan">
      <formula>0</formula>
    </cfRule>
  </conditionalFormatting>
  <conditionalFormatting sqref="H273">
    <cfRule type="cellIs" dxfId="1407" priority="1363" operator="greaterThan">
      <formula>0</formula>
    </cfRule>
    <cfRule type="cellIs" dxfId="1406" priority="1364" operator="lessThan">
      <formula>0</formula>
    </cfRule>
  </conditionalFormatting>
  <conditionalFormatting sqref="I273">
    <cfRule type="cellIs" dxfId="1405" priority="1361" operator="lessThan">
      <formula>0</formula>
    </cfRule>
    <cfRule type="cellIs" dxfId="1404" priority="1362" operator="greaterThan">
      <formula>0</formula>
    </cfRule>
  </conditionalFormatting>
  <conditionalFormatting sqref="H269">
    <cfRule type="cellIs" dxfId="1403" priority="1407" operator="greaterThan">
      <formula>0</formula>
    </cfRule>
    <cfRule type="cellIs" dxfId="1402" priority="1408" operator="lessThan">
      <formula>0</formula>
    </cfRule>
  </conditionalFormatting>
  <conditionalFormatting sqref="I269">
    <cfRule type="cellIs" dxfId="1401" priority="1405" operator="lessThan">
      <formula>0</formula>
    </cfRule>
    <cfRule type="cellIs" dxfId="1400" priority="1406" operator="greaterThan">
      <formula>0</formula>
    </cfRule>
  </conditionalFormatting>
  <conditionalFormatting sqref="J269">
    <cfRule type="cellIs" dxfId="1399" priority="1403" operator="greaterThan">
      <formula>0</formula>
    </cfRule>
    <cfRule type="cellIs" dxfId="1398" priority="1404" operator="lessThan">
      <formula>0</formula>
    </cfRule>
  </conditionalFormatting>
  <conditionalFormatting sqref="K269">
    <cfRule type="cellIs" dxfId="1397" priority="1401" operator="lessThan">
      <formula>0</formula>
    </cfRule>
    <cfRule type="cellIs" dxfId="1396" priority="1402" operator="greaterThan">
      <formula>0</formula>
    </cfRule>
  </conditionalFormatting>
  <conditionalFormatting sqref="L269">
    <cfRule type="cellIs" dxfId="1395" priority="1399" operator="greaterThan">
      <formula>0</formula>
    </cfRule>
    <cfRule type="cellIs" dxfId="1394" priority="1400" operator="lessThan">
      <formula>0</formula>
    </cfRule>
  </conditionalFormatting>
  <conditionalFormatting sqref="M269">
    <cfRule type="cellIs" dxfId="1393" priority="1397" operator="lessThan">
      <formula>0</formula>
    </cfRule>
    <cfRule type="cellIs" dxfId="1392" priority="1398" operator="greaterThan">
      <formula>0</formula>
    </cfRule>
  </conditionalFormatting>
  <conditionalFormatting sqref="N269">
    <cfRule type="cellIs" dxfId="1391" priority="1395" operator="greaterThan">
      <formula>0</formula>
    </cfRule>
    <cfRule type="cellIs" dxfId="1390" priority="1396" operator="lessThan">
      <formula>0</formula>
    </cfRule>
  </conditionalFormatting>
  <conditionalFormatting sqref="O269">
    <cfRule type="cellIs" dxfId="1389" priority="1393" operator="lessThan">
      <formula>0</formula>
    </cfRule>
    <cfRule type="cellIs" dxfId="1388" priority="1394" operator="greaterThan">
      <formula>0</formula>
    </cfRule>
  </conditionalFormatting>
  <conditionalFormatting sqref="P269">
    <cfRule type="cellIs" dxfId="1387" priority="1391" operator="greaterThan">
      <formula>0</formula>
    </cfRule>
    <cfRule type="cellIs" dxfId="1386" priority="1392" operator="lessThan">
      <formula>0</formula>
    </cfRule>
  </conditionalFormatting>
  <conditionalFormatting sqref="Q269">
    <cfRule type="cellIs" dxfId="1385" priority="1389" operator="lessThan">
      <formula>0</formula>
    </cfRule>
    <cfRule type="cellIs" dxfId="1384" priority="1390" operator="greaterThan">
      <formula>0</formula>
    </cfRule>
  </conditionalFormatting>
  <conditionalFormatting sqref="F273">
    <cfRule type="cellIs" dxfId="1383" priority="1387" operator="greaterThan">
      <formula>0</formula>
    </cfRule>
    <cfRule type="cellIs" dxfId="1382" priority="1388" operator="lessThan">
      <formula>0</formula>
    </cfRule>
  </conditionalFormatting>
  <conditionalFormatting sqref="G273">
    <cfRule type="cellIs" dxfId="1381" priority="1385" operator="lessThan">
      <formula>0</formula>
    </cfRule>
    <cfRule type="cellIs" dxfId="1380" priority="1386" operator="greaterThan">
      <formula>0</formula>
    </cfRule>
  </conditionalFormatting>
  <conditionalFormatting sqref="H277">
    <cfRule type="cellIs" dxfId="1379" priority="1383" operator="greaterThan">
      <formula>0</formula>
    </cfRule>
    <cfRule type="cellIs" dxfId="1378" priority="1384" operator="lessThan">
      <formula>0</formula>
    </cfRule>
  </conditionalFormatting>
  <conditionalFormatting sqref="I277">
    <cfRule type="cellIs" dxfId="1377" priority="1381" operator="lessThan">
      <formula>0</formula>
    </cfRule>
    <cfRule type="cellIs" dxfId="1376" priority="1382" operator="greaterThan">
      <formula>0</formula>
    </cfRule>
  </conditionalFormatting>
  <conditionalFormatting sqref="J277">
    <cfRule type="cellIs" dxfId="1375" priority="1379" operator="greaterThan">
      <formula>0</formula>
    </cfRule>
    <cfRule type="cellIs" dxfId="1374" priority="1380" operator="lessThan">
      <formula>0</formula>
    </cfRule>
  </conditionalFormatting>
  <conditionalFormatting sqref="K277">
    <cfRule type="cellIs" dxfId="1373" priority="1377" operator="lessThan">
      <formula>0</formula>
    </cfRule>
    <cfRule type="cellIs" dxfId="1372" priority="1378" operator="greaterThan">
      <formula>0</formula>
    </cfRule>
  </conditionalFormatting>
  <conditionalFormatting sqref="L277">
    <cfRule type="cellIs" dxfId="1371" priority="1375" operator="greaterThan">
      <formula>0</formula>
    </cfRule>
    <cfRule type="cellIs" dxfId="1370" priority="1376" operator="lessThan">
      <formula>0</formula>
    </cfRule>
  </conditionalFormatting>
  <conditionalFormatting sqref="M277">
    <cfRule type="cellIs" dxfId="1369" priority="1373" operator="lessThan">
      <formula>0</formula>
    </cfRule>
    <cfRule type="cellIs" dxfId="1368" priority="1374" operator="greaterThan">
      <formula>0</formula>
    </cfRule>
  </conditionalFormatting>
  <conditionalFormatting sqref="N277">
    <cfRule type="cellIs" dxfId="1367" priority="1371" operator="greaterThan">
      <formula>0</formula>
    </cfRule>
    <cfRule type="cellIs" dxfId="1366" priority="1372" operator="lessThan">
      <formula>0</formula>
    </cfRule>
  </conditionalFormatting>
  <conditionalFormatting sqref="O277">
    <cfRule type="cellIs" dxfId="1365" priority="1369" operator="lessThan">
      <formula>0</formula>
    </cfRule>
    <cfRule type="cellIs" dxfId="1364" priority="1370" operator="greaterThan">
      <formula>0</formula>
    </cfRule>
  </conditionalFormatting>
  <conditionalFormatting sqref="P277">
    <cfRule type="cellIs" dxfId="1363" priority="1367" operator="greaterThan">
      <formula>0</formula>
    </cfRule>
    <cfRule type="cellIs" dxfId="1362" priority="1368" operator="lessThan">
      <formula>0</formula>
    </cfRule>
  </conditionalFormatting>
  <conditionalFormatting sqref="Q277">
    <cfRule type="cellIs" dxfId="1361" priority="1365" operator="lessThan">
      <formula>0</formula>
    </cfRule>
    <cfRule type="cellIs" dxfId="1360" priority="1366" operator="greaterThan">
      <formula>0</formula>
    </cfRule>
  </conditionalFormatting>
  <conditionalFormatting sqref="J273">
    <cfRule type="cellIs" dxfId="1359" priority="1359" operator="greaterThan">
      <formula>0</formula>
    </cfRule>
    <cfRule type="cellIs" dxfId="1358" priority="1360" operator="lessThan">
      <formula>0</formula>
    </cfRule>
  </conditionalFormatting>
  <conditionalFormatting sqref="K273">
    <cfRule type="cellIs" dxfId="1357" priority="1357" operator="lessThan">
      <formula>0</formula>
    </cfRule>
    <cfRule type="cellIs" dxfId="1356" priority="1358" operator="greaterThan">
      <formula>0</formula>
    </cfRule>
  </conditionalFormatting>
  <conditionalFormatting sqref="L273">
    <cfRule type="cellIs" dxfId="1355" priority="1355" operator="greaterThan">
      <formula>0</formula>
    </cfRule>
    <cfRule type="cellIs" dxfId="1354" priority="1356" operator="lessThan">
      <formula>0</formula>
    </cfRule>
  </conditionalFormatting>
  <conditionalFormatting sqref="M273">
    <cfRule type="cellIs" dxfId="1353" priority="1353" operator="lessThan">
      <formula>0</formula>
    </cfRule>
    <cfRule type="cellIs" dxfId="1352" priority="1354" operator="greaterThan">
      <formula>0</formula>
    </cfRule>
  </conditionalFormatting>
  <conditionalFormatting sqref="N273">
    <cfRule type="cellIs" dxfId="1351" priority="1351" operator="greaterThan">
      <formula>0</formula>
    </cfRule>
    <cfRule type="cellIs" dxfId="1350" priority="1352" operator="lessThan">
      <formula>0</formula>
    </cfRule>
  </conditionalFormatting>
  <conditionalFormatting sqref="O273">
    <cfRule type="cellIs" dxfId="1349" priority="1349" operator="lessThan">
      <formula>0</formula>
    </cfRule>
    <cfRule type="cellIs" dxfId="1348" priority="1350" operator="greaterThan">
      <formula>0</formula>
    </cfRule>
  </conditionalFormatting>
  <conditionalFormatting sqref="P273">
    <cfRule type="cellIs" dxfId="1347" priority="1347" operator="greaterThan">
      <formula>0</formula>
    </cfRule>
    <cfRule type="cellIs" dxfId="1346" priority="1348" operator="lessThan">
      <formula>0</formula>
    </cfRule>
  </conditionalFormatting>
  <conditionalFormatting sqref="Q273">
    <cfRule type="cellIs" dxfId="1345" priority="1345" operator="lessThan">
      <formula>0</formula>
    </cfRule>
    <cfRule type="cellIs" dxfId="1344" priority="1346" operator="greaterThan">
      <formula>0</formula>
    </cfRule>
  </conditionalFormatting>
  <conditionalFormatting sqref="F284">
    <cfRule type="cellIs" dxfId="1343" priority="1343" operator="lessThan">
      <formula>$B284</formula>
    </cfRule>
    <cfRule type="cellIs" dxfId="1342" priority="1344" operator="greaterThan">
      <formula>$B284</formula>
    </cfRule>
  </conditionalFormatting>
  <conditionalFormatting sqref="H284">
    <cfRule type="cellIs" dxfId="1341" priority="1341" operator="lessThan">
      <formula>$B284</formula>
    </cfRule>
    <cfRule type="cellIs" dxfId="1340" priority="1342" operator="greaterThan">
      <formula>$B284</formula>
    </cfRule>
  </conditionalFormatting>
  <conditionalFormatting sqref="J284">
    <cfRule type="cellIs" dxfId="1339" priority="1339" operator="lessThan">
      <formula>$B284</formula>
    </cfRule>
    <cfRule type="cellIs" dxfId="1338" priority="1340" operator="greaterThan">
      <formula>$B284</formula>
    </cfRule>
  </conditionalFormatting>
  <conditionalFormatting sqref="L284">
    <cfRule type="cellIs" dxfId="1337" priority="1337" operator="lessThan">
      <formula>$B284</formula>
    </cfRule>
    <cfRule type="cellIs" dxfId="1336" priority="1338" operator="greaterThan">
      <formula>$B284</formula>
    </cfRule>
  </conditionalFormatting>
  <conditionalFormatting sqref="N284">
    <cfRule type="cellIs" dxfId="1335" priority="1335" operator="lessThan">
      <formula>$B284</formula>
    </cfRule>
    <cfRule type="cellIs" dxfId="1334" priority="1336" operator="greaterThan">
      <formula>$B284</formula>
    </cfRule>
  </conditionalFormatting>
  <conditionalFormatting sqref="P284">
    <cfRule type="cellIs" dxfId="1333" priority="1333" operator="lessThan">
      <formula>$B284</formula>
    </cfRule>
    <cfRule type="cellIs" dxfId="1332" priority="1334" operator="greaterThan">
      <formula>$B284</formula>
    </cfRule>
  </conditionalFormatting>
  <conditionalFormatting sqref="G284">
    <cfRule type="cellIs" dxfId="1331" priority="1331" operator="greaterThan">
      <formula>$C284</formula>
    </cfRule>
    <cfRule type="cellIs" dxfId="1330" priority="1332" operator="lessThan">
      <formula>$C284</formula>
    </cfRule>
  </conditionalFormatting>
  <conditionalFormatting sqref="I284">
    <cfRule type="cellIs" dxfId="1329" priority="1329" operator="greaterThan">
      <formula>$C284</formula>
    </cfRule>
    <cfRule type="cellIs" dxfId="1328" priority="1330" operator="lessThan">
      <formula>$C284</formula>
    </cfRule>
  </conditionalFormatting>
  <conditionalFormatting sqref="K284">
    <cfRule type="cellIs" dxfId="1327" priority="1327" operator="greaterThan">
      <formula>$C284</formula>
    </cfRule>
    <cfRule type="cellIs" dxfId="1326" priority="1328" operator="lessThan">
      <formula>$C284</formula>
    </cfRule>
  </conditionalFormatting>
  <conditionalFormatting sqref="M284">
    <cfRule type="cellIs" dxfId="1325" priority="1325" operator="greaterThan">
      <formula>$C284</formula>
    </cfRule>
    <cfRule type="cellIs" dxfId="1324" priority="1326" operator="lessThan">
      <formula>$C284</formula>
    </cfRule>
  </conditionalFormatting>
  <conditionalFormatting sqref="O284">
    <cfRule type="cellIs" dxfId="1323" priority="1323" operator="greaterThan">
      <formula>$C284</formula>
    </cfRule>
    <cfRule type="cellIs" dxfId="1322" priority="1324" operator="lessThan">
      <formula>$C284</formula>
    </cfRule>
  </conditionalFormatting>
  <conditionalFormatting sqref="Q284">
    <cfRule type="cellIs" dxfId="1321" priority="1321" operator="greaterThan">
      <formula>$C284</formula>
    </cfRule>
    <cfRule type="cellIs" dxfId="1320" priority="1322" operator="lessThan">
      <formula>$C284</formula>
    </cfRule>
  </conditionalFormatting>
  <conditionalFormatting sqref="F288">
    <cfRule type="cellIs" dxfId="1319" priority="1319" operator="lessThan">
      <formula>$B284</formula>
    </cfRule>
    <cfRule type="cellIs" dxfId="1318" priority="1320" operator="greaterThan">
      <formula>$B284</formula>
    </cfRule>
  </conditionalFormatting>
  <conditionalFormatting sqref="H288">
    <cfRule type="cellIs" dxfId="1317" priority="1317" operator="lessThan">
      <formula>$B284</formula>
    </cfRule>
    <cfRule type="cellIs" dxfId="1316" priority="1318" operator="greaterThan">
      <formula>$B284</formula>
    </cfRule>
  </conditionalFormatting>
  <conditionalFormatting sqref="J288">
    <cfRule type="cellIs" dxfId="1315" priority="1315" operator="lessThan">
      <formula>$B284</formula>
    </cfRule>
    <cfRule type="cellIs" dxfId="1314" priority="1316" operator="greaterThan">
      <formula>$B284</formula>
    </cfRule>
  </conditionalFormatting>
  <conditionalFormatting sqref="L288">
    <cfRule type="cellIs" dxfId="1313" priority="1313" operator="lessThan">
      <formula>$B284</formula>
    </cfRule>
    <cfRule type="cellIs" dxfId="1312" priority="1314" operator="greaterThan">
      <formula>$B284</formula>
    </cfRule>
  </conditionalFormatting>
  <conditionalFormatting sqref="N288">
    <cfRule type="cellIs" dxfId="1311" priority="1311" operator="lessThan">
      <formula>$B284</formula>
    </cfRule>
    <cfRule type="cellIs" dxfId="1310" priority="1312" operator="greaterThan">
      <formula>$B284</formula>
    </cfRule>
  </conditionalFormatting>
  <conditionalFormatting sqref="P288">
    <cfRule type="cellIs" dxfId="1309" priority="1309" operator="lessThan">
      <formula>$B284</formula>
    </cfRule>
    <cfRule type="cellIs" dxfId="1308" priority="1310" operator="greaterThan">
      <formula>$B284</formula>
    </cfRule>
  </conditionalFormatting>
  <conditionalFormatting sqref="G288">
    <cfRule type="cellIs" dxfId="1307" priority="1307" operator="greaterThan">
      <formula>$C284</formula>
    </cfRule>
    <cfRule type="cellIs" dxfId="1306" priority="1308" operator="lessThan">
      <formula>$C284</formula>
    </cfRule>
  </conditionalFormatting>
  <conditionalFormatting sqref="I288">
    <cfRule type="cellIs" dxfId="1305" priority="1305" operator="greaterThan">
      <formula>$C284</formula>
    </cfRule>
    <cfRule type="cellIs" dxfId="1304" priority="1306" operator="lessThan">
      <formula>$C284</formula>
    </cfRule>
  </conditionalFormatting>
  <conditionalFormatting sqref="K288">
    <cfRule type="cellIs" dxfId="1303" priority="1303" operator="greaterThan">
      <formula>$C284</formula>
    </cfRule>
    <cfRule type="cellIs" dxfId="1302" priority="1304" operator="lessThan">
      <formula>$C284</formula>
    </cfRule>
  </conditionalFormatting>
  <conditionalFormatting sqref="M288">
    <cfRule type="cellIs" dxfId="1301" priority="1301" operator="greaterThan">
      <formula>$C284</formula>
    </cfRule>
    <cfRule type="cellIs" dxfId="1300" priority="1302" operator="lessThan">
      <formula>$C284</formula>
    </cfRule>
  </conditionalFormatting>
  <conditionalFormatting sqref="O288">
    <cfRule type="cellIs" dxfId="1299" priority="1299" operator="greaterThan">
      <formula>$C284</formula>
    </cfRule>
    <cfRule type="cellIs" dxfId="1298" priority="1300" operator="lessThan">
      <formula>$C284</formula>
    </cfRule>
  </conditionalFormatting>
  <conditionalFormatting sqref="Q288">
    <cfRule type="cellIs" dxfId="1297" priority="1297" operator="greaterThan">
      <formula>$C284</formula>
    </cfRule>
    <cfRule type="cellIs" dxfId="1296" priority="1298" operator="lessThan">
      <formula>$C284</formula>
    </cfRule>
  </conditionalFormatting>
  <conditionalFormatting sqref="F292">
    <cfRule type="cellIs" dxfId="1295" priority="1295" operator="lessThan">
      <formula>$B284</formula>
    </cfRule>
    <cfRule type="cellIs" dxfId="1294" priority="1296" operator="greaterThan">
      <formula>$B284</formula>
    </cfRule>
  </conditionalFormatting>
  <conditionalFormatting sqref="H292">
    <cfRule type="cellIs" dxfId="1293" priority="1293" operator="lessThan">
      <formula>$B284</formula>
    </cfRule>
    <cfRule type="cellIs" dxfId="1292" priority="1294" operator="greaterThan">
      <formula>$B284</formula>
    </cfRule>
  </conditionalFormatting>
  <conditionalFormatting sqref="J292">
    <cfRule type="cellIs" dxfId="1291" priority="1291" operator="lessThan">
      <formula>$B284</formula>
    </cfRule>
    <cfRule type="cellIs" dxfId="1290" priority="1292" operator="greaterThan">
      <formula>$B284</formula>
    </cfRule>
  </conditionalFormatting>
  <conditionalFormatting sqref="L292">
    <cfRule type="cellIs" dxfId="1289" priority="1289" operator="lessThan">
      <formula>$B284</formula>
    </cfRule>
    <cfRule type="cellIs" dxfId="1288" priority="1290" operator="greaterThan">
      <formula>$B284</formula>
    </cfRule>
  </conditionalFormatting>
  <conditionalFormatting sqref="N292">
    <cfRule type="cellIs" dxfId="1287" priority="1287" operator="lessThan">
      <formula>$B284</formula>
    </cfRule>
    <cfRule type="cellIs" dxfId="1286" priority="1288" operator="greaterThan">
      <formula>$B284</formula>
    </cfRule>
  </conditionalFormatting>
  <conditionalFormatting sqref="P292">
    <cfRule type="cellIs" dxfId="1285" priority="1285" operator="lessThan">
      <formula>$B284</formula>
    </cfRule>
    <cfRule type="cellIs" dxfId="1284" priority="1286" operator="greaterThan">
      <formula>$B284</formula>
    </cfRule>
  </conditionalFormatting>
  <conditionalFormatting sqref="G292">
    <cfRule type="cellIs" dxfId="1283" priority="1283" operator="greaterThan">
      <formula>$C284</formula>
    </cfRule>
    <cfRule type="cellIs" dxfId="1282" priority="1284" operator="lessThan">
      <formula>$C284</formula>
    </cfRule>
  </conditionalFormatting>
  <conditionalFormatting sqref="I292">
    <cfRule type="cellIs" dxfId="1281" priority="1281" operator="greaterThan">
      <formula>$C284</formula>
    </cfRule>
    <cfRule type="cellIs" dxfId="1280" priority="1282" operator="lessThan">
      <formula>$C284</formula>
    </cfRule>
  </conditionalFormatting>
  <conditionalFormatting sqref="K292">
    <cfRule type="cellIs" dxfId="1279" priority="1279" operator="greaterThan">
      <formula>$C284</formula>
    </cfRule>
    <cfRule type="cellIs" dxfId="1278" priority="1280" operator="lessThan">
      <formula>$C284</formula>
    </cfRule>
  </conditionalFormatting>
  <conditionalFormatting sqref="M292">
    <cfRule type="cellIs" dxfId="1277" priority="1277" operator="greaterThan">
      <formula>$C284</formula>
    </cfRule>
    <cfRule type="cellIs" dxfId="1276" priority="1278" operator="lessThan">
      <formula>$C284</formula>
    </cfRule>
  </conditionalFormatting>
  <conditionalFormatting sqref="O292">
    <cfRule type="cellIs" dxfId="1275" priority="1275" operator="greaterThan">
      <formula>$C284</formula>
    </cfRule>
    <cfRule type="cellIs" dxfId="1274" priority="1276" operator="lessThan">
      <formula>$C284</formula>
    </cfRule>
  </conditionalFormatting>
  <conditionalFormatting sqref="Q292">
    <cfRule type="cellIs" dxfId="1273" priority="1273" operator="greaterThan">
      <formula>$C284</formula>
    </cfRule>
    <cfRule type="cellIs" dxfId="1272" priority="1274" operator="lessThan">
      <formula>$C284</formula>
    </cfRule>
  </conditionalFormatting>
  <conditionalFormatting sqref="F308">
    <cfRule type="cellIs" dxfId="1271" priority="1271" operator="lessThan">
      <formula>$B284</formula>
    </cfRule>
    <cfRule type="cellIs" dxfId="1270" priority="1272" operator="greaterThan">
      <formula>$B284</formula>
    </cfRule>
  </conditionalFormatting>
  <conditionalFormatting sqref="H308">
    <cfRule type="cellIs" dxfId="1269" priority="1269" operator="lessThan">
      <formula>$B284</formula>
    </cfRule>
    <cfRule type="cellIs" dxfId="1268" priority="1270" operator="greaterThan">
      <formula>$B284</formula>
    </cfRule>
  </conditionalFormatting>
  <conditionalFormatting sqref="J308">
    <cfRule type="cellIs" dxfId="1267" priority="1267" operator="lessThan">
      <formula>$B284</formula>
    </cfRule>
    <cfRule type="cellIs" dxfId="1266" priority="1268" operator="greaterThan">
      <formula>$B284</formula>
    </cfRule>
  </conditionalFormatting>
  <conditionalFormatting sqref="L308">
    <cfRule type="cellIs" dxfId="1265" priority="1265" operator="lessThan">
      <formula>$B284</formula>
    </cfRule>
    <cfRule type="cellIs" dxfId="1264" priority="1266" operator="greaterThan">
      <formula>$B284</formula>
    </cfRule>
  </conditionalFormatting>
  <conditionalFormatting sqref="N308">
    <cfRule type="cellIs" dxfId="1263" priority="1263" operator="lessThan">
      <formula>$B284</formula>
    </cfRule>
    <cfRule type="cellIs" dxfId="1262" priority="1264" operator="greaterThan">
      <formula>$B284</formula>
    </cfRule>
  </conditionalFormatting>
  <conditionalFormatting sqref="P308">
    <cfRule type="cellIs" dxfId="1261" priority="1261" operator="lessThan">
      <formula>$B284</formula>
    </cfRule>
    <cfRule type="cellIs" dxfId="1260" priority="1262" operator="greaterThan">
      <formula>$B284</formula>
    </cfRule>
  </conditionalFormatting>
  <conditionalFormatting sqref="G308">
    <cfRule type="cellIs" dxfId="1259" priority="1259" operator="greaterThan">
      <formula>$C284</formula>
    </cfRule>
    <cfRule type="cellIs" dxfId="1258" priority="1260" operator="lessThan">
      <formula>$C284</formula>
    </cfRule>
  </conditionalFormatting>
  <conditionalFormatting sqref="I308">
    <cfRule type="cellIs" dxfId="1257" priority="1257" operator="greaterThan">
      <formula>$C284</formula>
    </cfRule>
    <cfRule type="cellIs" dxfId="1256" priority="1258" operator="lessThan">
      <formula>$C284</formula>
    </cfRule>
  </conditionalFormatting>
  <conditionalFormatting sqref="K308">
    <cfRule type="cellIs" dxfId="1255" priority="1255" operator="greaterThan">
      <formula>$C284</formula>
    </cfRule>
    <cfRule type="cellIs" dxfId="1254" priority="1256" operator="lessThan">
      <formula>$C284</formula>
    </cfRule>
  </conditionalFormatting>
  <conditionalFormatting sqref="M308">
    <cfRule type="cellIs" dxfId="1253" priority="1253" operator="greaterThan">
      <formula>$C284</formula>
    </cfRule>
    <cfRule type="cellIs" dxfId="1252" priority="1254" operator="lessThan">
      <formula>$C284</formula>
    </cfRule>
  </conditionalFormatting>
  <conditionalFormatting sqref="O308">
    <cfRule type="cellIs" dxfId="1251" priority="1251" operator="greaterThan">
      <formula>$C284</formula>
    </cfRule>
    <cfRule type="cellIs" dxfId="1250" priority="1252" operator="lessThan">
      <formula>$C284</formula>
    </cfRule>
  </conditionalFormatting>
  <conditionalFormatting sqref="Q308">
    <cfRule type="cellIs" dxfId="1249" priority="1249" operator="greaterThan">
      <formula>$C284</formula>
    </cfRule>
    <cfRule type="cellIs" dxfId="1248" priority="1250" operator="lessThan">
      <formula>$C284</formula>
    </cfRule>
  </conditionalFormatting>
  <conditionalFormatting sqref="F285">
    <cfRule type="cellIs" dxfId="1247" priority="1245" operator="greaterThan">
      <formula>0</formula>
    </cfRule>
    <cfRule type="cellIs" dxfId="1246" priority="1248" operator="lessThan">
      <formula>0</formula>
    </cfRule>
  </conditionalFormatting>
  <conditionalFormatting sqref="G285">
    <cfRule type="cellIs" dxfId="1245" priority="1246" operator="lessThan">
      <formula>0</formula>
    </cfRule>
    <cfRule type="cellIs" dxfId="1244" priority="1247" operator="greaterThan">
      <formula>0</formula>
    </cfRule>
  </conditionalFormatting>
  <conditionalFormatting sqref="H285">
    <cfRule type="cellIs" dxfId="1243" priority="1241" operator="greaterThan">
      <formula>0</formula>
    </cfRule>
    <cfRule type="cellIs" dxfId="1242" priority="1244" operator="lessThan">
      <formula>0</formula>
    </cfRule>
  </conditionalFormatting>
  <conditionalFormatting sqref="I285">
    <cfRule type="cellIs" dxfId="1241" priority="1242" operator="lessThan">
      <formula>0</formula>
    </cfRule>
    <cfRule type="cellIs" dxfId="1240" priority="1243" operator="greaterThan">
      <formula>0</formula>
    </cfRule>
  </conditionalFormatting>
  <conditionalFormatting sqref="J285">
    <cfRule type="cellIs" dxfId="1239" priority="1237" operator="greaterThan">
      <formula>0</formula>
    </cfRule>
    <cfRule type="cellIs" dxfId="1238" priority="1240" operator="lessThan">
      <formula>0</formula>
    </cfRule>
  </conditionalFormatting>
  <conditionalFormatting sqref="K285">
    <cfRule type="cellIs" dxfId="1237" priority="1238" operator="lessThan">
      <formula>0</formula>
    </cfRule>
    <cfRule type="cellIs" dxfId="1236" priority="1239" operator="greaterThan">
      <formula>0</formula>
    </cfRule>
  </conditionalFormatting>
  <conditionalFormatting sqref="L285">
    <cfRule type="cellIs" dxfId="1235" priority="1233" operator="greaterThan">
      <formula>0</formula>
    </cfRule>
    <cfRule type="cellIs" dxfId="1234" priority="1236" operator="lessThan">
      <formula>0</formula>
    </cfRule>
  </conditionalFormatting>
  <conditionalFormatting sqref="M285">
    <cfRule type="cellIs" dxfId="1233" priority="1234" operator="lessThan">
      <formula>0</formula>
    </cfRule>
    <cfRule type="cellIs" dxfId="1232" priority="1235" operator="greaterThan">
      <formula>0</formula>
    </cfRule>
  </conditionalFormatting>
  <conditionalFormatting sqref="N285">
    <cfRule type="cellIs" dxfId="1231" priority="1229" operator="greaterThan">
      <formula>0</formula>
    </cfRule>
    <cfRule type="cellIs" dxfId="1230" priority="1232" operator="lessThan">
      <formula>0</formula>
    </cfRule>
  </conditionalFormatting>
  <conditionalFormatting sqref="O285">
    <cfRule type="cellIs" dxfId="1229" priority="1230" operator="lessThan">
      <formula>0</formula>
    </cfRule>
    <cfRule type="cellIs" dxfId="1228" priority="1231" operator="greaterThan">
      <formula>0</formula>
    </cfRule>
  </conditionalFormatting>
  <conditionalFormatting sqref="P285">
    <cfRule type="cellIs" dxfId="1227" priority="1225" operator="greaterThan">
      <formula>0</formula>
    </cfRule>
    <cfRule type="cellIs" dxfId="1226" priority="1228" operator="lessThan">
      <formula>0</formula>
    </cfRule>
  </conditionalFormatting>
  <conditionalFormatting sqref="Q285">
    <cfRule type="cellIs" dxfId="1225" priority="1226" operator="lessThan">
      <formula>0</formula>
    </cfRule>
    <cfRule type="cellIs" dxfId="1224" priority="1227" operator="greaterThan">
      <formula>0</formula>
    </cfRule>
  </conditionalFormatting>
  <conditionalFormatting sqref="F289">
    <cfRule type="cellIs" dxfId="1223" priority="1223" operator="greaterThan">
      <formula>0</formula>
    </cfRule>
    <cfRule type="cellIs" dxfId="1222" priority="1224" operator="lessThan">
      <formula>0</formula>
    </cfRule>
  </conditionalFormatting>
  <conditionalFormatting sqref="G289">
    <cfRule type="cellIs" dxfId="1221" priority="1221" operator="lessThan">
      <formula>0</formula>
    </cfRule>
    <cfRule type="cellIs" dxfId="1220" priority="1222" operator="greaterThan">
      <formula>0</formula>
    </cfRule>
  </conditionalFormatting>
  <conditionalFormatting sqref="H289">
    <cfRule type="cellIs" dxfId="1219" priority="1219" operator="greaterThan">
      <formula>0</formula>
    </cfRule>
    <cfRule type="cellIs" dxfId="1218" priority="1220" operator="lessThan">
      <formula>0</formula>
    </cfRule>
  </conditionalFormatting>
  <conditionalFormatting sqref="I289">
    <cfRule type="cellIs" dxfId="1217" priority="1217" operator="lessThan">
      <formula>0</formula>
    </cfRule>
    <cfRule type="cellIs" dxfId="1216" priority="1218" operator="greaterThan">
      <formula>0</formula>
    </cfRule>
  </conditionalFormatting>
  <conditionalFormatting sqref="J289">
    <cfRule type="cellIs" dxfId="1215" priority="1215" operator="greaterThan">
      <formula>0</formula>
    </cfRule>
    <cfRule type="cellIs" dxfId="1214" priority="1216" operator="lessThan">
      <formula>0</formula>
    </cfRule>
  </conditionalFormatting>
  <conditionalFormatting sqref="K289">
    <cfRule type="cellIs" dxfId="1213" priority="1213" operator="lessThan">
      <formula>0</formula>
    </cfRule>
    <cfRule type="cellIs" dxfId="1212" priority="1214" operator="greaterThan">
      <formula>0</formula>
    </cfRule>
  </conditionalFormatting>
  <conditionalFormatting sqref="L289">
    <cfRule type="cellIs" dxfId="1211" priority="1211" operator="greaterThan">
      <formula>0</formula>
    </cfRule>
    <cfRule type="cellIs" dxfId="1210" priority="1212" operator="lessThan">
      <formula>0</formula>
    </cfRule>
  </conditionalFormatting>
  <conditionalFormatting sqref="M289">
    <cfRule type="cellIs" dxfId="1209" priority="1209" operator="lessThan">
      <formula>0</formula>
    </cfRule>
    <cfRule type="cellIs" dxfId="1208" priority="1210" operator="greaterThan">
      <formula>0</formula>
    </cfRule>
  </conditionalFormatting>
  <conditionalFormatting sqref="N289">
    <cfRule type="cellIs" dxfId="1207" priority="1207" operator="greaterThan">
      <formula>0</formula>
    </cfRule>
    <cfRule type="cellIs" dxfId="1206" priority="1208" operator="lessThan">
      <formula>0</formula>
    </cfRule>
  </conditionalFormatting>
  <conditionalFormatting sqref="O289">
    <cfRule type="cellIs" dxfId="1205" priority="1205" operator="lessThan">
      <formula>0</formula>
    </cfRule>
    <cfRule type="cellIs" dxfId="1204" priority="1206" operator="greaterThan">
      <formula>0</formula>
    </cfRule>
  </conditionalFormatting>
  <conditionalFormatting sqref="P289">
    <cfRule type="cellIs" dxfId="1203" priority="1203" operator="greaterThan">
      <formula>0</formula>
    </cfRule>
    <cfRule type="cellIs" dxfId="1202" priority="1204" operator="lessThan">
      <formula>0</formula>
    </cfRule>
  </conditionalFormatting>
  <conditionalFormatting sqref="Q289">
    <cfRule type="cellIs" dxfId="1201" priority="1201" operator="lessThan">
      <formula>0</formula>
    </cfRule>
    <cfRule type="cellIs" dxfId="1200" priority="1202" operator="greaterThan">
      <formula>0</formula>
    </cfRule>
  </conditionalFormatting>
  <conditionalFormatting sqref="F293">
    <cfRule type="cellIs" dxfId="1199" priority="1199" operator="greaterThan">
      <formula>0</formula>
    </cfRule>
    <cfRule type="cellIs" dxfId="1198" priority="1200" operator="lessThan">
      <formula>0</formula>
    </cfRule>
  </conditionalFormatting>
  <conditionalFormatting sqref="G293">
    <cfRule type="cellIs" dxfId="1197" priority="1197" operator="lessThan">
      <formula>0</formula>
    </cfRule>
    <cfRule type="cellIs" dxfId="1196" priority="1198" operator="greaterThan">
      <formula>0</formula>
    </cfRule>
  </conditionalFormatting>
  <conditionalFormatting sqref="H293">
    <cfRule type="cellIs" dxfId="1195" priority="1195" operator="greaterThan">
      <formula>0</formula>
    </cfRule>
    <cfRule type="cellIs" dxfId="1194" priority="1196" operator="lessThan">
      <formula>0</formula>
    </cfRule>
  </conditionalFormatting>
  <conditionalFormatting sqref="I293">
    <cfRule type="cellIs" dxfId="1193" priority="1193" operator="lessThan">
      <formula>0</formula>
    </cfRule>
    <cfRule type="cellIs" dxfId="1192" priority="1194" operator="greaterThan">
      <formula>0</formula>
    </cfRule>
  </conditionalFormatting>
  <conditionalFormatting sqref="J293">
    <cfRule type="cellIs" dxfId="1191" priority="1191" operator="greaterThan">
      <formula>0</formula>
    </cfRule>
    <cfRule type="cellIs" dxfId="1190" priority="1192" operator="lessThan">
      <formula>0</formula>
    </cfRule>
  </conditionalFormatting>
  <conditionalFormatting sqref="K293">
    <cfRule type="cellIs" dxfId="1189" priority="1189" operator="lessThan">
      <formula>0</formula>
    </cfRule>
    <cfRule type="cellIs" dxfId="1188" priority="1190" operator="greaterThan">
      <formula>0</formula>
    </cfRule>
  </conditionalFormatting>
  <conditionalFormatting sqref="L293">
    <cfRule type="cellIs" dxfId="1187" priority="1187" operator="greaterThan">
      <formula>0</formula>
    </cfRule>
    <cfRule type="cellIs" dxfId="1186" priority="1188" operator="lessThan">
      <formula>0</formula>
    </cfRule>
  </conditionalFormatting>
  <conditionalFormatting sqref="M293">
    <cfRule type="cellIs" dxfId="1185" priority="1185" operator="lessThan">
      <formula>0</formula>
    </cfRule>
    <cfRule type="cellIs" dxfId="1184" priority="1186" operator="greaterThan">
      <formula>0</formula>
    </cfRule>
  </conditionalFormatting>
  <conditionalFormatting sqref="N293">
    <cfRule type="cellIs" dxfId="1183" priority="1183" operator="greaterThan">
      <formula>0</formula>
    </cfRule>
    <cfRule type="cellIs" dxfId="1182" priority="1184" operator="lessThan">
      <formula>0</formula>
    </cfRule>
  </conditionalFormatting>
  <conditionalFormatting sqref="O293">
    <cfRule type="cellIs" dxfId="1181" priority="1181" operator="lessThan">
      <formula>0</formula>
    </cfRule>
    <cfRule type="cellIs" dxfId="1180" priority="1182" operator="greaterThan">
      <formula>0</formula>
    </cfRule>
  </conditionalFormatting>
  <conditionalFormatting sqref="P293">
    <cfRule type="cellIs" dxfId="1179" priority="1179" operator="greaterThan">
      <formula>0</formula>
    </cfRule>
    <cfRule type="cellIs" dxfId="1178" priority="1180" operator="lessThan">
      <formula>0</formula>
    </cfRule>
  </conditionalFormatting>
  <conditionalFormatting sqref="Q293">
    <cfRule type="cellIs" dxfId="1177" priority="1177" operator="lessThan">
      <formula>0</formula>
    </cfRule>
    <cfRule type="cellIs" dxfId="1176" priority="1178" operator="greaterThan">
      <formula>0</formula>
    </cfRule>
  </conditionalFormatting>
  <conditionalFormatting sqref="F309">
    <cfRule type="cellIs" dxfId="1175" priority="1175" operator="greaterThan">
      <formula>0</formula>
    </cfRule>
    <cfRule type="cellIs" dxfId="1174" priority="1176" operator="lessThan">
      <formula>0</formula>
    </cfRule>
  </conditionalFormatting>
  <conditionalFormatting sqref="G309">
    <cfRule type="cellIs" dxfId="1173" priority="1173" operator="lessThan">
      <formula>0</formula>
    </cfRule>
    <cfRule type="cellIs" dxfId="1172" priority="1174" operator="greaterThan">
      <formula>0</formula>
    </cfRule>
  </conditionalFormatting>
  <conditionalFormatting sqref="H309">
    <cfRule type="cellIs" dxfId="1171" priority="1171" operator="greaterThan">
      <formula>0</formula>
    </cfRule>
    <cfRule type="cellIs" dxfId="1170" priority="1172" operator="lessThan">
      <formula>0</formula>
    </cfRule>
  </conditionalFormatting>
  <conditionalFormatting sqref="I309">
    <cfRule type="cellIs" dxfId="1169" priority="1169" operator="lessThan">
      <formula>0</formula>
    </cfRule>
    <cfRule type="cellIs" dxfId="1168" priority="1170" operator="greaterThan">
      <formula>0</formula>
    </cfRule>
  </conditionalFormatting>
  <conditionalFormatting sqref="J309">
    <cfRule type="cellIs" dxfId="1167" priority="1167" operator="greaterThan">
      <formula>0</formula>
    </cfRule>
    <cfRule type="cellIs" dxfId="1166" priority="1168" operator="lessThan">
      <formula>0</formula>
    </cfRule>
  </conditionalFormatting>
  <conditionalFormatting sqref="K309">
    <cfRule type="cellIs" dxfId="1165" priority="1165" operator="lessThan">
      <formula>0</formula>
    </cfRule>
    <cfRule type="cellIs" dxfId="1164" priority="1166" operator="greaterThan">
      <formula>0</formula>
    </cfRule>
  </conditionalFormatting>
  <conditionalFormatting sqref="L309">
    <cfRule type="cellIs" dxfId="1163" priority="1163" operator="greaterThan">
      <formula>0</formula>
    </cfRule>
    <cfRule type="cellIs" dxfId="1162" priority="1164" operator="lessThan">
      <formula>0</formula>
    </cfRule>
  </conditionalFormatting>
  <conditionalFormatting sqref="M309">
    <cfRule type="cellIs" dxfId="1161" priority="1161" operator="lessThan">
      <formula>0</formula>
    </cfRule>
    <cfRule type="cellIs" dxfId="1160" priority="1162" operator="greaterThan">
      <formula>0</formula>
    </cfRule>
  </conditionalFormatting>
  <conditionalFormatting sqref="N309">
    <cfRule type="cellIs" dxfId="1159" priority="1159" operator="greaterThan">
      <formula>0</formula>
    </cfRule>
    <cfRule type="cellIs" dxfId="1158" priority="1160" operator="lessThan">
      <formula>0</formula>
    </cfRule>
  </conditionalFormatting>
  <conditionalFormatting sqref="O309">
    <cfRule type="cellIs" dxfId="1157" priority="1157" operator="lessThan">
      <formula>0</formula>
    </cfRule>
    <cfRule type="cellIs" dxfId="1156" priority="1158" operator="greaterThan">
      <formula>0</formula>
    </cfRule>
  </conditionalFormatting>
  <conditionalFormatting sqref="P309">
    <cfRule type="cellIs" dxfId="1155" priority="1155" operator="greaterThan">
      <formula>0</formula>
    </cfRule>
    <cfRule type="cellIs" dxfId="1154" priority="1156" operator="lessThan">
      <formula>0</formula>
    </cfRule>
  </conditionalFormatting>
  <conditionalFormatting sqref="Q309">
    <cfRule type="cellIs" dxfId="1153" priority="1153" operator="lessThan">
      <formula>0</formula>
    </cfRule>
    <cfRule type="cellIs" dxfId="1152" priority="1154" operator="greaterThan">
      <formula>0</formula>
    </cfRule>
  </conditionalFormatting>
  <conditionalFormatting sqref="F304">
    <cfRule type="cellIs" dxfId="1151" priority="1151" operator="lessThan">
      <formula>$B288</formula>
    </cfRule>
    <cfRule type="cellIs" dxfId="1150" priority="1152" operator="greaterThan">
      <formula>$B288</formula>
    </cfRule>
  </conditionalFormatting>
  <conditionalFormatting sqref="H304">
    <cfRule type="cellIs" dxfId="1149" priority="1149" operator="lessThan">
      <formula>$B288</formula>
    </cfRule>
    <cfRule type="cellIs" dxfId="1148" priority="1150" operator="greaterThan">
      <formula>$B288</formula>
    </cfRule>
  </conditionalFormatting>
  <conditionalFormatting sqref="J304">
    <cfRule type="cellIs" dxfId="1147" priority="1147" operator="lessThan">
      <formula>$B288</formula>
    </cfRule>
    <cfRule type="cellIs" dxfId="1146" priority="1148" operator="greaterThan">
      <formula>$B288</formula>
    </cfRule>
  </conditionalFormatting>
  <conditionalFormatting sqref="L304">
    <cfRule type="cellIs" dxfId="1145" priority="1145" operator="lessThan">
      <formula>$B288</formula>
    </cfRule>
    <cfRule type="cellIs" dxfId="1144" priority="1146" operator="greaterThan">
      <formula>$B288</formula>
    </cfRule>
  </conditionalFormatting>
  <conditionalFormatting sqref="N304">
    <cfRule type="cellIs" dxfId="1143" priority="1143" operator="lessThan">
      <formula>$B288</formula>
    </cfRule>
    <cfRule type="cellIs" dxfId="1142" priority="1144" operator="greaterThan">
      <formula>$B288</formula>
    </cfRule>
  </conditionalFormatting>
  <conditionalFormatting sqref="P304">
    <cfRule type="cellIs" dxfId="1141" priority="1141" operator="lessThan">
      <formula>$B288</formula>
    </cfRule>
    <cfRule type="cellIs" dxfId="1140" priority="1142" operator="greaterThan">
      <formula>$B288</formula>
    </cfRule>
  </conditionalFormatting>
  <conditionalFormatting sqref="G304">
    <cfRule type="cellIs" dxfId="1139" priority="1139" operator="greaterThan">
      <formula>$C288</formula>
    </cfRule>
    <cfRule type="cellIs" dxfId="1138" priority="1140" operator="lessThan">
      <formula>$C288</formula>
    </cfRule>
  </conditionalFormatting>
  <conditionalFormatting sqref="I304">
    <cfRule type="cellIs" dxfId="1137" priority="1137" operator="greaterThan">
      <formula>$C288</formula>
    </cfRule>
    <cfRule type="cellIs" dxfId="1136" priority="1138" operator="lessThan">
      <formula>$C288</formula>
    </cfRule>
  </conditionalFormatting>
  <conditionalFormatting sqref="K304">
    <cfRule type="cellIs" dxfId="1135" priority="1135" operator="greaterThan">
      <formula>$C288</formula>
    </cfRule>
    <cfRule type="cellIs" dxfId="1134" priority="1136" operator="lessThan">
      <formula>$C288</formula>
    </cfRule>
  </conditionalFormatting>
  <conditionalFormatting sqref="M304">
    <cfRule type="cellIs" dxfId="1133" priority="1133" operator="greaterThan">
      <formula>$C288</formula>
    </cfRule>
    <cfRule type="cellIs" dxfId="1132" priority="1134" operator="lessThan">
      <formula>$C288</formula>
    </cfRule>
  </conditionalFormatting>
  <conditionalFormatting sqref="O304">
    <cfRule type="cellIs" dxfId="1131" priority="1131" operator="greaterThan">
      <formula>$C288</formula>
    </cfRule>
    <cfRule type="cellIs" dxfId="1130" priority="1132" operator="lessThan">
      <formula>$C288</formula>
    </cfRule>
  </conditionalFormatting>
  <conditionalFormatting sqref="Q304">
    <cfRule type="cellIs" dxfId="1129" priority="1129" operator="greaterThan">
      <formula>$C288</formula>
    </cfRule>
    <cfRule type="cellIs" dxfId="1128" priority="1130" operator="lessThan">
      <formula>$C288</formula>
    </cfRule>
  </conditionalFormatting>
  <conditionalFormatting sqref="F305">
    <cfRule type="cellIs" dxfId="1127" priority="1127" operator="greaterThan">
      <formula>0</formula>
    </cfRule>
    <cfRule type="cellIs" dxfId="1126" priority="1128" operator="lessThan">
      <formula>0</formula>
    </cfRule>
  </conditionalFormatting>
  <conditionalFormatting sqref="G305">
    <cfRule type="cellIs" dxfId="1125" priority="1125" operator="lessThan">
      <formula>0</formula>
    </cfRule>
    <cfRule type="cellIs" dxfId="1124" priority="1126" operator="greaterThan">
      <formula>0</formula>
    </cfRule>
  </conditionalFormatting>
  <conditionalFormatting sqref="F300">
    <cfRule type="cellIs" dxfId="1123" priority="1123" operator="lessThan">
      <formula>$B288</formula>
    </cfRule>
    <cfRule type="cellIs" dxfId="1122" priority="1124" operator="greaterThan">
      <formula>$B288</formula>
    </cfRule>
  </conditionalFormatting>
  <conditionalFormatting sqref="H300">
    <cfRule type="cellIs" dxfId="1121" priority="1121" operator="lessThan">
      <formula>$B288</formula>
    </cfRule>
    <cfRule type="cellIs" dxfId="1120" priority="1122" operator="greaterThan">
      <formula>$B288</formula>
    </cfRule>
  </conditionalFormatting>
  <conditionalFormatting sqref="J300">
    <cfRule type="cellIs" dxfId="1119" priority="1119" operator="lessThan">
      <formula>$B288</formula>
    </cfRule>
    <cfRule type="cellIs" dxfId="1118" priority="1120" operator="greaterThan">
      <formula>$B288</formula>
    </cfRule>
  </conditionalFormatting>
  <conditionalFormatting sqref="L300">
    <cfRule type="cellIs" dxfId="1117" priority="1117" operator="lessThan">
      <formula>$B288</formula>
    </cfRule>
    <cfRule type="cellIs" dxfId="1116" priority="1118" operator="greaterThan">
      <formula>$B288</formula>
    </cfRule>
  </conditionalFormatting>
  <conditionalFormatting sqref="N300">
    <cfRule type="cellIs" dxfId="1115" priority="1115" operator="lessThan">
      <formula>$B288</formula>
    </cfRule>
    <cfRule type="cellIs" dxfId="1114" priority="1116" operator="greaterThan">
      <formula>$B288</formula>
    </cfRule>
  </conditionalFormatting>
  <conditionalFormatting sqref="P300">
    <cfRule type="cellIs" dxfId="1113" priority="1113" operator="lessThan">
      <formula>$B288</formula>
    </cfRule>
    <cfRule type="cellIs" dxfId="1112" priority="1114" operator="greaterThan">
      <formula>$B288</formula>
    </cfRule>
  </conditionalFormatting>
  <conditionalFormatting sqref="G300">
    <cfRule type="cellIs" dxfId="1111" priority="1111" operator="greaterThan">
      <formula>$C288</formula>
    </cfRule>
    <cfRule type="cellIs" dxfId="1110" priority="1112" operator="lessThan">
      <formula>$C288</formula>
    </cfRule>
  </conditionalFormatting>
  <conditionalFormatting sqref="I300">
    <cfRule type="cellIs" dxfId="1109" priority="1109" operator="greaterThan">
      <formula>$C288</formula>
    </cfRule>
    <cfRule type="cellIs" dxfId="1108" priority="1110" operator="lessThan">
      <formula>$C288</formula>
    </cfRule>
  </conditionalFormatting>
  <conditionalFormatting sqref="K300">
    <cfRule type="cellIs" dxfId="1107" priority="1107" operator="greaterThan">
      <formula>$C288</formula>
    </cfRule>
    <cfRule type="cellIs" dxfId="1106" priority="1108" operator="lessThan">
      <formula>$C288</formula>
    </cfRule>
  </conditionalFormatting>
  <conditionalFormatting sqref="M300">
    <cfRule type="cellIs" dxfId="1105" priority="1105" operator="greaterThan">
      <formula>$C288</formula>
    </cfRule>
    <cfRule type="cellIs" dxfId="1104" priority="1106" operator="lessThan">
      <formula>$C288</formula>
    </cfRule>
  </conditionalFormatting>
  <conditionalFormatting sqref="O300">
    <cfRule type="cellIs" dxfId="1103" priority="1103" operator="greaterThan">
      <formula>$C288</formula>
    </cfRule>
    <cfRule type="cellIs" dxfId="1102" priority="1104" operator="lessThan">
      <formula>$C288</formula>
    </cfRule>
  </conditionalFormatting>
  <conditionalFormatting sqref="Q300">
    <cfRule type="cellIs" dxfId="1101" priority="1101" operator="greaterThan">
      <formula>$C288</formula>
    </cfRule>
    <cfRule type="cellIs" dxfId="1100" priority="1102" operator="lessThan">
      <formula>$C288</formula>
    </cfRule>
  </conditionalFormatting>
  <conditionalFormatting sqref="F296">
    <cfRule type="cellIs" dxfId="1099" priority="1099" operator="lessThan">
      <formula>$B288</formula>
    </cfRule>
    <cfRule type="cellIs" dxfId="1098" priority="1100" operator="greaterThan">
      <formula>$B288</formula>
    </cfRule>
  </conditionalFormatting>
  <conditionalFormatting sqref="H296">
    <cfRule type="cellIs" dxfId="1097" priority="1097" operator="lessThan">
      <formula>$B288</formula>
    </cfRule>
    <cfRule type="cellIs" dxfId="1096" priority="1098" operator="greaterThan">
      <formula>$B288</formula>
    </cfRule>
  </conditionalFormatting>
  <conditionalFormatting sqref="J296">
    <cfRule type="cellIs" dxfId="1095" priority="1095" operator="lessThan">
      <formula>$B288</formula>
    </cfRule>
    <cfRule type="cellIs" dxfId="1094" priority="1096" operator="greaterThan">
      <formula>$B288</formula>
    </cfRule>
  </conditionalFormatting>
  <conditionalFormatting sqref="L296">
    <cfRule type="cellIs" dxfId="1093" priority="1093" operator="lessThan">
      <formula>$B288</formula>
    </cfRule>
    <cfRule type="cellIs" dxfId="1092" priority="1094" operator="greaterThan">
      <formula>$B288</formula>
    </cfRule>
  </conditionalFormatting>
  <conditionalFormatting sqref="N296">
    <cfRule type="cellIs" dxfId="1091" priority="1091" operator="lessThan">
      <formula>$B288</formula>
    </cfRule>
    <cfRule type="cellIs" dxfId="1090" priority="1092" operator="greaterThan">
      <formula>$B288</formula>
    </cfRule>
  </conditionalFormatting>
  <conditionalFormatting sqref="P296">
    <cfRule type="cellIs" dxfId="1089" priority="1089" operator="lessThan">
      <formula>$B288</formula>
    </cfRule>
    <cfRule type="cellIs" dxfId="1088" priority="1090" operator="greaterThan">
      <formula>$B288</formula>
    </cfRule>
  </conditionalFormatting>
  <conditionalFormatting sqref="G296">
    <cfRule type="cellIs" dxfId="1087" priority="1087" operator="greaterThan">
      <formula>$C288</formula>
    </cfRule>
    <cfRule type="cellIs" dxfId="1086" priority="1088" operator="lessThan">
      <formula>$C288</formula>
    </cfRule>
  </conditionalFormatting>
  <conditionalFormatting sqref="I296">
    <cfRule type="cellIs" dxfId="1085" priority="1085" operator="greaterThan">
      <formula>$C288</formula>
    </cfRule>
    <cfRule type="cellIs" dxfId="1084" priority="1086" operator="lessThan">
      <formula>$C288</formula>
    </cfRule>
  </conditionalFormatting>
  <conditionalFormatting sqref="K296">
    <cfRule type="cellIs" dxfId="1083" priority="1083" operator="greaterThan">
      <formula>$C288</formula>
    </cfRule>
    <cfRule type="cellIs" dxfId="1082" priority="1084" operator="lessThan">
      <formula>$C288</formula>
    </cfRule>
  </conditionalFormatting>
  <conditionalFormatting sqref="M296">
    <cfRule type="cellIs" dxfId="1081" priority="1081" operator="greaterThan">
      <formula>$C288</formula>
    </cfRule>
    <cfRule type="cellIs" dxfId="1080" priority="1082" operator="lessThan">
      <formula>$C288</formula>
    </cfRule>
  </conditionalFormatting>
  <conditionalFormatting sqref="O296">
    <cfRule type="cellIs" dxfId="1079" priority="1079" operator="greaterThan">
      <formula>$C288</formula>
    </cfRule>
    <cfRule type="cellIs" dxfId="1078" priority="1080" operator="lessThan">
      <formula>$C288</formula>
    </cfRule>
  </conditionalFormatting>
  <conditionalFormatting sqref="Q296">
    <cfRule type="cellIs" dxfId="1077" priority="1077" operator="greaterThan">
      <formula>$C288</formula>
    </cfRule>
    <cfRule type="cellIs" dxfId="1076" priority="1078" operator="lessThan">
      <formula>$C288</formula>
    </cfRule>
  </conditionalFormatting>
  <conditionalFormatting sqref="F297">
    <cfRule type="cellIs" dxfId="1075" priority="1075" operator="greaterThan">
      <formula>0</formula>
    </cfRule>
    <cfRule type="cellIs" dxfId="1074" priority="1076" operator="lessThan">
      <formula>0</formula>
    </cfRule>
  </conditionalFormatting>
  <conditionalFormatting sqref="G297">
    <cfRule type="cellIs" dxfId="1073" priority="1073" operator="lessThan">
      <formula>0</formula>
    </cfRule>
    <cfRule type="cellIs" dxfId="1072" priority="1074" operator="greaterThan">
      <formula>0</formula>
    </cfRule>
  </conditionalFormatting>
  <conditionalFormatting sqref="H301">
    <cfRule type="cellIs" dxfId="1071" priority="1027" operator="greaterThan">
      <formula>0</formula>
    </cfRule>
    <cfRule type="cellIs" dxfId="1070" priority="1028" operator="lessThan">
      <formula>0</formula>
    </cfRule>
  </conditionalFormatting>
  <conditionalFormatting sqref="I301">
    <cfRule type="cellIs" dxfId="1069" priority="1025" operator="lessThan">
      <formula>0</formula>
    </cfRule>
    <cfRule type="cellIs" dxfId="1068" priority="1026" operator="greaterThan">
      <formula>0</formula>
    </cfRule>
  </conditionalFormatting>
  <conditionalFormatting sqref="H297">
    <cfRule type="cellIs" dxfId="1067" priority="1071" operator="greaterThan">
      <formula>0</formula>
    </cfRule>
    <cfRule type="cellIs" dxfId="1066" priority="1072" operator="lessThan">
      <formula>0</formula>
    </cfRule>
  </conditionalFormatting>
  <conditionalFormatting sqref="I297">
    <cfRule type="cellIs" dxfId="1065" priority="1069" operator="lessThan">
      <formula>0</formula>
    </cfRule>
    <cfRule type="cellIs" dxfId="1064" priority="1070" operator="greaterThan">
      <formula>0</formula>
    </cfRule>
  </conditionalFormatting>
  <conditionalFormatting sqref="J297">
    <cfRule type="cellIs" dxfId="1063" priority="1067" operator="greaterThan">
      <formula>0</formula>
    </cfRule>
    <cfRule type="cellIs" dxfId="1062" priority="1068" operator="lessThan">
      <formula>0</formula>
    </cfRule>
  </conditionalFormatting>
  <conditionalFormatting sqref="K297">
    <cfRule type="cellIs" dxfId="1061" priority="1065" operator="lessThan">
      <formula>0</formula>
    </cfRule>
    <cfRule type="cellIs" dxfId="1060" priority="1066" operator="greaterThan">
      <formula>0</formula>
    </cfRule>
  </conditionalFormatting>
  <conditionalFormatting sqref="L297">
    <cfRule type="cellIs" dxfId="1059" priority="1063" operator="greaterThan">
      <formula>0</formula>
    </cfRule>
    <cfRule type="cellIs" dxfId="1058" priority="1064" operator="lessThan">
      <formula>0</formula>
    </cfRule>
  </conditionalFormatting>
  <conditionalFormatting sqref="M297">
    <cfRule type="cellIs" dxfId="1057" priority="1061" operator="lessThan">
      <formula>0</formula>
    </cfRule>
    <cfRule type="cellIs" dxfId="1056" priority="1062" operator="greaterThan">
      <formula>0</formula>
    </cfRule>
  </conditionalFormatting>
  <conditionalFormatting sqref="N297">
    <cfRule type="cellIs" dxfId="1055" priority="1059" operator="greaterThan">
      <formula>0</formula>
    </cfRule>
    <cfRule type="cellIs" dxfId="1054" priority="1060" operator="lessThan">
      <formula>0</formula>
    </cfRule>
  </conditionalFormatting>
  <conditionalFormatting sqref="O297">
    <cfRule type="cellIs" dxfId="1053" priority="1057" operator="lessThan">
      <formula>0</formula>
    </cfRule>
    <cfRule type="cellIs" dxfId="1052" priority="1058" operator="greaterThan">
      <formula>0</formula>
    </cfRule>
  </conditionalFormatting>
  <conditionalFormatting sqref="P297">
    <cfRule type="cellIs" dxfId="1051" priority="1055" operator="greaterThan">
      <formula>0</formula>
    </cfRule>
    <cfRule type="cellIs" dxfId="1050" priority="1056" operator="lessThan">
      <formula>0</formula>
    </cfRule>
  </conditionalFormatting>
  <conditionalFormatting sqref="Q297">
    <cfRule type="cellIs" dxfId="1049" priority="1053" operator="lessThan">
      <formula>0</formula>
    </cfRule>
    <cfRule type="cellIs" dxfId="1048" priority="1054" operator="greaterThan">
      <formula>0</formula>
    </cfRule>
  </conditionalFormatting>
  <conditionalFormatting sqref="F301">
    <cfRule type="cellIs" dxfId="1047" priority="1051" operator="greaterThan">
      <formula>0</formula>
    </cfRule>
    <cfRule type="cellIs" dxfId="1046" priority="1052" operator="lessThan">
      <formula>0</formula>
    </cfRule>
  </conditionalFormatting>
  <conditionalFormatting sqref="G301">
    <cfRule type="cellIs" dxfId="1045" priority="1049" operator="lessThan">
      <formula>0</formula>
    </cfRule>
    <cfRule type="cellIs" dxfId="1044" priority="1050" operator="greaterThan">
      <formula>0</formula>
    </cfRule>
  </conditionalFormatting>
  <conditionalFormatting sqref="H305">
    <cfRule type="cellIs" dxfId="1043" priority="1047" operator="greaterThan">
      <formula>0</formula>
    </cfRule>
    <cfRule type="cellIs" dxfId="1042" priority="1048" operator="lessThan">
      <formula>0</formula>
    </cfRule>
  </conditionalFormatting>
  <conditionalFormatting sqref="I305">
    <cfRule type="cellIs" dxfId="1041" priority="1045" operator="lessThan">
      <formula>0</formula>
    </cfRule>
    <cfRule type="cellIs" dxfId="1040" priority="1046" operator="greaterThan">
      <formula>0</formula>
    </cfRule>
  </conditionalFormatting>
  <conditionalFormatting sqref="J305">
    <cfRule type="cellIs" dxfId="1039" priority="1043" operator="greaterThan">
      <formula>0</formula>
    </cfRule>
    <cfRule type="cellIs" dxfId="1038" priority="1044" operator="lessThan">
      <formula>0</formula>
    </cfRule>
  </conditionalFormatting>
  <conditionalFormatting sqref="K305">
    <cfRule type="cellIs" dxfId="1037" priority="1041" operator="lessThan">
      <formula>0</formula>
    </cfRule>
    <cfRule type="cellIs" dxfId="1036" priority="1042" operator="greaterThan">
      <formula>0</formula>
    </cfRule>
  </conditionalFormatting>
  <conditionalFormatting sqref="L305">
    <cfRule type="cellIs" dxfId="1035" priority="1039" operator="greaterThan">
      <formula>0</formula>
    </cfRule>
    <cfRule type="cellIs" dxfId="1034" priority="1040" operator="lessThan">
      <formula>0</formula>
    </cfRule>
  </conditionalFormatting>
  <conditionalFormatting sqref="M305">
    <cfRule type="cellIs" dxfId="1033" priority="1037" operator="lessThan">
      <formula>0</formula>
    </cfRule>
    <cfRule type="cellIs" dxfId="1032" priority="1038" operator="greaterThan">
      <formula>0</formula>
    </cfRule>
  </conditionalFormatting>
  <conditionalFormatting sqref="N305">
    <cfRule type="cellIs" dxfId="1031" priority="1035" operator="greaterThan">
      <formula>0</formula>
    </cfRule>
    <cfRule type="cellIs" dxfId="1030" priority="1036" operator="lessThan">
      <formula>0</formula>
    </cfRule>
  </conditionalFormatting>
  <conditionalFormatting sqref="O305">
    <cfRule type="cellIs" dxfId="1029" priority="1033" operator="lessThan">
      <formula>0</formula>
    </cfRule>
    <cfRule type="cellIs" dxfId="1028" priority="1034" operator="greaterThan">
      <formula>0</formula>
    </cfRule>
  </conditionalFormatting>
  <conditionalFormatting sqref="P305">
    <cfRule type="cellIs" dxfId="1027" priority="1031" operator="greaterThan">
      <formula>0</formula>
    </cfRule>
    <cfRule type="cellIs" dxfId="1026" priority="1032" operator="lessThan">
      <formula>0</formula>
    </cfRule>
  </conditionalFormatting>
  <conditionalFormatting sqref="Q305">
    <cfRule type="cellIs" dxfId="1025" priority="1029" operator="lessThan">
      <formula>0</formula>
    </cfRule>
    <cfRule type="cellIs" dxfId="1024" priority="1030" operator="greaterThan">
      <formula>0</formula>
    </cfRule>
  </conditionalFormatting>
  <conditionalFormatting sqref="J301">
    <cfRule type="cellIs" dxfId="1023" priority="1023" operator="greaterThan">
      <formula>0</formula>
    </cfRule>
    <cfRule type="cellIs" dxfId="1022" priority="1024" operator="lessThan">
      <formula>0</formula>
    </cfRule>
  </conditionalFormatting>
  <conditionalFormatting sqref="K301">
    <cfRule type="cellIs" dxfId="1021" priority="1021" operator="lessThan">
      <formula>0</formula>
    </cfRule>
    <cfRule type="cellIs" dxfId="1020" priority="1022" operator="greaterThan">
      <formula>0</formula>
    </cfRule>
  </conditionalFormatting>
  <conditionalFormatting sqref="L301">
    <cfRule type="cellIs" dxfId="1019" priority="1019" operator="greaterThan">
      <formula>0</formula>
    </cfRule>
    <cfRule type="cellIs" dxfId="1018" priority="1020" operator="lessThan">
      <formula>0</formula>
    </cfRule>
  </conditionalFormatting>
  <conditionalFormatting sqref="M301">
    <cfRule type="cellIs" dxfId="1017" priority="1017" operator="lessThan">
      <formula>0</formula>
    </cfRule>
    <cfRule type="cellIs" dxfId="1016" priority="1018" operator="greaterThan">
      <formula>0</formula>
    </cfRule>
  </conditionalFormatting>
  <conditionalFormatting sqref="N301">
    <cfRule type="cellIs" dxfId="1015" priority="1015" operator="greaterThan">
      <formula>0</formula>
    </cfRule>
    <cfRule type="cellIs" dxfId="1014" priority="1016" operator="lessThan">
      <formula>0</formula>
    </cfRule>
  </conditionalFormatting>
  <conditionalFormatting sqref="O301">
    <cfRule type="cellIs" dxfId="1013" priority="1013" operator="lessThan">
      <formula>0</formula>
    </cfRule>
    <cfRule type="cellIs" dxfId="1012" priority="1014" operator="greaterThan">
      <formula>0</formula>
    </cfRule>
  </conditionalFormatting>
  <conditionalFormatting sqref="P301">
    <cfRule type="cellIs" dxfId="1011" priority="1011" operator="greaterThan">
      <formula>0</formula>
    </cfRule>
    <cfRule type="cellIs" dxfId="1010" priority="1012" operator="lessThan">
      <formula>0</formula>
    </cfRule>
  </conditionalFormatting>
  <conditionalFormatting sqref="Q301">
    <cfRule type="cellIs" dxfId="1009" priority="1009" operator="lessThan">
      <formula>0</formula>
    </cfRule>
    <cfRule type="cellIs" dxfId="1008" priority="1010" operator="greaterThan">
      <formula>0</formula>
    </cfRule>
  </conditionalFormatting>
  <conditionalFormatting sqref="F312">
    <cfRule type="cellIs" dxfId="1007" priority="1007" operator="lessThan">
      <formula>$B312</formula>
    </cfRule>
    <cfRule type="cellIs" dxfId="1006" priority="1008" operator="greaterThan">
      <formula>$B312</formula>
    </cfRule>
  </conditionalFormatting>
  <conditionalFormatting sqref="H312">
    <cfRule type="cellIs" dxfId="1005" priority="1005" operator="lessThan">
      <formula>$B312</formula>
    </cfRule>
    <cfRule type="cellIs" dxfId="1004" priority="1006" operator="greaterThan">
      <formula>$B312</formula>
    </cfRule>
  </conditionalFormatting>
  <conditionalFormatting sqref="J312">
    <cfRule type="cellIs" dxfId="1003" priority="1003" operator="lessThan">
      <formula>$B312</formula>
    </cfRule>
    <cfRule type="cellIs" dxfId="1002" priority="1004" operator="greaterThan">
      <formula>$B312</formula>
    </cfRule>
  </conditionalFormatting>
  <conditionalFormatting sqref="L312">
    <cfRule type="cellIs" dxfId="1001" priority="1001" operator="lessThan">
      <formula>$B312</formula>
    </cfRule>
    <cfRule type="cellIs" dxfId="1000" priority="1002" operator="greaterThan">
      <formula>$B312</formula>
    </cfRule>
  </conditionalFormatting>
  <conditionalFormatting sqref="N312">
    <cfRule type="cellIs" dxfId="999" priority="999" operator="lessThan">
      <formula>$B312</formula>
    </cfRule>
    <cfRule type="cellIs" dxfId="998" priority="1000" operator="greaterThan">
      <formula>$B312</formula>
    </cfRule>
  </conditionalFormatting>
  <conditionalFormatting sqref="P312">
    <cfRule type="cellIs" dxfId="997" priority="997" operator="lessThan">
      <formula>$B312</formula>
    </cfRule>
    <cfRule type="cellIs" dxfId="996" priority="998" operator="greaterThan">
      <formula>$B312</formula>
    </cfRule>
  </conditionalFormatting>
  <conditionalFormatting sqref="G312">
    <cfRule type="cellIs" dxfId="995" priority="995" operator="greaterThan">
      <formula>$C312</formula>
    </cfRule>
    <cfRule type="cellIs" dxfId="994" priority="996" operator="lessThan">
      <formula>$C312</formula>
    </cfRule>
  </conditionalFormatting>
  <conditionalFormatting sqref="I312">
    <cfRule type="cellIs" dxfId="993" priority="993" operator="greaterThan">
      <formula>$C312</formula>
    </cfRule>
    <cfRule type="cellIs" dxfId="992" priority="994" operator="lessThan">
      <formula>$C312</formula>
    </cfRule>
  </conditionalFormatting>
  <conditionalFormatting sqref="K312">
    <cfRule type="cellIs" dxfId="991" priority="991" operator="greaterThan">
      <formula>$C312</formula>
    </cfRule>
    <cfRule type="cellIs" dxfId="990" priority="992" operator="lessThan">
      <formula>$C312</formula>
    </cfRule>
  </conditionalFormatting>
  <conditionalFormatting sqref="M312">
    <cfRule type="cellIs" dxfId="989" priority="989" operator="greaterThan">
      <formula>$C312</formula>
    </cfRule>
    <cfRule type="cellIs" dxfId="988" priority="990" operator="lessThan">
      <formula>$C312</formula>
    </cfRule>
  </conditionalFormatting>
  <conditionalFormatting sqref="O312">
    <cfRule type="cellIs" dxfId="987" priority="987" operator="greaterThan">
      <formula>$C312</formula>
    </cfRule>
    <cfRule type="cellIs" dxfId="986" priority="988" operator="lessThan">
      <formula>$C312</formula>
    </cfRule>
  </conditionalFormatting>
  <conditionalFormatting sqref="Q312">
    <cfRule type="cellIs" dxfId="985" priority="985" operator="greaterThan">
      <formula>$C312</formula>
    </cfRule>
    <cfRule type="cellIs" dxfId="984" priority="986" operator="lessThan">
      <formula>$C312</formula>
    </cfRule>
  </conditionalFormatting>
  <conditionalFormatting sqref="F316">
    <cfRule type="cellIs" dxfId="983" priority="983" operator="lessThan">
      <formula>$B312</formula>
    </cfRule>
    <cfRule type="cellIs" dxfId="982" priority="984" operator="greaterThan">
      <formula>$B312</formula>
    </cfRule>
  </conditionalFormatting>
  <conditionalFormatting sqref="H316">
    <cfRule type="cellIs" dxfId="981" priority="981" operator="lessThan">
      <formula>$B312</formula>
    </cfRule>
    <cfRule type="cellIs" dxfId="980" priority="982" operator="greaterThan">
      <formula>$B312</formula>
    </cfRule>
  </conditionalFormatting>
  <conditionalFormatting sqref="J316">
    <cfRule type="cellIs" dxfId="979" priority="979" operator="lessThan">
      <formula>$B312</formula>
    </cfRule>
    <cfRule type="cellIs" dxfId="978" priority="980" operator="greaterThan">
      <formula>$B312</formula>
    </cfRule>
  </conditionalFormatting>
  <conditionalFormatting sqref="L316">
    <cfRule type="cellIs" dxfId="977" priority="977" operator="lessThan">
      <formula>$B312</formula>
    </cfRule>
    <cfRule type="cellIs" dxfId="976" priority="978" operator="greaterThan">
      <formula>$B312</formula>
    </cfRule>
  </conditionalFormatting>
  <conditionalFormatting sqref="N316">
    <cfRule type="cellIs" dxfId="975" priority="975" operator="lessThan">
      <formula>$B312</formula>
    </cfRule>
    <cfRule type="cellIs" dxfId="974" priority="976" operator="greaterThan">
      <formula>$B312</formula>
    </cfRule>
  </conditionalFormatting>
  <conditionalFormatting sqref="P316">
    <cfRule type="cellIs" dxfId="973" priority="973" operator="lessThan">
      <formula>$B312</formula>
    </cfRule>
    <cfRule type="cellIs" dxfId="972" priority="974" operator="greaterThan">
      <formula>$B312</formula>
    </cfRule>
  </conditionalFormatting>
  <conditionalFormatting sqref="G316">
    <cfRule type="cellIs" dxfId="971" priority="971" operator="greaterThan">
      <formula>$C312</formula>
    </cfRule>
    <cfRule type="cellIs" dxfId="970" priority="972" operator="lessThan">
      <formula>$C312</formula>
    </cfRule>
  </conditionalFormatting>
  <conditionalFormatting sqref="I316">
    <cfRule type="cellIs" dxfId="969" priority="969" operator="greaterThan">
      <formula>$C312</formula>
    </cfRule>
    <cfRule type="cellIs" dxfId="968" priority="970" operator="lessThan">
      <formula>$C312</formula>
    </cfRule>
  </conditionalFormatting>
  <conditionalFormatting sqref="K316">
    <cfRule type="cellIs" dxfId="967" priority="967" operator="greaterThan">
      <formula>$C312</formula>
    </cfRule>
    <cfRule type="cellIs" dxfId="966" priority="968" operator="lessThan">
      <formula>$C312</formula>
    </cfRule>
  </conditionalFormatting>
  <conditionalFormatting sqref="M316">
    <cfRule type="cellIs" dxfId="965" priority="965" operator="greaterThan">
      <formula>$C312</formula>
    </cfRule>
    <cfRule type="cellIs" dxfId="964" priority="966" operator="lessThan">
      <formula>$C312</formula>
    </cfRule>
  </conditionalFormatting>
  <conditionalFormatting sqref="O316">
    <cfRule type="cellIs" dxfId="963" priority="963" operator="greaterThan">
      <formula>$C312</formula>
    </cfRule>
    <cfRule type="cellIs" dxfId="962" priority="964" operator="lessThan">
      <formula>$C312</formula>
    </cfRule>
  </conditionalFormatting>
  <conditionalFormatting sqref="Q316">
    <cfRule type="cellIs" dxfId="961" priority="961" operator="greaterThan">
      <formula>$C312</formula>
    </cfRule>
    <cfRule type="cellIs" dxfId="960" priority="962" operator="lessThan">
      <formula>$C312</formula>
    </cfRule>
  </conditionalFormatting>
  <conditionalFormatting sqref="F320">
    <cfRule type="cellIs" dxfId="959" priority="959" operator="lessThan">
      <formula>$B312</formula>
    </cfRule>
    <cfRule type="cellIs" dxfId="958" priority="960" operator="greaterThan">
      <formula>$B312</formula>
    </cfRule>
  </conditionalFormatting>
  <conditionalFormatting sqref="H320">
    <cfRule type="cellIs" dxfId="957" priority="957" operator="lessThan">
      <formula>$B312</formula>
    </cfRule>
    <cfRule type="cellIs" dxfId="956" priority="958" operator="greaterThan">
      <formula>$B312</formula>
    </cfRule>
  </conditionalFormatting>
  <conditionalFormatting sqref="J320">
    <cfRule type="cellIs" dxfId="955" priority="955" operator="lessThan">
      <formula>$B312</formula>
    </cfRule>
    <cfRule type="cellIs" dxfId="954" priority="956" operator="greaterThan">
      <formula>$B312</formula>
    </cfRule>
  </conditionalFormatting>
  <conditionalFormatting sqref="L320">
    <cfRule type="cellIs" dxfId="953" priority="953" operator="lessThan">
      <formula>$B312</formula>
    </cfRule>
    <cfRule type="cellIs" dxfId="952" priority="954" operator="greaterThan">
      <formula>$B312</formula>
    </cfRule>
  </conditionalFormatting>
  <conditionalFormatting sqref="N320">
    <cfRule type="cellIs" dxfId="951" priority="951" operator="lessThan">
      <formula>$B312</formula>
    </cfRule>
    <cfRule type="cellIs" dxfId="950" priority="952" operator="greaterThan">
      <formula>$B312</formula>
    </cfRule>
  </conditionalFormatting>
  <conditionalFormatting sqref="P320">
    <cfRule type="cellIs" dxfId="949" priority="949" operator="lessThan">
      <formula>$B312</formula>
    </cfRule>
    <cfRule type="cellIs" dxfId="948" priority="950" operator="greaterThan">
      <formula>$B312</formula>
    </cfRule>
  </conditionalFormatting>
  <conditionalFormatting sqref="G320">
    <cfRule type="cellIs" dxfId="947" priority="947" operator="greaterThan">
      <formula>$C312</formula>
    </cfRule>
    <cfRule type="cellIs" dxfId="946" priority="948" operator="lessThan">
      <formula>$C312</formula>
    </cfRule>
  </conditionalFormatting>
  <conditionalFormatting sqref="I320">
    <cfRule type="cellIs" dxfId="945" priority="945" operator="greaterThan">
      <formula>$C312</formula>
    </cfRule>
    <cfRule type="cellIs" dxfId="944" priority="946" operator="lessThan">
      <formula>$C312</formula>
    </cfRule>
  </conditionalFormatting>
  <conditionalFormatting sqref="K320">
    <cfRule type="cellIs" dxfId="943" priority="943" operator="greaterThan">
      <formula>$C312</formula>
    </cfRule>
    <cfRule type="cellIs" dxfId="942" priority="944" operator="lessThan">
      <formula>$C312</formula>
    </cfRule>
  </conditionalFormatting>
  <conditionalFormatting sqref="M320">
    <cfRule type="cellIs" dxfId="941" priority="941" operator="greaterThan">
      <formula>$C312</formula>
    </cfRule>
    <cfRule type="cellIs" dxfId="940" priority="942" operator="lessThan">
      <formula>$C312</formula>
    </cfRule>
  </conditionalFormatting>
  <conditionalFormatting sqref="O320">
    <cfRule type="cellIs" dxfId="939" priority="939" operator="greaterThan">
      <formula>$C312</formula>
    </cfRule>
    <cfRule type="cellIs" dxfId="938" priority="940" operator="lessThan">
      <formula>$C312</formula>
    </cfRule>
  </conditionalFormatting>
  <conditionalFormatting sqref="Q320">
    <cfRule type="cellIs" dxfId="937" priority="937" operator="greaterThan">
      <formula>$C312</formula>
    </cfRule>
    <cfRule type="cellIs" dxfId="936" priority="938" operator="lessThan">
      <formula>$C312</formula>
    </cfRule>
  </conditionalFormatting>
  <conditionalFormatting sqref="F336">
    <cfRule type="cellIs" dxfId="935" priority="935" operator="lessThan">
      <formula>$B312</formula>
    </cfRule>
    <cfRule type="cellIs" dxfId="934" priority="936" operator="greaterThan">
      <formula>$B312</formula>
    </cfRule>
  </conditionalFormatting>
  <conditionalFormatting sqref="H336">
    <cfRule type="cellIs" dxfId="933" priority="933" operator="lessThan">
      <formula>$B312</formula>
    </cfRule>
    <cfRule type="cellIs" dxfId="932" priority="934" operator="greaterThan">
      <formula>$B312</formula>
    </cfRule>
  </conditionalFormatting>
  <conditionalFormatting sqref="J336">
    <cfRule type="cellIs" dxfId="931" priority="931" operator="lessThan">
      <formula>$B312</formula>
    </cfRule>
    <cfRule type="cellIs" dxfId="930" priority="932" operator="greaterThan">
      <formula>$B312</formula>
    </cfRule>
  </conditionalFormatting>
  <conditionalFormatting sqref="L336">
    <cfRule type="cellIs" dxfId="929" priority="929" operator="lessThan">
      <formula>$B312</formula>
    </cfRule>
    <cfRule type="cellIs" dxfId="928" priority="930" operator="greaterThan">
      <formula>$B312</formula>
    </cfRule>
  </conditionalFormatting>
  <conditionalFormatting sqref="N336">
    <cfRule type="cellIs" dxfId="927" priority="927" operator="lessThan">
      <formula>$B312</formula>
    </cfRule>
    <cfRule type="cellIs" dxfId="926" priority="928" operator="greaterThan">
      <formula>$B312</formula>
    </cfRule>
  </conditionalFormatting>
  <conditionalFormatting sqref="P336">
    <cfRule type="cellIs" dxfId="925" priority="925" operator="lessThan">
      <formula>$B312</formula>
    </cfRule>
    <cfRule type="cellIs" dxfId="924" priority="926" operator="greaterThan">
      <formula>$B312</formula>
    </cfRule>
  </conditionalFormatting>
  <conditionalFormatting sqref="G336">
    <cfRule type="cellIs" dxfId="923" priority="923" operator="greaterThan">
      <formula>$C312</formula>
    </cfRule>
    <cfRule type="cellIs" dxfId="922" priority="924" operator="lessThan">
      <formula>$C312</formula>
    </cfRule>
  </conditionalFormatting>
  <conditionalFormatting sqref="I336">
    <cfRule type="cellIs" dxfId="921" priority="921" operator="greaterThan">
      <formula>$C312</formula>
    </cfRule>
    <cfRule type="cellIs" dxfId="920" priority="922" operator="lessThan">
      <formula>$C312</formula>
    </cfRule>
  </conditionalFormatting>
  <conditionalFormatting sqref="K336">
    <cfRule type="cellIs" dxfId="919" priority="919" operator="greaterThan">
      <formula>$C312</formula>
    </cfRule>
    <cfRule type="cellIs" dxfId="918" priority="920" operator="lessThan">
      <formula>$C312</formula>
    </cfRule>
  </conditionalFormatting>
  <conditionalFormatting sqref="M336">
    <cfRule type="cellIs" dxfId="917" priority="917" operator="greaterThan">
      <formula>$C312</formula>
    </cfRule>
    <cfRule type="cellIs" dxfId="916" priority="918" operator="lessThan">
      <formula>$C312</formula>
    </cfRule>
  </conditionalFormatting>
  <conditionalFormatting sqref="O336">
    <cfRule type="cellIs" dxfId="915" priority="915" operator="greaterThan">
      <formula>$C312</formula>
    </cfRule>
    <cfRule type="cellIs" dxfId="914" priority="916" operator="lessThan">
      <formula>$C312</formula>
    </cfRule>
  </conditionalFormatting>
  <conditionalFormatting sqref="Q336">
    <cfRule type="cellIs" dxfId="913" priority="913" operator="greaterThan">
      <formula>$C312</formula>
    </cfRule>
    <cfRule type="cellIs" dxfId="912" priority="914" operator="lessThan">
      <formula>$C312</formula>
    </cfRule>
  </conditionalFormatting>
  <conditionalFormatting sqref="F313">
    <cfRule type="cellIs" dxfId="911" priority="909" operator="greaterThan">
      <formula>0</formula>
    </cfRule>
    <cfRule type="cellIs" dxfId="910" priority="912" operator="lessThan">
      <formula>0</formula>
    </cfRule>
  </conditionalFormatting>
  <conditionalFormatting sqref="G313">
    <cfRule type="cellIs" dxfId="909" priority="910" operator="lessThan">
      <formula>0</formula>
    </cfRule>
    <cfRule type="cellIs" dxfId="908" priority="911" operator="greaterThan">
      <formula>0</formula>
    </cfRule>
  </conditionalFormatting>
  <conditionalFormatting sqref="H313">
    <cfRule type="cellIs" dxfId="907" priority="905" operator="greaterThan">
      <formula>0</formula>
    </cfRule>
    <cfRule type="cellIs" dxfId="906" priority="908" operator="lessThan">
      <formula>0</formula>
    </cfRule>
  </conditionalFormatting>
  <conditionalFormatting sqref="I313">
    <cfRule type="cellIs" dxfId="905" priority="906" operator="lessThan">
      <formula>0</formula>
    </cfRule>
    <cfRule type="cellIs" dxfId="904" priority="907" operator="greaterThan">
      <formula>0</formula>
    </cfRule>
  </conditionalFormatting>
  <conditionalFormatting sqref="J313">
    <cfRule type="cellIs" dxfId="903" priority="901" operator="greaterThan">
      <formula>0</formula>
    </cfRule>
    <cfRule type="cellIs" dxfId="902" priority="904" operator="lessThan">
      <formula>0</formula>
    </cfRule>
  </conditionalFormatting>
  <conditionalFormatting sqref="K313">
    <cfRule type="cellIs" dxfId="901" priority="902" operator="lessThan">
      <formula>0</formula>
    </cfRule>
    <cfRule type="cellIs" dxfId="900" priority="903" operator="greaterThan">
      <formula>0</formula>
    </cfRule>
  </conditionalFormatting>
  <conditionalFormatting sqref="L313">
    <cfRule type="cellIs" dxfId="899" priority="897" operator="greaterThan">
      <formula>0</formula>
    </cfRule>
    <cfRule type="cellIs" dxfId="898" priority="900" operator="lessThan">
      <formula>0</formula>
    </cfRule>
  </conditionalFormatting>
  <conditionalFormatting sqref="M313">
    <cfRule type="cellIs" dxfId="897" priority="898" operator="lessThan">
      <formula>0</formula>
    </cfRule>
    <cfRule type="cellIs" dxfId="896" priority="899" operator="greaterThan">
      <formula>0</formula>
    </cfRule>
  </conditionalFormatting>
  <conditionalFormatting sqref="N313">
    <cfRule type="cellIs" dxfId="895" priority="893" operator="greaterThan">
      <formula>0</formula>
    </cfRule>
    <cfRule type="cellIs" dxfId="894" priority="896" operator="lessThan">
      <formula>0</formula>
    </cfRule>
  </conditionalFormatting>
  <conditionalFormatting sqref="O313">
    <cfRule type="cellIs" dxfId="893" priority="894" operator="lessThan">
      <formula>0</formula>
    </cfRule>
    <cfRule type="cellIs" dxfId="892" priority="895" operator="greaterThan">
      <formula>0</formula>
    </cfRule>
  </conditionalFormatting>
  <conditionalFormatting sqref="P313">
    <cfRule type="cellIs" dxfId="891" priority="889" operator="greaterThan">
      <formula>0</formula>
    </cfRule>
    <cfRule type="cellIs" dxfId="890" priority="892" operator="lessThan">
      <formula>0</formula>
    </cfRule>
  </conditionalFormatting>
  <conditionalFormatting sqref="Q313">
    <cfRule type="cellIs" dxfId="889" priority="890" operator="lessThan">
      <formula>0</formula>
    </cfRule>
    <cfRule type="cellIs" dxfId="888" priority="891" operator="greaterThan">
      <formula>0</formula>
    </cfRule>
  </conditionalFormatting>
  <conditionalFormatting sqref="F317">
    <cfRule type="cellIs" dxfId="887" priority="887" operator="greaterThan">
      <formula>0</formula>
    </cfRule>
    <cfRule type="cellIs" dxfId="886" priority="888" operator="lessThan">
      <formula>0</formula>
    </cfRule>
  </conditionalFormatting>
  <conditionalFormatting sqref="G317">
    <cfRule type="cellIs" dxfId="885" priority="885" operator="lessThan">
      <formula>0</formula>
    </cfRule>
    <cfRule type="cellIs" dxfId="884" priority="886" operator="greaterThan">
      <formula>0</formula>
    </cfRule>
  </conditionalFormatting>
  <conditionalFormatting sqref="H317">
    <cfRule type="cellIs" dxfId="883" priority="883" operator="greaterThan">
      <formula>0</formula>
    </cfRule>
    <cfRule type="cellIs" dxfId="882" priority="884" operator="lessThan">
      <formula>0</formula>
    </cfRule>
  </conditionalFormatting>
  <conditionalFormatting sqref="I317">
    <cfRule type="cellIs" dxfId="881" priority="881" operator="lessThan">
      <formula>0</formula>
    </cfRule>
    <cfRule type="cellIs" dxfId="880" priority="882" operator="greaterThan">
      <formula>0</formula>
    </cfRule>
  </conditionalFormatting>
  <conditionalFormatting sqref="J317">
    <cfRule type="cellIs" dxfId="879" priority="879" operator="greaterThan">
      <formula>0</formula>
    </cfRule>
    <cfRule type="cellIs" dxfId="878" priority="880" operator="lessThan">
      <formula>0</formula>
    </cfRule>
  </conditionalFormatting>
  <conditionalFormatting sqref="K317">
    <cfRule type="cellIs" dxfId="877" priority="877" operator="lessThan">
      <formula>0</formula>
    </cfRule>
    <cfRule type="cellIs" dxfId="876" priority="878" operator="greaterThan">
      <formula>0</formula>
    </cfRule>
  </conditionalFormatting>
  <conditionalFormatting sqref="L317">
    <cfRule type="cellIs" dxfId="875" priority="875" operator="greaterThan">
      <formula>0</formula>
    </cfRule>
    <cfRule type="cellIs" dxfId="874" priority="876" operator="lessThan">
      <formula>0</formula>
    </cfRule>
  </conditionalFormatting>
  <conditionalFormatting sqref="M317">
    <cfRule type="cellIs" dxfId="873" priority="873" operator="lessThan">
      <formula>0</formula>
    </cfRule>
    <cfRule type="cellIs" dxfId="872" priority="874" operator="greaterThan">
      <formula>0</formula>
    </cfRule>
  </conditionalFormatting>
  <conditionalFormatting sqref="N317">
    <cfRule type="cellIs" dxfId="871" priority="871" operator="greaterThan">
      <formula>0</formula>
    </cfRule>
    <cfRule type="cellIs" dxfId="870" priority="872" operator="lessThan">
      <formula>0</formula>
    </cfRule>
  </conditionalFormatting>
  <conditionalFormatting sqref="O317">
    <cfRule type="cellIs" dxfId="869" priority="869" operator="lessThan">
      <formula>0</formula>
    </cfRule>
    <cfRule type="cellIs" dxfId="868" priority="870" operator="greaterThan">
      <formula>0</formula>
    </cfRule>
  </conditionalFormatting>
  <conditionalFormatting sqref="P317">
    <cfRule type="cellIs" dxfId="867" priority="867" operator="greaterThan">
      <formula>0</formula>
    </cfRule>
    <cfRule type="cellIs" dxfId="866" priority="868" operator="lessThan">
      <formula>0</formula>
    </cfRule>
  </conditionalFormatting>
  <conditionalFormatting sqref="Q317">
    <cfRule type="cellIs" dxfId="865" priority="865" operator="lessThan">
      <formula>0</formula>
    </cfRule>
    <cfRule type="cellIs" dxfId="864" priority="866" operator="greaterThan">
      <formula>0</formula>
    </cfRule>
  </conditionalFormatting>
  <conditionalFormatting sqref="F321">
    <cfRule type="cellIs" dxfId="863" priority="863" operator="greaterThan">
      <formula>0</formula>
    </cfRule>
    <cfRule type="cellIs" dxfId="862" priority="864" operator="lessThan">
      <formula>0</formula>
    </cfRule>
  </conditionalFormatting>
  <conditionalFormatting sqref="G321">
    <cfRule type="cellIs" dxfId="861" priority="861" operator="lessThan">
      <formula>0</formula>
    </cfRule>
    <cfRule type="cellIs" dxfId="860" priority="862" operator="greaterThan">
      <formula>0</formula>
    </cfRule>
  </conditionalFormatting>
  <conditionalFormatting sqref="H321">
    <cfRule type="cellIs" dxfId="859" priority="859" operator="greaterThan">
      <formula>0</formula>
    </cfRule>
    <cfRule type="cellIs" dxfId="858" priority="860" operator="lessThan">
      <formula>0</formula>
    </cfRule>
  </conditionalFormatting>
  <conditionalFormatting sqref="I321">
    <cfRule type="cellIs" dxfId="857" priority="857" operator="lessThan">
      <formula>0</formula>
    </cfRule>
    <cfRule type="cellIs" dxfId="856" priority="858" operator="greaterThan">
      <formula>0</formula>
    </cfRule>
  </conditionalFormatting>
  <conditionalFormatting sqref="J321">
    <cfRule type="cellIs" dxfId="855" priority="855" operator="greaterThan">
      <formula>0</formula>
    </cfRule>
    <cfRule type="cellIs" dxfId="854" priority="856" operator="lessThan">
      <formula>0</formula>
    </cfRule>
  </conditionalFormatting>
  <conditionalFormatting sqref="K321">
    <cfRule type="cellIs" dxfId="853" priority="853" operator="lessThan">
      <formula>0</formula>
    </cfRule>
    <cfRule type="cellIs" dxfId="852" priority="854" operator="greaterThan">
      <formula>0</formula>
    </cfRule>
  </conditionalFormatting>
  <conditionalFormatting sqref="L321">
    <cfRule type="cellIs" dxfId="851" priority="851" operator="greaterThan">
      <formula>0</formula>
    </cfRule>
    <cfRule type="cellIs" dxfId="850" priority="852" operator="lessThan">
      <formula>0</formula>
    </cfRule>
  </conditionalFormatting>
  <conditionalFormatting sqref="M321">
    <cfRule type="cellIs" dxfId="849" priority="849" operator="lessThan">
      <formula>0</formula>
    </cfRule>
    <cfRule type="cellIs" dxfId="848" priority="850" operator="greaterThan">
      <formula>0</formula>
    </cfRule>
  </conditionalFormatting>
  <conditionalFormatting sqref="N321">
    <cfRule type="cellIs" dxfId="847" priority="847" operator="greaterThan">
      <formula>0</formula>
    </cfRule>
    <cfRule type="cellIs" dxfId="846" priority="848" operator="lessThan">
      <formula>0</formula>
    </cfRule>
  </conditionalFormatting>
  <conditionalFormatting sqref="O321">
    <cfRule type="cellIs" dxfId="845" priority="845" operator="lessThan">
      <formula>0</formula>
    </cfRule>
    <cfRule type="cellIs" dxfId="844" priority="846" operator="greaterThan">
      <formula>0</formula>
    </cfRule>
  </conditionalFormatting>
  <conditionalFormatting sqref="P321">
    <cfRule type="cellIs" dxfId="843" priority="843" operator="greaterThan">
      <formula>0</formula>
    </cfRule>
    <cfRule type="cellIs" dxfId="842" priority="844" operator="lessThan">
      <formula>0</formula>
    </cfRule>
  </conditionalFormatting>
  <conditionalFormatting sqref="Q321">
    <cfRule type="cellIs" dxfId="841" priority="841" operator="lessThan">
      <formula>0</formula>
    </cfRule>
    <cfRule type="cellIs" dxfId="840" priority="842" operator="greaterThan">
      <formula>0</formula>
    </cfRule>
  </conditionalFormatting>
  <conditionalFormatting sqref="F337">
    <cfRule type="cellIs" dxfId="839" priority="839" operator="greaterThan">
      <formula>0</formula>
    </cfRule>
    <cfRule type="cellIs" dxfId="838" priority="840" operator="lessThan">
      <formula>0</formula>
    </cfRule>
  </conditionalFormatting>
  <conditionalFormatting sqref="G337">
    <cfRule type="cellIs" dxfId="837" priority="837" operator="lessThan">
      <formula>0</formula>
    </cfRule>
    <cfRule type="cellIs" dxfId="836" priority="838" operator="greaterThan">
      <formula>0</formula>
    </cfRule>
  </conditionalFormatting>
  <conditionalFormatting sqref="H337">
    <cfRule type="cellIs" dxfId="835" priority="835" operator="greaterThan">
      <formula>0</formula>
    </cfRule>
    <cfRule type="cellIs" dxfId="834" priority="836" operator="lessThan">
      <formula>0</formula>
    </cfRule>
  </conditionalFormatting>
  <conditionalFormatting sqref="I337">
    <cfRule type="cellIs" dxfId="833" priority="833" operator="lessThan">
      <formula>0</formula>
    </cfRule>
    <cfRule type="cellIs" dxfId="832" priority="834" operator="greaterThan">
      <formula>0</formula>
    </cfRule>
  </conditionalFormatting>
  <conditionalFormatting sqref="J337">
    <cfRule type="cellIs" dxfId="831" priority="831" operator="greaterThan">
      <formula>0</formula>
    </cfRule>
    <cfRule type="cellIs" dxfId="830" priority="832" operator="lessThan">
      <formula>0</formula>
    </cfRule>
  </conditionalFormatting>
  <conditionalFormatting sqref="K337">
    <cfRule type="cellIs" dxfId="829" priority="829" operator="lessThan">
      <formula>0</formula>
    </cfRule>
    <cfRule type="cellIs" dxfId="828" priority="830" operator="greaterThan">
      <formula>0</formula>
    </cfRule>
  </conditionalFormatting>
  <conditionalFormatting sqref="L337">
    <cfRule type="cellIs" dxfId="827" priority="827" operator="greaterThan">
      <formula>0</formula>
    </cfRule>
    <cfRule type="cellIs" dxfId="826" priority="828" operator="lessThan">
      <formula>0</formula>
    </cfRule>
  </conditionalFormatting>
  <conditionalFormatting sqref="M337">
    <cfRule type="cellIs" dxfId="825" priority="825" operator="lessThan">
      <formula>0</formula>
    </cfRule>
    <cfRule type="cellIs" dxfId="824" priority="826" operator="greaterThan">
      <formula>0</formula>
    </cfRule>
  </conditionalFormatting>
  <conditionalFormatting sqref="N337">
    <cfRule type="cellIs" dxfId="823" priority="823" operator="greaterThan">
      <formula>0</formula>
    </cfRule>
    <cfRule type="cellIs" dxfId="822" priority="824" operator="lessThan">
      <formula>0</formula>
    </cfRule>
  </conditionalFormatting>
  <conditionalFormatting sqref="O337">
    <cfRule type="cellIs" dxfId="821" priority="821" operator="lessThan">
      <formula>0</formula>
    </cfRule>
    <cfRule type="cellIs" dxfId="820" priority="822" operator="greaterThan">
      <formula>0</formula>
    </cfRule>
  </conditionalFormatting>
  <conditionalFormatting sqref="P337">
    <cfRule type="cellIs" dxfId="819" priority="819" operator="greaterThan">
      <formula>0</formula>
    </cfRule>
    <cfRule type="cellIs" dxfId="818" priority="820" operator="lessThan">
      <formula>0</formula>
    </cfRule>
  </conditionalFormatting>
  <conditionalFormatting sqref="Q337">
    <cfRule type="cellIs" dxfId="817" priority="817" operator="lessThan">
      <formula>0</formula>
    </cfRule>
    <cfRule type="cellIs" dxfId="816" priority="818" operator="greaterThan">
      <formula>0</formula>
    </cfRule>
  </conditionalFormatting>
  <conditionalFormatting sqref="F332">
    <cfRule type="cellIs" dxfId="815" priority="815" operator="lessThan">
      <formula>$B316</formula>
    </cfRule>
    <cfRule type="cellIs" dxfId="814" priority="816" operator="greaterThan">
      <formula>$B316</formula>
    </cfRule>
  </conditionalFormatting>
  <conditionalFormatting sqref="H332">
    <cfRule type="cellIs" dxfId="813" priority="813" operator="lessThan">
      <formula>$B316</formula>
    </cfRule>
    <cfRule type="cellIs" dxfId="812" priority="814" operator="greaterThan">
      <formula>$B316</formula>
    </cfRule>
  </conditionalFormatting>
  <conditionalFormatting sqref="J332">
    <cfRule type="cellIs" dxfId="811" priority="811" operator="lessThan">
      <formula>$B316</formula>
    </cfRule>
    <cfRule type="cellIs" dxfId="810" priority="812" operator="greaterThan">
      <formula>$B316</formula>
    </cfRule>
  </conditionalFormatting>
  <conditionalFormatting sqref="L332">
    <cfRule type="cellIs" dxfId="809" priority="809" operator="lessThan">
      <formula>$B316</formula>
    </cfRule>
    <cfRule type="cellIs" dxfId="808" priority="810" operator="greaterThan">
      <formula>$B316</formula>
    </cfRule>
  </conditionalFormatting>
  <conditionalFormatting sqref="N332">
    <cfRule type="cellIs" dxfId="807" priority="807" operator="lessThan">
      <formula>$B316</formula>
    </cfRule>
    <cfRule type="cellIs" dxfId="806" priority="808" operator="greaterThan">
      <formula>$B316</formula>
    </cfRule>
  </conditionalFormatting>
  <conditionalFormatting sqref="P332">
    <cfRule type="cellIs" dxfId="805" priority="805" operator="lessThan">
      <formula>$B316</formula>
    </cfRule>
    <cfRule type="cellIs" dxfId="804" priority="806" operator="greaterThan">
      <formula>$B316</formula>
    </cfRule>
  </conditionalFormatting>
  <conditionalFormatting sqref="G332">
    <cfRule type="cellIs" dxfId="803" priority="803" operator="greaterThan">
      <formula>$C316</formula>
    </cfRule>
    <cfRule type="cellIs" dxfId="802" priority="804" operator="lessThan">
      <formula>$C316</formula>
    </cfRule>
  </conditionalFormatting>
  <conditionalFormatting sqref="I332">
    <cfRule type="cellIs" dxfId="801" priority="801" operator="greaterThan">
      <formula>$C316</formula>
    </cfRule>
    <cfRule type="cellIs" dxfId="800" priority="802" operator="lessThan">
      <formula>$C316</formula>
    </cfRule>
  </conditionalFormatting>
  <conditionalFormatting sqref="K332">
    <cfRule type="cellIs" dxfId="799" priority="799" operator="greaterThan">
      <formula>$C316</formula>
    </cfRule>
    <cfRule type="cellIs" dxfId="798" priority="800" operator="lessThan">
      <formula>$C316</formula>
    </cfRule>
  </conditionalFormatting>
  <conditionalFormatting sqref="M332">
    <cfRule type="cellIs" dxfId="797" priority="797" operator="greaterThan">
      <formula>$C316</formula>
    </cfRule>
    <cfRule type="cellIs" dxfId="796" priority="798" operator="lessThan">
      <formula>$C316</formula>
    </cfRule>
  </conditionalFormatting>
  <conditionalFormatting sqref="O332">
    <cfRule type="cellIs" dxfId="795" priority="795" operator="greaterThan">
      <formula>$C316</formula>
    </cfRule>
    <cfRule type="cellIs" dxfId="794" priority="796" operator="lessThan">
      <formula>$C316</formula>
    </cfRule>
  </conditionalFormatting>
  <conditionalFormatting sqref="Q332">
    <cfRule type="cellIs" dxfId="793" priority="793" operator="greaterThan">
      <formula>$C316</formula>
    </cfRule>
    <cfRule type="cellIs" dxfId="792" priority="794" operator="lessThan">
      <formula>$C316</formula>
    </cfRule>
  </conditionalFormatting>
  <conditionalFormatting sqref="F333">
    <cfRule type="cellIs" dxfId="791" priority="791" operator="greaterThan">
      <formula>0</formula>
    </cfRule>
    <cfRule type="cellIs" dxfId="790" priority="792" operator="lessThan">
      <formula>0</formula>
    </cfRule>
  </conditionalFormatting>
  <conditionalFormatting sqref="G333">
    <cfRule type="cellIs" dxfId="789" priority="789" operator="lessThan">
      <formula>0</formula>
    </cfRule>
    <cfRule type="cellIs" dxfId="788" priority="790" operator="greaterThan">
      <formula>0</formula>
    </cfRule>
  </conditionalFormatting>
  <conditionalFormatting sqref="F328">
    <cfRule type="cellIs" dxfId="787" priority="787" operator="lessThan">
      <formula>$B316</formula>
    </cfRule>
    <cfRule type="cellIs" dxfId="786" priority="788" operator="greaterThan">
      <formula>$B316</formula>
    </cfRule>
  </conditionalFormatting>
  <conditionalFormatting sqref="H328">
    <cfRule type="cellIs" dxfId="785" priority="785" operator="lessThan">
      <formula>$B316</formula>
    </cfRule>
    <cfRule type="cellIs" dxfId="784" priority="786" operator="greaterThan">
      <formula>$B316</formula>
    </cfRule>
  </conditionalFormatting>
  <conditionalFormatting sqref="J328">
    <cfRule type="cellIs" dxfId="783" priority="783" operator="lessThan">
      <formula>$B316</formula>
    </cfRule>
    <cfRule type="cellIs" dxfId="782" priority="784" operator="greaterThan">
      <formula>$B316</formula>
    </cfRule>
  </conditionalFormatting>
  <conditionalFormatting sqref="L328">
    <cfRule type="cellIs" dxfId="781" priority="781" operator="lessThan">
      <formula>$B316</formula>
    </cfRule>
    <cfRule type="cellIs" dxfId="780" priority="782" operator="greaterThan">
      <formula>$B316</formula>
    </cfRule>
  </conditionalFormatting>
  <conditionalFormatting sqref="N328">
    <cfRule type="cellIs" dxfId="779" priority="779" operator="lessThan">
      <formula>$B316</formula>
    </cfRule>
    <cfRule type="cellIs" dxfId="778" priority="780" operator="greaterThan">
      <formula>$B316</formula>
    </cfRule>
  </conditionalFormatting>
  <conditionalFormatting sqref="P328">
    <cfRule type="cellIs" dxfId="777" priority="777" operator="lessThan">
      <formula>$B316</formula>
    </cfRule>
    <cfRule type="cellIs" dxfId="776" priority="778" operator="greaterThan">
      <formula>$B316</formula>
    </cfRule>
  </conditionalFormatting>
  <conditionalFormatting sqref="G328">
    <cfRule type="cellIs" dxfId="775" priority="775" operator="greaterThan">
      <formula>$C316</formula>
    </cfRule>
    <cfRule type="cellIs" dxfId="774" priority="776" operator="lessThan">
      <formula>$C316</formula>
    </cfRule>
  </conditionalFormatting>
  <conditionalFormatting sqref="I328">
    <cfRule type="cellIs" dxfId="773" priority="773" operator="greaterThan">
      <formula>$C316</formula>
    </cfRule>
    <cfRule type="cellIs" dxfId="772" priority="774" operator="lessThan">
      <formula>$C316</formula>
    </cfRule>
  </conditionalFormatting>
  <conditionalFormatting sqref="K328">
    <cfRule type="cellIs" dxfId="771" priority="771" operator="greaterThan">
      <formula>$C316</formula>
    </cfRule>
    <cfRule type="cellIs" dxfId="770" priority="772" operator="lessThan">
      <formula>$C316</formula>
    </cfRule>
  </conditionalFormatting>
  <conditionalFormatting sqref="M328">
    <cfRule type="cellIs" dxfId="769" priority="769" operator="greaterThan">
      <formula>$C316</formula>
    </cfRule>
    <cfRule type="cellIs" dxfId="768" priority="770" operator="lessThan">
      <formula>$C316</formula>
    </cfRule>
  </conditionalFormatting>
  <conditionalFormatting sqref="O328">
    <cfRule type="cellIs" dxfId="767" priority="767" operator="greaterThan">
      <formula>$C316</formula>
    </cfRule>
    <cfRule type="cellIs" dxfId="766" priority="768" operator="lessThan">
      <formula>$C316</formula>
    </cfRule>
  </conditionalFormatting>
  <conditionalFormatting sqref="Q328">
    <cfRule type="cellIs" dxfId="765" priority="765" operator="greaterThan">
      <formula>$C316</formula>
    </cfRule>
    <cfRule type="cellIs" dxfId="764" priority="766" operator="lessThan">
      <formula>$C316</formula>
    </cfRule>
  </conditionalFormatting>
  <conditionalFormatting sqref="F324">
    <cfRule type="cellIs" dxfId="763" priority="763" operator="lessThan">
      <formula>$B316</formula>
    </cfRule>
    <cfRule type="cellIs" dxfId="762" priority="764" operator="greaterThan">
      <formula>$B316</formula>
    </cfRule>
  </conditionalFormatting>
  <conditionalFormatting sqref="H324">
    <cfRule type="cellIs" dxfId="761" priority="761" operator="lessThan">
      <formula>$B316</formula>
    </cfRule>
    <cfRule type="cellIs" dxfId="760" priority="762" operator="greaterThan">
      <formula>$B316</formula>
    </cfRule>
  </conditionalFormatting>
  <conditionalFormatting sqref="J324">
    <cfRule type="cellIs" dxfId="759" priority="759" operator="lessThan">
      <formula>$B316</formula>
    </cfRule>
    <cfRule type="cellIs" dxfId="758" priority="760" operator="greaterThan">
      <formula>$B316</formula>
    </cfRule>
  </conditionalFormatting>
  <conditionalFormatting sqref="L324">
    <cfRule type="cellIs" dxfId="757" priority="757" operator="lessThan">
      <formula>$B316</formula>
    </cfRule>
    <cfRule type="cellIs" dxfId="756" priority="758" operator="greaterThan">
      <formula>$B316</formula>
    </cfRule>
  </conditionalFormatting>
  <conditionalFormatting sqref="N324">
    <cfRule type="cellIs" dxfId="755" priority="755" operator="lessThan">
      <formula>$B316</formula>
    </cfRule>
    <cfRule type="cellIs" dxfId="754" priority="756" operator="greaterThan">
      <formula>$B316</formula>
    </cfRule>
  </conditionalFormatting>
  <conditionalFormatting sqref="P324">
    <cfRule type="cellIs" dxfId="753" priority="753" operator="lessThan">
      <formula>$B316</formula>
    </cfRule>
    <cfRule type="cellIs" dxfId="752" priority="754" operator="greaterThan">
      <formula>$B316</formula>
    </cfRule>
  </conditionalFormatting>
  <conditionalFormatting sqref="G324">
    <cfRule type="cellIs" dxfId="751" priority="751" operator="greaterThan">
      <formula>$C316</formula>
    </cfRule>
    <cfRule type="cellIs" dxfId="750" priority="752" operator="lessThan">
      <formula>$C316</formula>
    </cfRule>
  </conditionalFormatting>
  <conditionalFormatting sqref="I324">
    <cfRule type="cellIs" dxfId="749" priority="749" operator="greaterThan">
      <formula>$C316</formula>
    </cfRule>
    <cfRule type="cellIs" dxfId="748" priority="750" operator="lessThan">
      <formula>$C316</formula>
    </cfRule>
  </conditionalFormatting>
  <conditionalFormatting sqref="K324">
    <cfRule type="cellIs" dxfId="747" priority="747" operator="greaterThan">
      <formula>$C316</formula>
    </cfRule>
    <cfRule type="cellIs" dxfId="746" priority="748" operator="lessThan">
      <formula>$C316</formula>
    </cfRule>
  </conditionalFormatting>
  <conditionalFormatting sqref="M324">
    <cfRule type="cellIs" dxfId="745" priority="745" operator="greaterThan">
      <formula>$C316</formula>
    </cfRule>
    <cfRule type="cellIs" dxfId="744" priority="746" operator="lessThan">
      <formula>$C316</formula>
    </cfRule>
  </conditionalFormatting>
  <conditionalFormatting sqref="O324">
    <cfRule type="cellIs" dxfId="743" priority="743" operator="greaterThan">
      <formula>$C316</formula>
    </cfRule>
    <cfRule type="cellIs" dxfId="742" priority="744" operator="lessThan">
      <formula>$C316</formula>
    </cfRule>
  </conditionalFormatting>
  <conditionalFormatting sqref="Q324">
    <cfRule type="cellIs" dxfId="741" priority="741" operator="greaterThan">
      <formula>$C316</formula>
    </cfRule>
    <cfRule type="cellIs" dxfId="740" priority="742" operator="lessThan">
      <formula>$C316</formula>
    </cfRule>
  </conditionalFormatting>
  <conditionalFormatting sqref="F325">
    <cfRule type="cellIs" dxfId="739" priority="739" operator="greaterThan">
      <formula>0</formula>
    </cfRule>
    <cfRule type="cellIs" dxfId="738" priority="740" operator="lessThan">
      <formula>0</formula>
    </cfRule>
  </conditionalFormatting>
  <conditionalFormatting sqref="G325">
    <cfRule type="cellIs" dxfId="737" priority="737" operator="lessThan">
      <formula>0</formula>
    </cfRule>
    <cfRule type="cellIs" dxfId="736" priority="738" operator="greaterThan">
      <formula>0</formula>
    </cfRule>
  </conditionalFormatting>
  <conditionalFormatting sqref="H329">
    <cfRule type="cellIs" dxfId="735" priority="691" operator="greaterThan">
      <formula>0</formula>
    </cfRule>
    <cfRule type="cellIs" dxfId="734" priority="692" operator="lessThan">
      <formula>0</formula>
    </cfRule>
  </conditionalFormatting>
  <conditionalFormatting sqref="I329">
    <cfRule type="cellIs" dxfId="733" priority="689" operator="lessThan">
      <formula>0</formula>
    </cfRule>
    <cfRule type="cellIs" dxfId="732" priority="690" operator="greaterThan">
      <formula>0</formula>
    </cfRule>
  </conditionalFormatting>
  <conditionalFormatting sqref="H325">
    <cfRule type="cellIs" dxfId="731" priority="735" operator="greaterThan">
      <formula>0</formula>
    </cfRule>
    <cfRule type="cellIs" dxfId="730" priority="736" operator="lessThan">
      <formula>0</formula>
    </cfRule>
  </conditionalFormatting>
  <conditionalFormatting sqref="I325">
    <cfRule type="cellIs" dxfId="729" priority="733" operator="lessThan">
      <formula>0</formula>
    </cfRule>
    <cfRule type="cellIs" dxfId="728" priority="734" operator="greaterThan">
      <formula>0</formula>
    </cfRule>
  </conditionalFormatting>
  <conditionalFormatting sqref="J325">
    <cfRule type="cellIs" dxfId="727" priority="731" operator="greaterThan">
      <formula>0</formula>
    </cfRule>
    <cfRule type="cellIs" dxfId="726" priority="732" operator="lessThan">
      <formula>0</formula>
    </cfRule>
  </conditionalFormatting>
  <conditionalFormatting sqref="K325">
    <cfRule type="cellIs" dxfId="725" priority="729" operator="lessThan">
      <formula>0</formula>
    </cfRule>
    <cfRule type="cellIs" dxfId="724" priority="730" operator="greaterThan">
      <formula>0</formula>
    </cfRule>
  </conditionalFormatting>
  <conditionalFormatting sqref="L325">
    <cfRule type="cellIs" dxfId="723" priority="727" operator="greaterThan">
      <formula>0</formula>
    </cfRule>
    <cfRule type="cellIs" dxfId="722" priority="728" operator="lessThan">
      <formula>0</formula>
    </cfRule>
  </conditionalFormatting>
  <conditionalFormatting sqref="M325">
    <cfRule type="cellIs" dxfId="721" priority="725" operator="lessThan">
      <formula>0</formula>
    </cfRule>
    <cfRule type="cellIs" dxfId="720" priority="726" operator="greaterThan">
      <formula>0</formula>
    </cfRule>
  </conditionalFormatting>
  <conditionalFormatting sqref="N325">
    <cfRule type="cellIs" dxfId="719" priority="723" operator="greaterThan">
      <formula>0</formula>
    </cfRule>
    <cfRule type="cellIs" dxfId="718" priority="724" operator="lessThan">
      <formula>0</formula>
    </cfRule>
  </conditionalFormatting>
  <conditionalFormatting sqref="O325">
    <cfRule type="cellIs" dxfId="717" priority="721" operator="lessThan">
      <formula>0</formula>
    </cfRule>
    <cfRule type="cellIs" dxfId="716" priority="722" operator="greaterThan">
      <formula>0</formula>
    </cfRule>
  </conditionalFormatting>
  <conditionalFormatting sqref="P325">
    <cfRule type="cellIs" dxfId="715" priority="719" operator="greaterThan">
      <formula>0</formula>
    </cfRule>
    <cfRule type="cellIs" dxfId="714" priority="720" operator="lessThan">
      <formula>0</formula>
    </cfRule>
  </conditionalFormatting>
  <conditionalFormatting sqref="Q325">
    <cfRule type="cellIs" dxfId="713" priority="717" operator="lessThan">
      <formula>0</formula>
    </cfRule>
    <cfRule type="cellIs" dxfId="712" priority="718" operator="greaterThan">
      <formula>0</formula>
    </cfRule>
  </conditionalFormatting>
  <conditionalFormatting sqref="F329">
    <cfRule type="cellIs" dxfId="711" priority="715" operator="greaterThan">
      <formula>0</formula>
    </cfRule>
    <cfRule type="cellIs" dxfId="710" priority="716" operator="lessThan">
      <formula>0</formula>
    </cfRule>
  </conditionalFormatting>
  <conditionalFormatting sqref="G329">
    <cfRule type="cellIs" dxfId="709" priority="713" operator="lessThan">
      <formula>0</formula>
    </cfRule>
    <cfRule type="cellIs" dxfId="708" priority="714" operator="greaterThan">
      <formula>0</formula>
    </cfRule>
  </conditionalFormatting>
  <conditionalFormatting sqref="H333">
    <cfRule type="cellIs" dxfId="707" priority="711" operator="greaterThan">
      <formula>0</formula>
    </cfRule>
    <cfRule type="cellIs" dxfId="706" priority="712" operator="lessThan">
      <formula>0</formula>
    </cfRule>
  </conditionalFormatting>
  <conditionalFormatting sqref="I333">
    <cfRule type="cellIs" dxfId="705" priority="709" operator="lessThan">
      <formula>0</formula>
    </cfRule>
    <cfRule type="cellIs" dxfId="704" priority="710" operator="greaterThan">
      <formula>0</formula>
    </cfRule>
  </conditionalFormatting>
  <conditionalFormatting sqref="J333">
    <cfRule type="cellIs" dxfId="703" priority="707" operator="greaterThan">
      <formula>0</formula>
    </cfRule>
    <cfRule type="cellIs" dxfId="702" priority="708" operator="lessThan">
      <formula>0</formula>
    </cfRule>
  </conditionalFormatting>
  <conditionalFormatting sqref="K333">
    <cfRule type="cellIs" dxfId="701" priority="705" operator="lessThan">
      <formula>0</formula>
    </cfRule>
    <cfRule type="cellIs" dxfId="700" priority="706" operator="greaterThan">
      <formula>0</formula>
    </cfRule>
  </conditionalFormatting>
  <conditionalFormatting sqref="L333">
    <cfRule type="cellIs" dxfId="699" priority="703" operator="greaterThan">
      <formula>0</formula>
    </cfRule>
    <cfRule type="cellIs" dxfId="698" priority="704" operator="lessThan">
      <formula>0</formula>
    </cfRule>
  </conditionalFormatting>
  <conditionalFormatting sqref="M333">
    <cfRule type="cellIs" dxfId="697" priority="701" operator="lessThan">
      <formula>0</formula>
    </cfRule>
    <cfRule type="cellIs" dxfId="696" priority="702" operator="greaterThan">
      <formula>0</formula>
    </cfRule>
  </conditionalFormatting>
  <conditionalFormatting sqref="N333">
    <cfRule type="cellIs" dxfId="695" priority="699" operator="greaterThan">
      <formula>0</formula>
    </cfRule>
    <cfRule type="cellIs" dxfId="694" priority="700" operator="lessThan">
      <formula>0</formula>
    </cfRule>
  </conditionalFormatting>
  <conditionalFormatting sqref="O333">
    <cfRule type="cellIs" dxfId="693" priority="697" operator="lessThan">
      <formula>0</formula>
    </cfRule>
    <cfRule type="cellIs" dxfId="692" priority="698" operator="greaterThan">
      <formula>0</formula>
    </cfRule>
  </conditionalFormatting>
  <conditionalFormatting sqref="P333">
    <cfRule type="cellIs" dxfId="691" priority="695" operator="greaterThan">
      <formula>0</formula>
    </cfRule>
    <cfRule type="cellIs" dxfId="690" priority="696" operator="lessThan">
      <formula>0</formula>
    </cfRule>
  </conditionalFormatting>
  <conditionalFormatting sqref="Q333">
    <cfRule type="cellIs" dxfId="689" priority="693" operator="lessThan">
      <formula>0</formula>
    </cfRule>
    <cfRule type="cellIs" dxfId="688" priority="694" operator="greaterThan">
      <formula>0</formula>
    </cfRule>
  </conditionalFormatting>
  <conditionalFormatting sqref="J329">
    <cfRule type="cellIs" dxfId="687" priority="687" operator="greaterThan">
      <formula>0</formula>
    </cfRule>
    <cfRule type="cellIs" dxfId="686" priority="688" operator="lessThan">
      <formula>0</formula>
    </cfRule>
  </conditionalFormatting>
  <conditionalFormatting sqref="K329">
    <cfRule type="cellIs" dxfId="685" priority="685" operator="lessThan">
      <formula>0</formula>
    </cfRule>
    <cfRule type="cellIs" dxfId="684" priority="686" operator="greaterThan">
      <formula>0</formula>
    </cfRule>
  </conditionalFormatting>
  <conditionalFormatting sqref="L329">
    <cfRule type="cellIs" dxfId="683" priority="683" operator="greaterThan">
      <formula>0</formula>
    </cfRule>
    <cfRule type="cellIs" dxfId="682" priority="684" operator="lessThan">
      <formula>0</formula>
    </cfRule>
  </conditionalFormatting>
  <conditionalFormatting sqref="M329">
    <cfRule type="cellIs" dxfId="681" priority="681" operator="lessThan">
      <formula>0</formula>
    </cfRule>
    <cfRule type="cellIs" dxfId="680" priority="682" operator="greaterThan">
      <formula>0</formula>
    </cfRule>
  </conditionalFormatting>
  <conditionalFormatting sqref="N329">
    <cfRule type="cellIs" dxfId="679" priority="679" operator="greaterThan">
      <formula>0</formula>
    </cfRule>
    <cfRule type="cellIs" dxfId="678" priority="680" operator="lessThan">
      <formula>0</formula>
    </cfRule>
  </conditionalFormatting>
  <conditionalFormatting sqref="O329">
    <cfRule type="cellIs" dxfId="677" priority="677" operator="lessThan">
      <formula>0</formula>
    </cfRule>
    <cfRule type="cellIs" dxfId="676" priority="678" operator="greaterThan">
      <formula>0</formula>
    </cfRule>
  </conditionalFormatting>
  <conditionalFormatting sqref="P329">
    <cfRule type="cellIs" dxfId="675" priority="675" operator="greaterThan">
      <formula>0</formula>
    </cfRule>
    <cfRule type="cellIs" dxfId="674" priority="676" operator="lessThan">
      <formula>0</formula>
    </cfRule>
  </conditionalFormatting>
  <conditionalFormatting sqref="Q329">
    <cfRule type="cellIs" dxfId="673" priority="673" operator="lessThan">
      <formula>0</formula>
    </cfRule>
    <cfRule type="cellIs" dxfId="672" priority="674" operator="greaterThan">
      <formula>0</formula>
    </cfRule>
  </conditionalFormatting>
  <conditionalFormatting sqref="F340">
    <cfRule type="cellIs" dxfId="671" priority="671" operator="lessThan">
      <formula>$B340</formula>
    </cfRule>
    <cfRule type="cellIs" dxfId="670" priority="672" operator="greaterThan">
      <formula>$B340</formula>
    </cfRule>
  </conditionalFormatting>
  <conditionalFormatting sqref="H340">
    <cfRule type="cellIs" dxfId="669" priority="669" operator="lessThan">
      <formula>$B340</formula>
    </cfRule>
    <cfRule type="cellIs" dxfId="668" priority="670" operator="greaterThan">
      <formula>$B340</formula>
    </cfRule>
  </conditionalFormatting>
  <conditionalFormatting sqref="J340">
    <cfRule type="cellIs" dxfId="667" priority="667" operator="lessThan">
      <formula>$B340</formula>
    </cfRule>
    <cfRule type="cellIs" dxfId="666" priority="668" operator="greaterThan">
      <formula>$B340</formula>
    </cfRule>
  </conditionalFormatting>
  <conditionalFormatting sqref="L340">
    <cfRule type="cellIs" dxfId="665" priority="665" operator="lessThan">
      <formula>$B340</formula>
    </cfRule>
    <cfRule type="cellIs" dxfId="664" priority="666" operator="greaterThan">
      <formula>$B340</formula>
    </cfRule>
  </conditionalFormatting>
  <conditionalFormatting sqref="N340">
    <cfRule type="cellIs" dxfId="663" priority="663" operator="lessThan">
      <formula>$B340</formula>
    </cfRule>
    <cfRule type="cellIs" dxfId="662" priority="664" operator="greaterThan">
      <formula>$B340</formula>
    </cfRule>
  </conditionalFormatting>
  <conditionalFormatting sqref="P340">
    <cfRule type="cellIs" dxfId="661" priority="661" operator="lessThan">
      <formula>$B340</formula>
    </cfRule>
    <cfRule type="cellIs" dxfId="660" priority="662" operator="greaterThan">
      <formula>$B340</formula>
    </cfRule>
  </conditionalFormatting>
  <conditionalFormatting sqref="G340">
    <cfRule type="cellIs" dxfId="659" priority="659" operator="greaterThan">
      <formula>$C340</formula>
    </cfRule>
    <cfRule type="cellIs" dxfId="658" priority="660" operator="lessThan">
      <formula>$C340</formula>
    </cfRule>
  </conditionalFormatting>
  <conditionalFormatting sqref="I340">
    <cfRule type="cellIs" dxfId="657" priority="657" operator="greaterThan">
      <formula>$C340</formula>
    </cfRule>
    <cfRule type="cellIs" dxfId="656" priority="658" operator="lessThan">
      <formula>$C340</formula>
    </cfRule>
  </conditionalFormatting>
  <conditionalFormatting sqref="K340">
    <cfRule type="cellIs" dxfId="655" priority="655" operator="greaterThan">
      <formula>$C340</formula>
    </cfRule>
    <cfRule type="cellIs" dxfId="654" priority="656" operator="lessThan">
      <formula>$C340</formula>
    </cfRule>
  </conditionalFormatting>
  <conditionalFormatting sqref="M340">
    <cfRule type="cellIs" dxfId="653" priority="653" operator="greaterThan">
      <formula>$C340</formula>
    </cfRule>
    <cfRule type="cellIs" dxfId="652" priority="654" operator="lessThan">
      <formula>$C340</formula>
    </cfRule>
  </conditionalFormatting>
  <conditionalFormatting sqref="O340">
    <cfRule type="cellIs" dxfId="651" priority="651" operator="greaterThan">
      <formula>$C340</formula>
    </cfRule>
    <cfRule type="cellIs" dxfId="650" priority="652" operator="lessThan">
      <formula>$C340</formula>
    </cfRule>
  </conditionalFormatting>
  <conditionalFormatting sqref="Q340">
    <cfRule type="cellIs" dxfId="649" priority="649" operator="greaterThan">
      <formula>$C340</formula>
    </cfRule>
    <cfRule type="cellIs" dxfId="648" priority="650" operator="lessThan">
      <formula>$C340</formula>
    </cfRule>
  </conditionalFormatting>
  <conditionalFormatting sqref="F344">
    <cfRule type="cellIs" dxfId="647" priority="647" operator="lessThan">
      <formula>$B340</formula>
    </cfRule>
    <cfRule type="cellIs" dxfId="646" priority="648" operator="greaterThan">
      <formula>$B340</formula>
    </cfRule>
  </conditionalFormatting>
  <conditionalFormatting sqref="H344">
    <cfRule type="cellIs" dxfId="645" priority="645" operator="lessThan">
      <formula>$B340</formula>
    </cfRule>
    <cfRule type="cellIs" dxfId="644" priority="646" operator="greaterThan">
      <formula>$B340</formula>
    </cfRule>
  </conditionalFormatting>
  <conditionalFormatting sqref="J344">
    <cfRule type="cellIs" dxfId="643" priority="643" operator="lessThan">
      <formula>$B340</formula>
    </cfRule>
    <cfRule type="cellIs" dxfId="642" priority="644" operator="greaterThan">
      <formula>$B340</formula>
    </cfRule>
  </conditionalFormatting>
  <conditionalFormatting sqref="L344">
    <cfRule type="cellIs" dxfId="641" priority="641" operator="lessThan">
      <formula>$B340</formula>
    </cfRule>
    <cfRule type="cellIs" dxfId="640" priority="642" operator="greaterThan">
      <formula>$B340</formula>
    </cfRule>
  </conditionalFormatting>
  <conditionalFormatting sqref="N344">
    <cfRule type="cellIs" dxfId="639" priority="639" operator="lessThan">
      <formula>$B340</formula>
    </cfRule>
    <cfRule type="cellIs" dxfId="638" priority="640" operator="greaterThan">
      <formula>$B340</formula>
    </cfRule>
  </conditionalFormatting>
  <conditionalFormatting sqref="P344">
    <cfRule type="cellIs" dxfId="637" priority="637" operator="lessThan">
      <formula>$B340</formula>
    </cfRule>
    <cfRule type="cellIs" dxfId="636" priority="638" operator="greaterThan">
      <formula>$B340</formula>
    </cfRule>
  </conditionalFormatting>
  <conditionalFormatting sqref="G344">
    <cfRule type="cellIs" dxfId="635" priority="635" operator="greaterThan">
      <formula>$C340</formula>
    </cfRule>
    <cfRule type="cellIs" dxfId="634" priority="636" operator="lessThan">
      <formula>$C340</formula>
    </cfRule>
  </conditionalFormatting>
  <conditionalFormatting sqref="I344">
    <cfRule type="cellIs" dxfId="633" priority="633" operator="greaterThan">
      <formula>$C340</formula>
    </cfRule>
    <cfRule type="cellIs" dxfId="632" priority="634" operator="lessThan">
      <formula>$C340</formula>
    </cfRule>
  </conditionalFormatting>
  <conditionalFormatting sqref="K344">
    <cfRule type="cellIs" dxfId="631" priority="631" operator="greaterThan">
      <formula>$C340</formula>
    </cfRule>
    <cfRule type="cellIs" dxfId="630" priority="632" operator="lessThan">
      <formula>$C340</formula>
    </cfRule>
  </conditionalFormatting>
  <conditionalFormatting sqref="M344">
    <cfRule type="cellIs" dxfId="629" priority="629" operator="greaterThan">
      <formula>$C340</formula>
    </cfRule>
    <cfRule type="cellIs" dxfId="628" priority="630" operator="lessThan">
      <formula>$C340</formula>
    </cfRule>
  </conditionalFormatting>
  <conditionalFormatting sqref="O344">
    <cfRule type="cellIs" dxfId="627" priority="627" operator="greaterThan">
      <formula>$C340</formula>
    </cfRule>
    <cfRule type="cellIs" dxfId="626" priority="628" operator="lessThan">
      <formula>$C340</formula>
    </cfRule>
  </conditionalFormatting>
  <conditionalFormatting sqref="Q344">
    <cfRule type="cellIs" dxfId="625" priority="625" operator="greaterThan">
      <formula>$C340</formula>
    </cfRule>
    <cfRule type="cellIs" dxfId="624" priority="626" operator="lessThan">
      <formula>$C340</formula>
    </cfRule>
  </conditionalFormatting>
  <conditionalFormatting sqref="F348">
    <cfRule type="cellIs" dxfId="623" priority="623" operator="lessThan">
      <formula>$B340</formula>
    </cfRule>
    <cfRule type="cellIs" dxfId="622" priority="624" operator="greaterThan">
      <formula>$B340</formula>
    </cfRule>
  </conditionalFormatting>
  <conditionalFormatting sqref="H348">
    <cfRule type="cellIs" dxfId="621" priority="621" operator="lessThan">
      <formula>$B340</formula>
    </cfRule>
    <cfRule type="cellIs" dxfId="620" priority="622" operator="greaterThan">
      <formula>$B340</formula>
    </cfRule>
  </conditionalFormatting>
  <conditionalFormatting sqref="J348">
    <cfRule type="cellIs" dxfId="619" priority="619" operator="lessThan">
      <formula>$B340</formula>
    </cfRule>
    <cfRule type="cellIs" dxfId="618" priority="620" operator="greaterThan">
      <formula>$B340</formula>
    </cfRule>
  </conditionalFormatting>
  <conditionalFormatting sqref="L348">
    <cfRule type="cellIs" dxfId="617" priority="617" operator="lessThan">
      <formula>$B340</formula>
    </cfRule>
    <cfRule type="cellIs" dxfId="616" priority="618" operator="greaterThan">
      <formula>$B340</formula>
    </cfRule>
  </conditionalFormatting>
  <conditionalFormatting sqref="N348">
    <cfRule type="cellIs" dxfId="615" priority="615" operator="lessThan">
      <formula>$B340</formula>
    </cfRule>
    <cfRule type="cellIs" dxfId="614" priority="616" operator="greaterThan">
      <formula>$B340</formula>
    </cfRule>
  </conditionalFormatting>
  <conditionalFormatting sqref="P348">
    <cfRule type="cellIs" dxfId="613" priority="613" operator="lessThan">
      <formula>$B340</formula>
    </cfRule>
    <cfRule type="cellIs" dxfId="612" priority="614" operator="greaterThan">
      <formula>$B340</formula>
    </cfRule>
  </conditionalFormatting>
  <conditionalFormatting sqref="G348">
    <cfRule type="cellIs" dxfId="611" priority="611" operator="greaterThan">
      <formula>$C340</formula>
    </cfRule>
    <cfRule type="cellIs" dxfId="610" priority="612" operator="lessThan">
      <formula>$C340</formula>
    </cfRule>
  </conditionalFormatting>
  <conditionalFormatting sqref="I348">
    <cfRule type="cellIs" dxfId="609" priority="609" operator="greaterThan">
      <formula>$C340</formula>
    </cfRule>
    <cfRule type="cellIs" dxfId="608" priority="610" operator="lessThan">
      <formula>$C340</formula>
    </cfRule>
  </conditionalFormatting>
  <conditionalFormatting sqref="K348">
    <cfRule type="cellIs" dxfId="607" priority="607" operator="greaterThan">
      <formula>$C340</formula>
    </cfRule>
    <cfRule type="cellIs" dxfId="606" priority="608" operator="lessThan">
      <formula>$C340</formula>
    </cfRule>
  </conditionalFormatting>
  <conditionalFormatting sqref="M348">
    <cfRule type="cellIs" dxfId="605" priority="605" operator="greaterThan">
      <formula>$C340</formula>
    </cfRule>
    <cfRule type="cellIs" dxfId="604" priority="606" operator="lessThan">
      <formula>$C340</formula>
    </cfRule>
  </conditionalFormatting>
  <conditionalFormatting sqref="O348">
    <cfRule type="cellIs" dxfId="603" priority="603" operator="greaterThan">
      <formula>$C340</formula>
    </cfRule>
    <cfRule type="cellIs" dxfId="602" priority="604" operator="lessThan">
      <formula>$C340</formula>
    </cfRule>
  </conditionalFormatting>
  <conditionalFormatting sqref="Q348">
    <cfRule type="cellIs" dxfId="601" priority="601" operator="greaterThan">
      <formula>$C340</formula>
    </cfRule>
    <cfRule type="cellIs" dxfId="600" priority="602" operator="lessThan">
      <formula>$C340</formula>
    </cfRule>
  </conditionalFormatting>
  <conditionalFormatting sqref="F364">
    <cfRule type="cellIs" dxfId="599" priority="599" operator="lessThan">
      <formula>$B340</formula>
    </cfRule>
    <cfRule type="cellIs" dxfId="598" priority="600" operator="greaterThan">
      <formula>$B340</formula>
    </cfRule>
  </conditionalFormatting>
  <conditionalFormatting sqref="H364">
    <cfRule type="cellIs" dxfId="597" priority="597" operator="lessThan">
      <formula>$B340</formula>
    </cfRule>
    <cfRule type="cellIs" dxfId="596" priority="598" operator="greaterThan">
      <formula>$B340</formula>
    </cfRule>
  </conditionalFormatting>
  <conditionalFormatting sqref="J364">
    <cfRule type="cellIs" dxfId="595" priority="595" operator="lessThan">
      <formula>$B340</formula>
    </cfRule>
    <cfRule type="cellIs" dxfId="594" priority="596" operator="greaterThan">
      <formula>$B340</formula>
    </cfRule>
  </conditionalFormatting>
  <conditionalFormatting sqref="L364">
    <cfRule type="cellIs" dxfId="593" priority="593" operator="lessThan">
      <formula>$B340</formula>
    </cfRule>
    <cfRule type="cellIs" dxfId="592" priority="594" operator="greaterThan">
      <formula>$B340</formula>
    </cfRule>
  </conditionalFormatting>
  <conditionalFormatting sqref="N364">
    <cfRule type="cellIs" dxfId="591" priority="591" operator="lessThan">
      <formula>$B340</formula>
    </cfRule>
    <cfRule type="cellIs" dxfId="590" priority="592" operator="greaterThan">
      <formula>$B340</formula>
    </cfRule>
  </conditionalFormatting>
  <conditionalFormatting sqref="P364">
    <cfRule type="cellIs" dxfId="589" priority="589" operator="lessThan">
      <formula>$B340</formula>
    </cfRule>
    <cfRule type="cellIs" dxfId="588" priority="590" operator="greaterThan">
      <formula>$B340</formula>
    </cfRule>
  </conditionalFormatting>
  <conditionalFormatting sqref="G364">
    <cfRule type="cellIs" dxfId="587" priority="587" operator="greaterThan">
      <formula>$C340</formula>
    </cfRule>
    <cfRule type="cellIs" dxfId="586" priority="588" operator="lessThan">
      <formula>$C340</formula>
    </cfRule>
  </conditionalFormatting>
  <conditionalFormatting sqref="I364">
    <cfRule type="cellIs" dxfId="585" priority="585" operator="greaterThan">
      <formula>$C340</formula>
    </cfRule>
    <cfRule type="cellIs" dxfId="584" priority="586" operator="lessThan">
      <formula>$C340</formula>
    </cfRule>
  </conditionalFormatting>
  <conditionalFormatting sqref="K364">
    <cfRule type="cellIs" dxfId="583" priority="583" operator="greaterThan">
      <formula>$C340</formula>
    </cfRule>
    <cfRule type="cellIs" dxfId="582" priority="584" operator="lessThan">
      <formula>$C340</formula>
    </cfRule>
  </conditionalFormatting>
  <conditionalFormatting sqref="M364">
    <cfRule type="cellIs" dxfId="581" priority="581" operator="greaterThan">
      <formula>$C340</formula>
    </cfRule>
    <cfRule type="cellIs" dxfId="580" priority="582" operator="lessThan">
      <formula>$C340</formula>
    </cfRule>
  </conditionalFormatting>
  <conditionalFormatting sqref="O364">
    <cfRule type="cellIs" dxfId="579" priority="579" operator="greaterThan">
      <formula>$C340</formula>
    </cfRule>
    <cfRule type="cellIs" dxfId="578" priority="580" operator="lessThan">
      <formula>$C340</formula>
    </cfRule>
  </conditionalFormatting>
  <conditionalFormatting sqref="Q364">
    <cfRule type="cellIs" dxfId="577" priority="577" operator="greaterThan">
      <formula>$C340</formula>
    </cfRule>
    <cfRule type="cellIs" dxfId="576" priority="578" operator="lessThan">
      <formula>$C340</formula>
    </cfRule>
  </conditionalFormatting>
  <conditionalFormatting sqref="F341">
    <cfRule type="cellIs" dxfId="575" priority="573" operator="greaterThan">
      <formula>0</formula>
    </cfRule>
    <cfRule type="cellIs" dxfId="574" priority="576" operator="lessThan">
      <formula>0</formula>
    </cfRule>
  </conditionalFormatting>
  <conditionalFormatting sqref="G341">
    <cfRule type="cellIs" dxfId="573" priority="574" operator="lessThan">
      <formula>0</formula>
    </cfRule>
    <cfRule type="cellIs" dxfId="572" priority="575" operator="greaterThan">
      <formula>0</formula>
    </cfRule>
  </conditionalFormatting>
  <conditionalFormatting sqref="H341">
    <cfRule type="cellIs" dxfId="571" priority="569" operator="greaterThan">
      <formula>0</formula>
    </cfRule>
    <cfRule type="cellIs" dxfId="570" priority="572" operator="lessThan">
      <formula>0</formula>
    </cfRule>
  </conditionalFormatting>
  <conditionalFormatting sqref="I341">
    <cfRule type="cellIs" dxfId="569" priority="570" operator="lessThan">
      <formula>0</formula>
    </cfRule>
    <cfRule type="cellIs" dxfId="568" priority="571" operator="greaterThan">
      <formula>0</formula>
    </cfRule>
  </conditionalFormatting>
  <conditionalFormatting sqref="J341">
    <cfRule type="cellIs" dxfId="567" priority="565" operator="greaterThan">
      <formula>0</formula>
    </cfRule>
    <cfRule type="cellIs" dxfId="566" priority="568" operator="lessThan">
      <formula>0</formula>
    </cfRule>
  </conditionalFormatting>
  <conditionalFormatting sqref="K341">
    <cfRule type="cellIs" dxfId="565" priority="566" operator="lessThan">
      <formula>0</formula>
    </cfRule>
    <cfRule type="cellIs" dxfId="564" priority="567" operator="greaterThan">
      <formula>0</formula>
    </cfRule>
  </conditionalFormatting>
  <conditionalFormatting sqref="L341">
    <cfRule type="cellIs" dxfId="563" priority="561" operator="greaterThan">
      <formula>0</formula>
    </cfRule>
    <cfRule type="cellIs" dxfId="562" priority="564" operator="lessThan">
      <formula>0</formula>
    </cfRule>
  </conditionalFormatting>
  <conditionalFormatting sqref="M341">
    <cfRule type="cellIs" dxfId="561" priority="562" operator="lessThan">
      <formula>0</formula>
    </cfRule>
    <cfRule type="cellIs" dxfId="560" priority="563" operator="greaterThan">
      <formula>0</formula>
    </cfRule>
  </conditionalFormatting>
  <conditionalFormatting sqref="N341">
    <cfRule type="cellIs" dxfId="559" priority="557" operator="greaterThan">
      <formula>0</formula>
    </cfRule>
    <cfRule type="cellIs" dxfId="558" priority="560" operator="lessThan">
      <formula>0</formula>
    </cfRule>
  </conditionalFormatting>
  <conditionalFormatting sqref="O341">
    <cfRule type="cellIs" dxfId="557" priority="558" operator="lessThan">
      <formula>0</formula>
    </cfRule>
    <cfRule type="cellIs" dxfId="556" priority="559" operator="greaterThan">
      <formula>0</formula>
    </cfRule>
  </conditionalFormatting>
  <conditionalFormatting sqref="P341">
    <cfRule type="cellIs" dxfId="555" priority="553" operator="greaterThan">
      <formula>0</formula>
    </cfRule>
    <cfRule type="cellIs" dxfId="554" priority="556" operator="lessThan">
      <formula>0</formula>
    </cfRule>
  </conditionalFormatting>
  <conditionalFormatting sqref="Q341">
    <cfRule type="cellIs" dxfId="553" priority="554" operator="lessThan">
      <formula>0</formula>
    </cfRule>
    <cfRule type="cellIs" dxfId="552" priority="555" operator="greaterThan">
      <formula>0</formula>
    </cfRule>
  </conditionalFormatting>
  <conditionalFormatting sqref="F345">
    <cfRule type="cellIs" dxfId="551" priority="551" operator="greaterThan">
      <formula>0</formula>
    </cfRule>
    <cfRule type="cellIs" dxfId="550" priority="552" operator="lessThan">
      <formula>0</formula>
    </cfRule>
  </conditionalFormatting>
  <conditionalFormatting sqref="G345">
    <cfRule type="cellIs" dxfId="549" priority="549" operator="lessThan">
      <formula>0</formula>
    </cfRule>
    <cfRule type="cellIs" dxfId="548" priority="550" operator="greaterThan">
      <formula>0</formula>
    </cfRule>
  </conditionalFormatting>
  <conditionalFormatting sqref="H345">
    <cfRule type="cellIs" dxfId="547" priority="547" operator="greaterThan">
      <formula>0</formula>
    </cfRule>
    <cfRule type="cellIs" dxfId="546" priority="548" operator="lessThan">
      <formula>0</formula>
    </cfRule>
  </conditionalFormatting>
  <conditionalFormatting sqref="I345">
    <cfRule type="cellIs" dxfId="545" priority="545" operator="lessThan">
      <formula>0</formula>
    </cfRule>
    <cfRule type="cellIs" dxfId="544" priority="546" operator="greaterThan">
      <formula>0</formula>
    </cfRule>
  </conditionalFormatting>
  <conditionalFormatting sqref="J345">
    <cfRule type="cellIs" dxfId="543" priority="543" operator="greaterThan">
      <formula>0</formula>
    </cfRule>
    <cfRule type="cellIs" dxfId="542" priority="544" operator="lessThan">
      <formula>0</formula>
    </cfRule>
  </conditionalFormatting>
  <conditionalFormatting sqref="K345">
    <cfRule type="cellIs" dxfId="541" priority="541" operator="lessThan">
      <formula>0</formula>
    </cfRule>
    <cfRule type="cellIs" dxfId="540" priority="542" operator="greaterThan">
      <formula>0</formula>
    </cfRule>
  </conditionalFormatting>
  <conditionalFormatting sqref="L345">
    <cfRule type="cellIs" dxfId="539" priority="539" operator="greaterThan">
      <formula>0</formula>
    </cfRule>
    <cfRule type="cellIs" dxfId="538" priority="540" operator="lessThan">
      <formula>0</formula>
    </cfRule>
  </conditionalFormatting>
  <conditionalFormatting sqref="M345">
    <cfRule type="cellIs" dxfId="537" priority="537" operator="lessThan">
      <formula>0</formula>
    </cfRule>
    <cfRule type="cellIs" dxfId="536" priority="538" operator="greaterThan">
      <formula>0</formula>
    </cfRule>
  </conditionalFormatting>
  <conditionalFormatting sqref="N345">
    <cfRule type="cellIs" dxfId="535" priority="535" operator="greaterThan">
      <formula>0</formula>
    </cfRule>
    <cfRule type="cellIs" dxfId="534" priority="536" operator="lessThan">
      <formula>0</formula>
    </cfRule>
  </conditionalFormatting>
  <conditionalFormatting sqref="O345">
    <cfRule type="cellIs" dxfId="533" priority="533" operator="lessThan">
      <formula>0</formula>
    </cfRule>
    <cfRule type="cellIs" dxfId="532" priority="534" operator="greaterThan">
      <formula>0</formula>
    </cfRule>
  </conditionalFormatting>
  <conditionalFormatting sqref="P345">
    <cfRule type="cellIs" dxfId="531" priority="531" operator="greaterThan">
      <formula>0</formula>
    </cfRule>
    <cfRule type="cellIs" dxfId="530" priority="532" operator="lessThan">
      <formula>0</formula>
    </cfRule>
  </conditionalFormatting>
  <conditionalFormatting sqref="Q345">
    <cfRule type="cellIs" dxfId="529" priority="529" operator="lessThan">
      <formula>0</formula>
    </cfRule>
    <cfRule type="cellIs" dxfId="528" priority="530" operator="greaterThan">
      <formula>0</formula>
    </cfRule>
  </conditionalFormatting>
  <conditionalFormatting sqref="F349">
    <cfRule type="cellIs" dxfId="527" priority="527" operator="greaterThan">
      <formula>0</formula>
    </cfRule>
    <cfRule type="cellIs" dxfId="526" priority="528" operator="lessThan">
      <formula>0</formula>
    </cfRule>
  </conditionalFormatting>
  <conditionalFormatting sqref="G349">
    <cfRule type="cellIs" dxfId="525" priority="525" operator="lessThan">
      <formula>0</formula>
    </cfRule>
    <cfRule type="cellIs" dxfId="524" priority="526" operator="greaterThan">
      <formula>0</formula>
    </cfRule>
  </conditionalFormatting>
  <conditionalFormatting sqref="H349">
    <cfRule type="cellIs" dxfId="523" priority="523" operator="greaterThan">
      <formula>0</formula>
    </cfRule>
    <cfRule type="cellIs" dxfId="522" priority="524" operator="lessThan">
      <formula>0</formula>
    </cfRule>
  </conditionalFormatting>
  <conditionalFormatting sqref="I349">
    <cfRule type="cellIs" dxfId="521" priority="521" operator="lessThan">
      <formula>0</formula>
    </cfRule>
    <cfRule type="cellIs" dxfId="520" priority="522" operator="greaterThan">
      <formula>0</formula>
    </cfRule>
  </conditionalFormatting>
  <conditionalFormatting sqref="J349">
    <cfRule type="cellIs" dxfId="519" priority="519" operator="greaterThan">
      <formula>0</formula>
    </cfRule>
    <cfRule type="cellIs" dxfId="518" priority="520" operator="lessThan">
      <formula>0</formula>
    </cfRule>
  </conditionalFormatting>
  <conditionalFormatting sqref="K349">
    <cfRule type="cellIs" dxfId="517" priority="517" operator="lessThan">
      <formula>0</formula>
    </cfRule>
    <cfRule type="cellIs" dxfId="516" priority="518" operator="greaterThan">
      <formula>0</formula>
    </cfRule>
  </conditionalFormatting>
  <conditionalFormatting sqref="L349">
    <cfRule type="cellIs" dxfId="515" priority="515" operator="greaterThan">
      <formula>0</formula>
    </cfRule>
    <cfRule type="cellIs" dxfId="514" priority="516" operator="lessThan">
      <formula>0</formula>
    </cfRule>
  </conditionalFormatting>
  <conditionalFormatting sqref="M349">
    <cfRule type="cellIs" dxfId="513" priority="513" operator="lessThan">
      <formula>0</formula>
    </cfRule>
    <cfRule type="cellIs" dxfId="512" priority="514" operator="greaterThan">
      <formula>0</formula>
    </cfRule>
  </conditionalFormatting>
  <conditionalFormatting sqref="N349">
    <cfRule type="cellIs" dxfId="511" priority="511" operator="greaterThan">
      <formula>0</formula>
    </cfRule>
    <cfRule type="cellIs" dxfId="510" priority="512" operator="lessThan">
      <formula>0</formula>
    </cfRule>
  </conditionalFormatting>
  <conditionalFormatting sqref="O349">
    <cfRule type="cellIs" dxfId="509" priority="509" operator="lessThan">
      <formula>0</formula>
    </cfRule>
    <cfRule type="cellIs" dxfId="508" priority="510" operator="greaterThan">
      <formula>0</formula>
    </cfRule>
  </conditionalFormatting>
  <conditionalFormatting sqref="P349">
    <cfRule type="cellIs" dxfId="507" priority="507" operator="greaterThan">
      <formula>0</formula>
    </cfRule>
    <cfRule type="cellIs" dxfId="506" priority="508" operator="lessThan">
      <formula>0</formula>
    </cfRule>
  </conditionalFormatting>
  <conditionalFormatting sqref="Q349">
    <cfRule type="cellIs" dxfId="505" priority="505" operator="lessThan">
      <formula>0</formula>
    </cfRule>
    <cfRule type="cellIs" dxfId="504" priority="506" operator="greaterThan">
      <formula>0</formula>
    </cfRule>
  </conditionalFormatting>
  <conditionalFormatting sqref="F365">
    <cfRule type="cellIs" dxfId="503" priority="503" operator="greaterThan">
      <formula>0</formula>
    </cfRule>
    <cfRule type="cellIs" dxfId="502" priority="504" operator="lessThan">
      <formula>0</formula>
    </cfRule>
  </conditionalFormatting>
  <conditionalFormatting sqref="G365">
    <cfRule type="cellIs" dxfId="501" priority="501" operator="lessThan">
      <formula>0</formula>
    </cfRule>
    <cfRule type="cellIs" dxfId="500" priority="502" operator="greaterThan">
      <formula>0</formula>
    </cfRule>
  </conditionalFormatting>
  <conditionalFormatting sqref="H365">
    <cfRule type="cellIs" dxfId="499" priority="499" operator="greaterThan">
      <formula>0</formula>
    </cfRule>
    <cfRule type="cellIs" dxfId="498" priority="500" operator="lessThan">
      <formula>0</formula>
    </cfRule>
  </conditionalFormatting>
  <conditionalFormatting sqref="I365">
    <cfRule type="cellIs" dxfId="497" priority="497" operator="lessThan">
      <formula>0</formula>
    </cfRule>
    <cfRule type="cellIs" dxfId="496" priority="498" operator="greaterThan">
      <formula>0</formula>
    </cfRule>
  </conditionalFormatting>
  <conditionalFormatting sqref="J365">
    <cfRule type="cellIs" dxfId="495" priority="495" operator="greaterThan">
      <formula>0</formula>
    </cfRule>
    <cfRule type="cellIs" dxfId="494" priority="496" operator="lessThan">
      <formula>0</formula>
    </cfRule>
  </conditionalFormatting>
  <conditionalFormatting sqref="K365">
    <cfRule type="cellIs" dxfId="493" priority="493" operator="lessThan">
      <formula>0</formula>
    </cfRule>
    <cfRule type="cellIs" dxfId="492" priority="494" operator="greaterThan">
      <formula>0</formula>
    </cfRule>
  </conditionalFormatting>
  <conditionalFormatting sqref="L365">
    <cfRule type="cellIs" dxfId="491" priority="491" operator="greaterThan">
      <formula>0</formula>
    </cfRule>
    <cfRule type="cellIs" dxfId="490" priority="492" operator="lessThan">
      <formula>0</formula>
    </cfRule>
  </conditionalFormatting>
  <conditionalFormatting sqref="M365">
    <cfRule type="cellIs" dxfId="489" priority="489" operator="lessThan">
      <formula>0</formula>
    </cfRule>
    <cfRule type="cellIs" dxfId="488" priority="490" operator="greaterThan">
      <formula>0</formula>
    </cfRule>
  </conditionalFormatting>
  <conditionalFormatting sqref="N365">
    <cfRule type="cellIs" dxfId="487" priority="487" operator="greaterThan">
      <formula>0</formula>
    </cfRule>
    <cfRule type="cellIs" dxfId="486" priority="488" operator="lessThan">
      <formula>0</formula>
    </cfRule>
  </conditionalFormatting>
  <conditionalFormatting sqref="O365">
    <cfRule type="cellIs" dxfId="485" priority="485" operator="lessThan">
      <formula>0</formula>
    </cfRule>
    <cfRule type="cellIs" dxfId="484" priority="486" operator="greaterThan">
      <formula>0</formula>
    </cfRule>
  </conditionalFormatting>
  <conditionalFormatting sqref="P365">
    <cfRule type="cellIs" dxfId="483" priority="483" operator="greaterThan">
      <formula>0</formula>
    </cfRule>
    <cfRule type="cellIs" dxfId="482" priority="484" operator="lessThan">
      <formula>0</formula>
    </cfRule>
  </conditionalFormatting>
  <conditionalFormatting sqref="Q365">
    <cfRule type="cellIs" dxfId="481" priority="481" operator="lessThan">
      <formula>0</formula>
    </cfRule>
    <cfRule type="cellIs" dxfId="480" priority="482" operator="greaterThan">
      <formula>0</formula>
    </cfRule>
  </conditionalFormatting>
  <conditionalFormatting sqref="F360">
    <cfRule type="cellIs" dxfId="479" priority="479" operator="lessThan">
      <formula>$B344</formula>
    </cfRule>
    <cfRule type="cellIs" dxfId="478" priority="480" operator="greaterThan">
      <formula>$B344</formula>
    </cfRule>
  </conditionalFormatting>
  <conditionalFormatting sqref="H360">
    <cfRule type="cellIs" dxfId="477" priority="477" operator="lessThan">
      <formula>$B344</formula>
    </cfRule>
    <cfRule type="cellIs" dxfId="476" priority="478" operator="greaterThan">
      <formula>$B344</formula>
    </cfRule>
  </conditionalFormatting>
  <conditionalFormatting sqref="J360">
    <cfRule type="cellIs" dxfId="475" priority="475" operator="lessThan">
      <formula>$B344</formula>
    </cfRule>
    <cfRule type="cellIs" dxfId="474" priority="476" operator="greaterThan">
      <formula>$B344</formula>
    </cfRule>
  </conditionalFormatting>
  <conditionalFormatting sqref="L360">
    <cfRule type="cellIs" dxfId="473" priority="473" operator="lessThan">
      <formula>$B344</formula>
    </cfRule>
    <cfRule type="cellIs" dxfId="472" priority="474" operator="greaterThan">
      <formula>$B344</formula>
    </cfRule>
  </conditionalFormatting>
  <conditionalFormatting sqref="N360">
    <cfRule type="cellIs" dxfId="471" priority="471" operator="lessThan">
      <formula>$B344</formula>
    </cfRule>
    <cfRule type="cellIs" dxfId="470" priority="472" operator="greaterThan">
      <formula>$B344</formula>
    </cfRule>
  </conditionalFormatting>
  <conditionalFormatting sqref="P360">
    <cfRule type="cellIs" dxfId="469" priority="469" operator="lessThan">
      <formula>$B344</formula>
    </cfRule>
    <cfRule type="cellIs" dxfId="468" priority="470" operator="greaterThan">
      <formula>$B344</formula>
    </cfRule>
  </conditionalFormatting>
  <conditionalFormatting sqref="G360">
    <cfRule type="cellIs" dxfId="467" priority="467" operator="greaterThan">
      <formula>$C344</formula>
    </cfRule>
    <cfRule type="cellIs" dxfId="466" priority="468" operator="lessThan">
      <formula>$C344</formula>
    </cfRule>
  </conditionalFormatting>
  <conditionalFormatting sqref="I360">
    <cfRule type="cellIs" dxfId="465" priority="465" operator="greaterThan">
      <formula>$C344</formula>
    </cfRule>
    <cfRule type="cellIs" dxfId="464" priority="466" operator="lessThan">
      <formula>$C344</formula>
    </cfRule>
  </conditionalFormatting>
  <conditionalFormatting sqref="K360">
    <cfRule type="cellIs" dxfId="463" priority="463" operator="greaterThan">
      <formula>$C344</formula>
    </cfRule>
    <cfRule type="cellIs" dxfId="462" priority="464" operator="lessThan">
      <formula>$C344</formula>
    </cfRule>
  </conditionalFormatting>
  <conditionalFormatting sqref="M360">
    <cfRule type="cellIs" dxfId="461" priority="461" operator="greaterThan">
      <formula>$C344</formula>
    </cfRule>
    <cfRule type="cellIs" dxfId="460" priority="462" operator="lessThan">
      <formula>$C344</formula>
    </cfRule>
  </conditionalFormatting>
  <conditionalFormatting sqref="O360">
    <cfRule type="cellIs" dxfId="459" priority="459" operator="greaterThan">
      <formula>$C344</formula>
    </cfRule>
    <cfRule type="cellIs" dxfId="458" priority="460" operator="lessThan">
      <formula>$C344</formula>
    </cfRule>
  </conditionalFormatting>
  <conditionalFormatting sqref="Q360">
    <cfRule type="cellIs" dxfId="457" priority="457" operator="greaterThan">
      <formula>$C344</formula>
    </cfRule>
    <cfRule type="cellIs" dxfId="456" priority="458" operator="lessThan">
      <formula>$C344</formula>
    </cfRule>
  </conditionalFormatting>
  <conditionalFormatting sqref="F361">
    <cfRule type="cellIs" dxfId="455" priority="455" operator="greaterThan">
      <formula>0</formula>
    </cfRule>
    <cfRule type="cellIs" dxfId="454" priority="456" operator="lessThan">
      <formula>0</formula>
    </cfRule>
  </conditionalFormatting>
  <conditionalFormatting sqref="G361">
    <cfRule type="cellIs" dxfId="453" priority="453" operator="lessThan">
      <formula>0</formula>
    </cfRule>
    <cfRule type="cellIs" dxfId="452" priority="454" operator="greaterThan">
      <formula>0</formula>
    </cfRule>
  </conditionalFormatting>
  <conditionalFormatting sqref="F356">
    <cfRule type="cellIs" dxfId="451" priority="451" operator="lessThan">
      <formula>$B344</formula>
    </cfRule>
    <cfRule type="cellIs" dxfId="450" priority="452" operator="greaterThan">
      <formula>$B344</formula>
    </cfRule>
  </conditionalFormatting>
  <conditionalFormatting sqref="H356">
    <cfRule type="cellIs" dxfId="449" priority="449" operator="lessThan">
      <formula>$B344</formula>
    </cfRule>
    <cfRule type="cellIs" dxfId="448" priority="450" operator="greaterThan">
      <formula>$B344</formula>
    </cfRule>
  </conditionalFormatting>
  <conditionalFormatting sqref="J356">
    <cfRule type="cellIs" dxfId="447" priority="447" operator="lessThan">
      <formula>$B344</formula>
    </cfRule>
    <cfRule type="cellIs" dxfId="446" priority="448" operator="greaterThan">
      <formula>$B344</formula>
    </cfRule>
  </conditionalFormatting>
  <conditionalFormatting sqref="L356">
    <cfRule type="cellIs" dxfId="445" priority="445" operator="lessThan">
      <formula>$B344</formula>
    </cfRule>
    <cfRule type="cellIs" dxfId="444" priority="446" operator="greaterThan">
      <formula>$B344</formula>
    </cfRule>
  </conditionalFormatting>
  <conditionalFormatting sqref="N356">
    <cfRule type="cellIs" dxfId="443" priority="443" operator="lessThan">
      <formula>$B344</formula>
    </cfRule>
    <cfRule type="cellIs" dxfId="442" priority="444" operator="greaterThan">
      <formula>$B344</formula>
    </cfRule>
  </conditionalFormatting>
  <conditionalFormatting sqref="P356">
    <cfRule type="cellIs" dxfId="441" priority="441" operator="lessThan">
      <formula>$B344</formula>
    </cfRule>
    <cfRule type="cellIs" dxfId="440" priority="442" operator="greaterThan">
      <formula>$B344</formula>
    </cfRule>
  </conditionalFormatting>
  <conditionalFormatting sqref="G356">
    <cfRule type="cellIs" dxfId="439" priority="439" operator="greaterThan">
      <formula>$C344</formula>
    </cfRule>
    <cfRule type="cellIs" dxfId="438" priority="440" operator="lessThan">
      <formula>$C344</formula>
    </cfRule>
  </conditionalFormatting>
  <conditionalFormatting sqref="I356">
    <cfRule type="cellIs" dxfId="437" priority="437" operator="greaterThan">
      <formula>$C344</formula>
    </cfRule>
    <cfRule type="cellIs" dxfId="436" priority="438" operator="lessThan">
      <formula>$C344</formula>
    </cfRule>
  </conditionalFormatting>
  <conditionalFormatting sqref="K356">
    <cfRule type="cellIs" dxfId="435" priority="435" operator="greaterThan">
      <formula>$C344</formula>
    </cfRule>
    <cfRule type="cellIs" dxfId="434" priority="436" operator="lessThan">
      <formula>$C344</formula>
    </cfRule>
  </conditionalFormatting>
  <conditionalFormatting sqref="M356">
    <cfRule type="cellIs" dxfId="433" priority="433" operator="greaterThan">
      <formula>$C344</formula>
    </cfRule>
    <cfRule type="cellIs" dxfId="432" priority="434" operator="lessThan">
      <formula>$C344</formula>
    </cfRule>
  </conditionalFormatting>
  <conditionalFormatting sqref="O356">
    <cfRule type="cellIs" dxfId="431" priority="431" operator="greaterThan">
      <formula>$C344</formula>
    </cfRule>
    <cfRule type="cellIs" dxfId="430" priority="432" operator="lessThan">
      <formula>$C344</formula>
    </cfRule>
  </conditionalFormatting>
  <conditionalFormatting sqref="Q356">
    <cfRule type="cellIs" dxfId="429" priority="429" operator="greaterThan">
      <formula>$C344</formula>
    </cfRule>
    <cfRule type="cellIs" dxfId="428" priority="430" operator="lessThan">
      <formula>$C344</formula>
    </cfRule>
  </conditionalFormatting>
  <conditionalFormatting sqref="F352">
    <cfRule type="cellIs" dxfId="427" priority="427" operator="lessThan">
      <formula>$B344</formula>
    </cfRule>
    <cfRule type="cellIs" dxfId="426" priority="428" operator="greaterThan">
      <formula>$B344</formula>
    </cfRule>
  </conditionalFormatting>
  <conditionalFormatting sqref="H352">
    <cfRule type="cellIs" dxfId="425" priority="425" operator="lessThan">
      <formula>$B344</formula>
    </cfRule>
    <cfRule type="cellIs" dxfId="424" priority="426" operator="greaterThan">
      <formula>$B344</formula>
    </cfRule>
  </conditionalFormatting>
  <conditionalFormatting sqref="J352">
    <cfRule type="cellIs" dxfId="423" priority="423" operator="lessThan">
      <formula>$B344</formula>
    </cfRule>
    <cfRule type="cellIs" dxfId="422" priority="424" operator="greaterThan">
      <formula>$B344</formula>
    </cfRule>
  </conditionalFormatting>
  <conditionalFormatting sqref="L352">
    <cfRule type="cellIs" dxfId="421" priority="421" operator="lessThan">
      <formula>$B344</formula>
    </cfRule>
    <cfRule type="cellIs" dxfId="420" priority="422" operator="greaterThan">
      <formula>$B344</formula>
    </cfRule>
  </conditionalFormatting>
  <conditionalFormatting sqref="N352">
    <cfRule type="cellIs" dxfId="419" priority="419" operator="lessThan">
      <formula>$B344</formula>
    </cfRule>
    <cfRule type="cellIs" dxfId="418" priority="420" operator="greaterThan">
      <formula>$B344</formula>
    </cfRule>
  </conditionalFormatting>
  <conditionalFormatting sqref="P352">
    <cfRule type="cellIs" dxfId="417" priority="417" operator="lessThan">
      <formula>$B344</formula>
    </cfRule>
    <cfRule type="cellIs" dxfId="416" priority="418" operator="greaterThan">
      <formula>$B344</formula>
    </cfRule>
  </conditionalFormatting>
  <conditionalFormatting sqref="G352">
    <cfRule type="cellIs" dxfId="415" priority="415" operator="greaterThan">
      <formula>$C344</formula>
    </cfRule>
    <cfRule type="cellIs" dxfId="414" priority="416" operator="lessThan">
      <formula>$C344</formula>
    </cfRule>
  </conditionalFormatting>
  <conditionalFormatting sqref="I352">
    <cfRule type="cellIs" dxfId="413" priority="413" operator="greaterThan">
      <formula>$C344</formula>
    </cfRule>
    <cfRule type="cellIs" dxfId="412" priority="414" operator="lessThan">
      <formula>$C344</formula>
    </cfRule>
  </conditionalFormatting>
  <conditionalFormatting sqref="K352">
    <cfRule type="cellIs" dxfId="411" priority="411" operator="greaterThan">
      <formula>$C344</formula>
    </cfRule>
    <cfRule type="cellIs" dxfId="410" priority="412" operator="lessThan">
      <formula>$C344</formula>
    </cfRule>
  </conditionalFormatting>
  <conditionalFormatting sqref="M352">
    <cfRule type="cellIs" dxfId="409" priority="409" operator="greaterThan">
      <formula>$C344</formula>
    </cfRule>
    <cfRule type="cellIs" dxfId="408" priority="410" operator="lessThan">
      <formula>$C344</formula>
    </cfRule>
  </conditionalFormatting>
  <conditionalFormatting sqref="O352">
    <cfRule type="cellIs" dxfId="407" priority="407" operator="greaterThan">
      <formula>$C344</formula>
    </cfRule>
    <cfRule type="cellIs" dxfId="406" priority="408" operator="lessThan">
      <formula>$C344</formula>
    </cfRule>
  </conditionalFormatting>
  <conditionalFormatting sqref="Q352">
    <cfRule type="cellIs" dxfId="405" priority="405" operator="greaterThan">
      <formula>$C344</formula>
    </cfRule>
    <cfRule type="cellIs" dxfId="404" priority="406" operator="lessThan">
      <formula>$C344</formula>
    </cfRule>
  </conditionalFormatting>
  <conditionalFormatting sqref="F353">
    <cfRule type="cellIs" dxfId="403" priority="403" operator="greaterThan">
      <formula>0</formula>
    </cfRule>
    <cfRule type="cellIs" dxfId="402" priority="404" operator="lessThan">
      <formula>0</formula>
    </cfRule>
  </conditionalFormatting>
  <conditionalFormatting sqref="G353">
    <cfRule type="cellIs" dxfId="401" priority="401" operator="lessThan">
      <formula>0</formula>
    </cfRule>
    <cfRule type="cellIs" dxfId="400" priority="402" operator="greaterThan">
      <formula>0</formula>
    </cfRule>
  </conditionalFormatting>
  <conditionalFormatting sqref="H357">
    <cfRule type="cellIs" dxfId="399" priority="355" operator="greaterThan">
      <formula>0</formula>
    </cfRule>
    <cfRule type="cellIs" dxfId="398" priority="356" operator="lessThan">
      <formula>0</formula>
    </cfRule>
  </conditionalFormatting>
  <conditionalFormatting sqref="I357">
    <cfRule type="cellIs" dxfId="397" priority="353" operator="lessThan">
      <formula>0</formula>
    </cfRule>
    <cfRule type="cellIs" dxfId="396" priority="354" operator="greaterThan">
      <formula>0</formula>
    </cfRule>
  </conditionalFormatting>
  <conditionalFormatting sqref="H353">
    <cfRule type="cellIs" dxfId="395" priority="399" operator="greaterThan">
      <formula>0</formula>
    </cfRule>
    <cfRule type="cellIs" dxfId="394" priority="400" operator="lessThan">
      <formula>0</formula>
    </cfRule>
  </conditionalFormatting>
  <conditionalFormatting sqref="I353">
    <cfRule type="cellIs" dxfId="393" priority="397" operator="lessThan">
      <formula>0</formula>
    </cfRule>
    <cfRule type="cellIs" dxfId="392" priority="398" operator="greaterThan">
      <formula>0</formula>
    </cfRule>
  </conditionalFormatting>
  <conditionalFormatting sqref="J353">
    <cfRule type="cellIs" dxfId="391" priority="395" operator="greaterThan">
      <formula>0</formula>
    </cfRule>
    <cfRule type="cellIs" dxfId="390" priority="396" operator="lessThan">
      <formula>0</formula>
    </cfRule>
  </conditionalFormatting>
  <conditionalFormatting sqref="K353">
    <cfRule type="cellIs" dxfId="389" priority="393" operator="lessThan">
      <formula>0</formula>
    </cfRule>
    <cfRule type="cellIs" dxfId="388" priority="394" operator="greaterThan">
      <formula>0</formula>
    </cfRule>
  </conditionalFormatting>
  <conditionalFormatting sqref="L353">
    <cfRule type="cellIs" dxfId="387" priority="391" operator="greaterThan">
      <formula>0</formula>
    </cfRule>
    <cfRule type="cellIs" dxfId="386" priority="392" operator="lessThan">
      <formula>0</formula>
    </cfRule>
  </conditionalFormatting>
  <conditionalFormatting sqref="M353">
    <cfRule type="cellIs" dxfId="385" priority="389" operator="lessThan">
      <formula>0</formula>
    </cfRule>
    <cfRule type="cellIs" dxfId="384" priority="390" operator="greaterThan">
      <formula>0</formula>
    </cfRule>
  </conditionalFormatting>
  <conditionalFormatting sqref="N353">
    <cfRule type="cellIs" dxfId="383" priority="387" operator="greaterThan">
      <formula>0</formula>
    </cfRule>
    <cfRule type="cellIs" dxfId="382" priority="388" operator="lessThan">
      <formula>0</formula>
    </cfRule>
  </conditionalFormatting>
  <conditionalFormatting sqref="O353">
    <cfRule type="cellIs" dxfId="381" priority="385" operator="lessThan">
      <formula>0</formula>
    </cfRule>
    <cfRule type="cellIs" dxfId="380" priority="386" operator="greaterThan">
      <formula>0</formula>
    </cfRule>
  </conditionalFormatting>
  <conditionalFormatting sqref="P353">
    <cfRule type="cellIs" dxfId="379" priority="383" operator="greaterThan">
      <formula>0</formula>
    </cfRule>
    <cfRule type="cellIs" dxfId="378" priority="384" operator="lessThan">
      <formula>0</formula>
    </cfRule>
  </conditionalFormatting>
  <conditionalFormatting sqref="Q353">
    <cfRule type="cellIs" dxfId="377" priority="381" operator="lessThan">
      <formula>0</formula>
    </cfRule>
    <cfRule type="cellIs" dxfId="376" priority="382" operator="greaterThan">
      <formula>0</formula>
    </cfRule>
  </conditionalFormatting>
  <conditionalFormatting sqref="F357">
    <cfRule type="cellIs" dxfId="375" priority="379" operator="greaterThan">
      <formula>0</formula>
    </cfRule>
    <cfRule type="cellIs" dxfId="374" priority="380" operator="lessThan">
      <formula>0</formula>
    </cfRule>
  </conditionalFormatting>
  <conditionalFormatting sqref="G357">
    <cfRule type="cellIs" dxfId="373" priority="377" operator="lessThan">
      <formula>0</formula>
    </cfRule>
    <cfRule type="cellIs" dxfId="372" priority="378" operator="greaterThan">
      <formula>0</formula>
    </cfRule>
  </conditionalFormatting>
  <conditionalFormatting sqref="H361">
    <cfRule type="cellIs" dxfId="371" priority="375" operator="greaterThan">
      <formula>0</formula>
    </cfRule>
    <cfRule type="cellIs" dxfId="370" priority="376" operator="lessThan">
      <formula>0</formula>
    </cfRule>
  </conditionalFormatting>
  <conditionalFormatting sqref="I361">
    <cfRule type="cellIs" dxfId="369" priority="373" operator="lessThan">
      <formula>0</formula>
    </cfRule>
    <cfRule type="cellIs" dxfId="368" priority="374" operator="greaterThan">
      <formula>0</formula>
    </cfRule>
  </conditionalFormatting>
  <conditionalFormatting sqref="J361">
    <cfRule type="cellIs" dxfId="367" priority="371" operator="greaterThan">
      <formula>0</formula>
    </cfRule>
    <cfRule type="cellIs" dxfId="366" priority="372" operator="lessThan">
      <formula>0</formula>
    </cfRule>
  </conditionalFormatting>
  <conditionalFormatting sqref="K361">
    <cfRule type="cellIs" dxfId="365" priority="369" operator="lessThan">
      <formula>0</formula>
    </cfRule>
    <cfRule type="cellIs" dxfId="364" priority="370" operator="greaterThan">
      <formula>0</formula>
    </cfRule>
  </conditionalFormatting>
  <conditionalFormatting sqref="L361">
    <cfRule type="cellIs" dxfId="363" priority="367" operator="greaterThan">
      <formula>0</formula>
    </cfRule>
    <cfRule type="cellIs" dxfId="362" priority="368" operator="lessThan">
      <formula>0</formula>
    </cfRule>
  </conditionalFormatting>
  <conditionalFormatting sqref="M361">
    <cfRule type="cellIs" dxfId="361" priority="365" operator="lessThan">
      <formula>0</formula>
    </cfRule>
    <cfRule type="cellIs" dxfId="360" priority="366" operator="greaterThan">
      <formula>0</formula>
    </cfRule>
  </conditionalFormatting>
  <conditionalFormatting sqref="N361">
    <cfRule type="cellIs" dxfId="359" priority="363" operator="greaterThan">
      <formula>0</formula>
    </cfRule>
    <cfRule type="cellIs" dxfId="358" priority="364" operator="lessThan">
      <formula>0</formula>
    </cfRule>
  </conditionalFormatting>
  <conditionalFormatting sqref="O361">
    <cfRule type="cellIs" dxfId="357" priority="361" operator="lessThan">
      <formula>0</formula>
    </cfRule>
    <cfRule type="cellIs" dxfId="356" priority="362" operator="greaterThan">
      <formula>0</formula>
    </cfRule>
  </conditionalFormatting>
  <conditionalFormatting sqref="P361">
    <cfRule type="cellIs" dxfId="355" priority="359" operator="greaterThan">
      <formula>0</formula>
    </cfRule>
    <cfRule type="cellIs" dxfId="354" priority="360" operator="lessThan">
      <formula>0</formula>
    </cfRule>
  </conditionalFormatting>
  <conditionalFormatting sqref="Q361">
    <cfRule type="cellIs" dxfId="353" priority="357" operator="lessThan">
      <formula>0</formula>
    </cfRule>
    <cfRule type="cellIs" dxfId="352" priority="358" operator="greaterThan">
      <formula>0</formula>
    </cfRule>
  </conditionalFormatting>
  <conditionalFormatting sqref="J357">
    <cfRule type="cellIs" dxfId="351" priority="351" operator="greaterThan">
      <formula>0</formula>
    </cfRule>
    <cfRule type="cellIs" dxfId="350" priority="352" operator="lessThan">
      <formula>0</formula>
    </cfRule>
  </conditionalFormatting>
  <conditionalFormatting sqref="K357">
    <cfRule type="cellIs" dxfId="349" priority="349" operator="lessThan">
      <formula>0</formula>
    </cfRule>
    <cfRule type="cellIs" dxfId="348" priority="350" operator="greaterThan">
      <formula>0</formula>
    </cfRule>
  </conditionalFormatting>
  <conditionalFormatting sqref="L357">
    <cfRule type="cellIs" dxfId="347" priority="347" operator="greaterThan">
      <formula>0</formula>
    </cfRule>
    <cfRule type="cellIs" dxfId="346" priority="348" operator="lessThan">
      <formula>0</formula>
    </cfRule>
  </conditionalFormatting>
  <conditionalFormatting sqref="M357">
    <cfRule type="cellIs" dxfId="345" priority="345" operator="lessThan">
      <formula>0</formula>
    </cfRule>
    <cfRule type="cellIs" dxfId="344" priority="346" operator="greaterThan">
      <formula>0</formula>
    </cfRule>
  </conditionalFormatting>
  <conditionalFormatting sqref="N357">
    <cfRule type="cellIs" dxfId="343" priority="343" operator="greaterThan">
      <formula>0</formula>
    </cfRule>
    <cfRule type="cellIs" dxfId="342" priority="344" operator="lessThan">
      <formula>0</formula>
    </cfRule>
  </conditionalFormatting>
  <conditionalFormatting sqref="O357">
    <cfRule type="cellIs" dxfId="341" priority="341" operator="lessThan">
      <formula>0</formula>
    </cfRule>
    <cfRule type="cellIs" dxfId="340" priority="342" operator="greaterThan">
      <formula>0</formula>
    </cfRule>
  </conditionalFormatting>
  <conditionalFormatting sqref="P357">
    <cfRule type="cellIs" dxfId="339" priority="339" operator="greaterThan">
      <formula>0</formula>
    </cfRule>
    <cfRule type="cellIs" dxfId="338" priority="340" operator="lessThan">
      <formula>0</formula>
    </cfRule>
  </conditionalFormatting>
  <conditionalFormatting sqref="Q357">
    <cfRule type="cellIs" dxfId="337" priority="337" operator="lessThan">
      <formula>0</formula>
    </cfRule>
    <cfRule type="cellIs" dxfId="336" priority="338" operator="greaterThan">
      <formula>0</formula>
    </cfRule>
  </conditionalFormatting>
  <conditionalFormatting sqref="F368">
    <cfRule type="cellIs" dxfId="335" priority="335" operator="lessThan">
      <formula>$B368</formula>
    </cfRule>
    <cfRule type="cellIs" dxfId="334" priority="336" operator="greaterThan">
      <formula>$B368</formula>
    </cfRule>
  </conditionalFormatting>
  <conditionalFormatting sqref="H368">
    <cfRule type="cellIs" dxfId="333" priority="333" operator="lessThan">
      <formula>$B368</formula>
    </cfRule>
    <cfRule type="cellIs" dxfId="332" priority="334" operator="greaterThan">
      <formula>$B368</formula>
    </cfRule>
  </conditionalFormatting>
  <conditionalFormatting sqref="J368">
    <cfRule type="cellIs" dxfId="331" priority="331" operator="lessThan">
      <formula>$B368</formula>
    </cfRule>
    <cfRule type="cellIs" dxfId="330" priority="332" operator="greaterThan">
      <formula>$B368</formula>
    </cfRule>
  </conditionalFormatting>
  <conditionalFormatting sqref="L368">
    <cfRule type="cellIs" dxfId="329" priority="329" operator="lessThan">
      <formula>$B368</formula>
    </cfRule>
    <cfRule type="cellIs" dxfId="328" priority="330" operator="greaterThan">
      <formula>$B368</formula>
    </cfRule>
  </conditionalFormatting>
  <conditionalFormatting sqref="N368">
    <cfRule type="cellIs" dxfId="327" priority="327" operator="lessThan">
      <formula>$B368</formula>
    </cfRule>
    <cfRule type="cellIs" dxfId="326" priority="328" operator="greaterThan">
      <formula>$B368</formula>
    </cfRule>
  </conditionalFormatting>
  <conditionalFormatting sqref="P368">
    <cfRule type="cellIs" dxfId="325" priority="325" operator="lessThan">
      <formula>$B368</formula>
    </cfRule>
    <cfRule type="cellIs" dxfId="324" priority="326" operator="greaterThan">
      <formula>$B368</formula>
    </cfRule>
  </conditionalFormatting>
  <conditionalFormatting sqref="G368">
    <cfRule type="cellIs" dxfId="323" priority="323" operator="greaterThan">
      <formula>$C368</formula>
    </cfRule>
    <cfRule type="cellIs" dxfId="322" priority="324" operator="lessThan">
      <formula>$C368</formula>
    </cfRule>
  </conditionalFormatting>
  <conditionalFormatting sqref="I368">
    <cfRule type="cellIs" dxfId="321" priority="321" operator="greaterThan">
      <formula>$C368</formula>
    </cfRule>
    <cfRule type="cellIs" dxfId="320" priority="322" operator="lessThan">
      <formula>$C368</formula>
    </cfRule>
  </conditionalFormatting>
  <conditionalFormatting sqref="K368">
    <cfRule type="cellIs" dxfId="319" priority="319" operator="greaterThan">
      <formula>$C368</formula>
    </cfRule>
    <cfRule type="cellIs" dxfId="318" priority="320" operator="lessThan">
      <formula>$C368</formula>
    </cfRule>
  </conditionalFormatting>
  <conditionalFormatting sqref="M368">
    <cfRule type="cellIs" dxfId="317" priority="317" operator="greaterThan">
      <formula>$C368</formula>
    </cfRule>
    <cfRule type="cellIs" dxfId="316" priority="318" operator="lessThan">
      <formula>$C368</formula>
    </cfRule>
  </conditionalFormatting>
  <conditionalFormatting sqref="O368">
    <cfRule type="cellIs" dxfId="315" priority="315" operator="greaterThan">
      <formula>$C368</formula>
    </cfRule>
    <cfRule type="cellIs" dxfId="314" priority="316" operator="lessThan">
      <formula>$C368</formula>
    </cfRule>
  </conditionalFormatting>
  <conditionalFormatting sqref="Q368">
    <cfRule type="cellIs" dxfId="313" priority="313" operator="greaterThan">
      <formula>$C368</formula>
    </cfRule>
    <cfRule type="cellIs" dxfId="312" priority="314" operator="lessThan">
      <formula>$C368</formula>
    </cfRule>
  </conditionalFormatting>
  <conditionalFormatting sqref="F372">
    <cfRule type="cellIs" dxfId="311" priority="311" operator="lessThan">
      <formula>$B368</formula>
    </cfRule>
    <cfRule type="cellIs" dxfId="310" priority="312" operator="greaterThan">
      <formula>$B368</formula>
    </cfRule>
  </conditionalFormatting>
  <conditionalFormatting sqref="H372">
    <cfRule type="cellIs" dxfId="309" priority="309" operator="lessThan">
      <formula>$B368</formula>
    </cfRule>
    <cfRule type="cellIs" dxfId="308" priority="310" operator="greaterThan">
      <formula>$B368</formula>
    </cfRule>
  </conditionalFormatting>
  <conditionalFormatting sqref="J372">
    <cfRule type="cellIs" dxfId="307" priority="307" operator="lessThan">
      <formula>$B368</formula>
    </cfRule>
    <cfRule type="cellIs" dxfId="306" priority="308" operator="greaterThan">
      <formula>$B368</formula>
    </cfRule>
  </conditionalFormatting>
  <conditionalFormatting sqref="L372">
    <cfRule type="cellIs" dxfId="305" priority="305" operator="lessThan">
      <formula>$B368</formula>
    </cfRule>
    <cfRule type="cellIs" dxfId="304" priority="306" operator="greaterThan">
      <formula>$B368</formula>
    </cfRule>
  </conditionalFormatting>
  <conditionalFormatting sqref="N372">
    <cfRule type="cellIs" dxfId="303" priority="303" operator="lessThan">
      <formula>$B368</formula>
    </cfRule>
    <cfRule type="cellIs" dxfId="302" priority="304" operator="greaterThan">
      <formula>$B368</formula>
    </cfRule>
  </conditionalFormatting>
  <conditionalFormatting sqref="P372">
    <cfRule type="cellIs" dxfId="301" priority="301" operator="lessThan">
      <formula>$B368</formula>
    </cfRule>
    <cfRule type="cellIs" dxfId="300" priority="302" operator="greaterThan">
      <formula>$B368</formula>
    </cfRule>
  </conditionalFormatting>
  <conditionalFormatting sqref="G372">
    <cfRule type="cellIs" dxfId="299" priority="299" operator="greaterThan">
      <formula>$C368</formula>
    </cfRule>
    <cfRule type="cellIs" dxfId="298" priority="300" operator="lessThan">
      <formula>$C368</formula>
    </cfRule>
  </conditionalFormatting>
  <conditionalFormatting sqref="I372">
    <cfRule type="cellIs" dxfId="297" priority="297" operator="greaterThan">
      <formula>$C368</formula>
    </cfRule>
    <cfRule type="cellIs" dxfId="296" priority="298" operator="lessThan">
      <formula>$C368</formula>
    </cfRule>
  </conditionalFormatting>
  <conditionalFormatting sqref="K372">
    <cfRule type="cellIs" dxfId="295" priority="295" operator="greaterThan">
      <formula>$C368</formula>
    </cfRule>
    <cfRule type="cellIs" dxfId="294" priority="296" operator="lessThan">
      <formula>$C368</formula>
    </cfRule>
  </conditionalFormatting>
  <conditionalFormatting sqref="M372">
    <cfRule type="cellIs" dxfId="293" priority="293" operator="greaterThan">
      <formula>$C368</formula>
    </cfRule>
    <cfRule type="cellIs" dxfId="292" priority="294" operator="lessThan">
      <formula>$C368</formula>
    </cfRule>
  </conditionalFormatting>
  <conditionalFormatting sqref="O372">
    <cfRule type="cellIs" dxfId="291" priority="291" operator="greaterThan">
      <formula>$C368</formula>
    </cfRule>
    <cfRule type="cellIs" dxfId="290" priority="292" operator="lessThan">
      <formula>$C368</formula>
    </cfRule>
  </conditionalFormatting>
  <conditionalFormatting sqref="Q372">
    <cfRule type="cellIs" dxfId="289" priority="289" operator="greaterThan">
      <formula>$C368</formula>
    </cfRule>
    <cfRule type="cellIs" dxfId="288" priority="290" operator="lessThan">
      <formula>$C368</formula>
    </cfRule>
  </conditionalFormatting>
  <conditionalFormatting sqref="F376">
    <cfRule type="cellIs" dxfId="287" priority="287" operator="lessThan">
      <formula>$B368</formula>
    </cfRule>
    <cfRule type="cellIs" dxfId="286" priority="288" operator="greaterThan">
      <formula>$B368</formula>
    </cfRule>
  </conditionalFormatting>
  <conditionalFormatting sqref="H376">
    <cfRule type="cellIs" dxfId="285" priority="285" operator="lessThan">
      <formula>$B368</formula>
    </cfRule>
    <cfRule type="cellIs" dxfId="284" priority="286" operator="greaterThan">
      <formula>$B368</formula>
    </cfRule>
  </conditionalFormatting>
  <conditionalFormatting sqref="J376">
    <cfRule type="cellIs" dxfId="283" priority="283" operator="lessThan">
      <formula>$B368</formula>
    </cfRule>
    <cfRule type="cellIs" dxfId="282" priority="284" operator="greaterThan">
      <formula>$B368</formula>
    </cfRule>
  </conditionalFormatting>
  <conditionalFormatting sqref="L376">
    <cfRule type="cellIs" dxfId="281" priority="281" operator="lessThan">
      <formula>$B368</formula>
    </cfRule>
    <cfRule type="cellIs" dxfId="280" priority="282" operator="greaterThan">
      <formula>$B368</formula>
    </cfRule>
  </conditionalFormatting>
  <conditionalFormatting sqref="N376">
    <cfRule type="cellIs" dxfId="279" priority="279" operator="lessThan">
      <formula>$B368</formula>
    </cfRule>
    <cfRule type="cellIs" dxfId="278" priority="280" operator="greaterThan">
      <formula>$B368</formula>
    </cfRule>
  </conditionalFormatting>
  <conditionalFormatting sqref="P376">
    <cfRule type="cellIs" dxfId="277" priority="277" operator="lessThan">
      <formula>$B368</formula>
    </cfRule>
    <cfRule type="cellIs" dxfId="276" priority="278" operator="greaterThan">
      <formula>$B368</formula>
    </cfRule>
  </conditionalFormatting>
  <conditionalFormatting sqref="G376">
    <cfRule type="cellIs" dxfId="275" priority="275" operator="greaterThan">
      <formula>$C368</formula>
    </cfRule>
    <cfRule type="cellIs" dxfId="274" priority="276" operator="lessThan">
      <formula>$C368</formula>
    </cfRule>
  </conditionalFormatting>
  <conditionalFormatting sqref="I376">
    <cfRule type="cellIs" dxfId="273" priority="273" operator="greaterThan">
      <formula>$C368</formula>
    </cfRule>
    <cfRule type="cellIs" dxfId="272" priority="274" operator="lessThan">
      <formula>$C368</formula>
    </cfRule>
  </conditionalFormatting>
  <conditionalFormatting sqref="K376">
    <cfRule type="cellIs" dxfId="271" priority="271" operator="greaterThan">
      <formula>$C368</formula>
    </cfRule>
    <cfRule type="cellIs" dxfId="270" priority="272" operator="lessThan">
      <formula>$C368</formula>
    </cfRule>
  </conditionalFormatting>
  <conditionalFormatting sqref="M376">
    <cfRule type="cellIs" dxfId="269" priority="269" operator="greaterThan">
      <formula>$C368</formula>
    </cfRule>
    <cfRule type="cellIs" dxfId="268" priority="270" operator="lessThan">
      <formula>$C368</formula>
    </cfRule>
  </conditionalFormatting>
  <conditionalFormatting sqref="O376">
    <cfRule type="cellIs" dxfId="267" priority="267" operator="greaterThan">
      <formula>$C368</formula>
    </cfRule>
    <cfRule type="cellIs" dxfId="266" priority="268" operator="lessThan">
      <formula>$C368</formula>
    </cfRule>
  </conditionalFormatting>
  <conditionalFormatting sqref="Q376">
    <cfRule type="cellIs" dxfId="265" priority="265" operator="greaterThan">
      <formula>$C368</formula>
    </cfRule>
    <cfRule type="cellIs" dxfId="264" priority="266" operator="lessThan">
      <formula>$C368</formula>
    </cfRule>
  </conditionalFormatting>
  <conditionalFormatting sqref="F392">
    <cfRule type="cellIs" dxfId="263" priority="263" operator="lessThan">
      <formula>$B368</formula>
    </cfRule>
    <cfRule type="cellIs" dxfId="262" priority="264" operator="greaterThan">
      <formula>$B368</formula>
    </cfRule>
  </conditionalFormatting>
  <conditionalFormatting sqref="H392">
    <cfRule type="cellIs" dxfId="261" priority="261" operator="lessThan">
      <formula>$B368</formula>
    </cfRule>
    <cfRule type="cellIs" dxfId="260" priority="262" operator="greaterThan">
      <formula>$B368</formula>
    </cfRule>
  </conditionalFormatting>
  <conditionalFormatting sqref="J392">
    <cfRule type="cellIs" dxfId="259" priority="259" operator="lessThan">
      <formula>$B368</formula>
    </cfRule>
    <cfRule type="cellIs" dxfId="258" priority="260" operator="greaterThan">
      <formula>$B368</formula>
    </cfRule>
  </conditionalFormatting>
  <conditionalFormatting sqref="L392">
    <cfRule type="cellIs" dxfId="257" priority="257" operator="lessThan">
      <formula>$B368</formula>
    </cfRule>
    <cfRule type="cellIs" dxfId="256" priority="258" operator="greaterThan">
      <formula>$B368</formula>
    </cfRule>
  </conditionalFormatting>
  <conditionalFormatting sqref="N392">
    <cfRule type="cellIs" dxfId="255" priority="255" operator="lessThan">
      <formula>$B368</formula>
    </cfRule>
    <cfRule type="cellIs" dxfId="254" priority="256" operator="greaterThan">
      <formula>$B368</formula>
    </cfRule>
  </conditionalFormatting>
  <conditionalFormatting sqref="P392">
    <cfRule type="cellIs" dxfId="253" priority="253" operator="lessThan">
      <formula>$B368</formula>
    </cfRule>
    <cfRule type="cellIs" dxfId="252" priority="254" operator="greaterThan">
      <formula>$B368</formula>
    </cfRule>
  </conditionalFormatting>
  <conditionalFormatting sqref="G392">
    <cfRule type="cellIs" dxfId="251" priority="251" operator="greaterThan">
      <formula>$C368</formula>
    </cfRule>
    <cfRule type="cellIs" dxfId="250" priority="252" operator="lessThan">
      <formula>$C368</formula>
    </cfRule>
  </conditionalFormatting>
  <conditionalFormatting sqref="I392">
    <cfRule type="cellIs" dxfId="249" priority="249" operator="greaterThan">
      <formula>$C368</formula>
    </cfRule>
    <cfRule type="cellIs" dxfId="248" priority="250" operator="lessThan">
      <formula>$C368</formula>
    </cfRule>
  </conditionalFormatting>
  <conditionalFormatting sqref="K392">
    <cfRule type="cellIs" dxfId="247" priority="247" operator="greaterThan">
      <formula>$C368</formula>
    </cfRule>
    <cfRule type="cellIs" dxfId="246" priority="248" operator="lessThan">
      <formula>$C368</formula>
    </cfRule>
  </conditionalFormatting>
  <conditionalFormatting sqref="M392">
    <cfRule type="cellIs" dxfId="245" priority="245" operator="greaterThan">
      <formula>$C368</formula>
    </cfRule>
    <cfRule type="cellIs" dxfId="244" priority="246" operator="lessThan">
      <formula>$C368</formula>
    </cfRule>
  </conditionalFormatting>
  <conditionalFormatting sqref="O392">
    <cfRule type="cellIs" dxfId="243" priority="243" operator="greaterThan">
      <formula>$C368</formula>
    </cfRule>
    <cfRule type="cellIs" dxfId="242" priority="244" operator="lessThan">
      <formula>$C368</formula>
    </cfRule>
  </conditionalFormatting>
  <conditionalFormatting sqref="Q392">
    <cfRule type="cellIs" dxfId="241" priority="241" operator="greaterThan">
      <formula>$C368</formula>
    </cfRule>
    <cfRule type="cellIs" dxfId="240" priority="242" operator="lessThan">
      <formula>$C368</formula>
    </cfRule>
  </conditionalFormatting>
  <conditionalFormatting sqref="F369">
    <cfRule type="cellIs" dxfId="239" priority="237" operator="greaterThan">
      <formula>0</formula>
    </cfRule>
    <cfRule type="cellIs" dxfId="238" priority="240" operator="lessThan">
      <formula>0</formula>
    </cfRule>
  </conditionalFormatting>
  <conditionalFormatting sqref="G369">
    <cfRule type="cellIs" dxfId="237" priority="238" operator="lessThan">
      <formula>0</formula>
    </cfRule>
    <cfRule type="cellIs" dxfId="236" priority="239" operator="greaterThan">
      <formula>0</formula>
    </cfRule>
  </conditionalFormatting>
  <conditionalFormatting sqref="H369">
    <cfRule type="cellIs" dxfId="235" priority="233" operator="greaterThan">
      <formula>0</formula>
    </cfRule>
    <cfRule type="cellIs" dxfId="234" priority="236" operator="lessThan">
      <formula>0</formula>
    </cfRule>
  </conditionalFormatting>
  <conditionalFormatting sqref="I369">
    <cfRule type="cellIs" dxfId="233" priority="234" operator="lessThan">
      <formula>0</formula>
    </cfRule>
    <cfRule type="cellIs" dxfId="232" priority="235" operator="greaterThan">
      <formula>0</formula>
    </cfRule>
  </conditionalFormatting>
  <conditionalFormatting sqref="J369">
    <cfRule type="cellIs" dxfId="231" priority="229" operator="greaterThan">
      <formula>0</formula>
    </cfRule>
    <cfRule type="cellIs" dxfId="230" priority="232" operator="lessThan">
      <formula>0</formula>
    </cfRule>
  </conditionalFormatting>
  <conditionalFormatting sqref="K369">
    <cfRule type="cellIs" dxfId="229" priority="230" operator="lessThan">
      <formula>0</formula>
    </cfRule>
    <cfRule type="cellIs" dxfId="228" priority="231" operator="greaterThan">
      <formula>0</formula>
    </cfRule>
  </conditionalFormatting>
  <conditionalFormatting sqref="L369">
    <cfRule type="cellIs" dxfId="227" priority="225" operator="greaterThan">
      <formula>0</formula>
    </cfRule>
    <cfRule type="cellIs" dxfId="226" priority="228" operator="lessThan">
      <formula>0</formula>
    </cfRule>
  </conditionalFormatting>
  <conditionalFormatting sqref="M369">
    <cfRule type="cellIs" dxfId="225" priority="226" operator="lessThan">
      <formula>0</formula>
    </cfRule>
    <cfRule type="cellIs" dxfId="224" priority="227" operator="greaterThan">
      <formula>0</formula>
    </cfRule>
  </conditionalFormatting>
  <conditionalFormatting sqref="N369">
    <cfRule type="cellIs" dxfId="223" priority="221" operator="greaterThan">
      <formula>0</formula>
    </cfRule>
    <cfRule type="cellIs" dxfId="222" priority="224" operator="lessThan">
      <formula>0</formula>
    </cfRule>
  </conditionalFormatting>
  <conditionalFormatting sqref="O369">
    <cfRule type="cellIs" dxfId="221" priority="222" operator="lessThan">
      <formula>0</formula>
    </cfRule>
    <cfRule type="cellIs" dxfId="220" priority="223" operator="greaterThan">
      <formula>0</formula>
    </cfRule>
  </conditionalFormatting>
  <conditionalFormatting sqref="P369">
    <cfRule type="cellIs" dxfId="219" priority="217" operator="greaterThan">
      <formula>0</formula>
    </cfRule>
    <cfRule type="cellIs" dxfId="218" priority="220" operator="lessThan">
      <formula>0</formula>
    </cfRule>
  </conditionalFormatting>
  <conditionalFormatting sqref="Q369">
    <cfRule type="cellIs" dxfId="217" priority="218" operator="lessThan">
      <formula>0</formula>
    </cfRule>
    <cfRule type="cellIs" dxfId="216" priority="219" operator="greaterThan">
      <formula>0</formula>
    </cfRule>
  </conditionalFormatting>
  <conditionalFormatting sqref="F373">
    <cfRule type="cellIs" dxfId="215" priority="215" operator="greaterThan">
      <formula>0</formula>
    </cfRule>
    <cfRule type="cellIs" dxfId="214" priority="216" operator="lessThan">
      <formula>0</formula>
    </cfRule>
  </conditionalFormatting>
  <conditionalFormatting sqref="G373">
    <cfRule type="cellIs" dxfId="213" priority="213" operator="lessThan">
      <formula>0</formula>
    </cfRule>
    <cfRule type="cellIs" dxfId="212" priority="214" operator="greaterThan">
      <formula>0</formula>
    </cfRule>
  </conditionalFormatting>
  <conditionalFormatting sqref="H373">
    <cfRule type="cellIs" dxfId="211" priority="211" operator="greaterThan">
      <formula>0</formula>
    </cfRule>
    <cfRule type="cellIs" dxfId="210" priority="212" operator="lessThan">
      <formula>0</formula>
    </cfRule>
  </conditionalFormatting>
  <conditionalFormatting sqref="I373">
    <cfRule type="cellIs" dxfId="209" priority="209" operator="lessThan">
      <formula>0</formula>
    </cfRule>
    <cfRule type="cellIs" dxfId="208" priority="210" operator="greaterThan">
      <formula>0</formula>
    </cfRule>
  </conditionalFormatting>
  <conditionalFormatting sqref="J373">
    <cfRule type="cellIs" dxfId="207" priority="207" operator="greaterThan">
      <formula>0</formula>
    </cfRule>
    <cfRule type="cellIs" dxfId="206" priority="208" operator="lessThan">
      <formula>0</formula>
    </cfRule>
  </conditionalFormatting>
  <conditionalFormatting sqref="K373">
    <cfRule type="cellIs" dxfId="205" priority="205" operator="lessThan">
      <formula>0</formula>
    </cfRule>
    <cfRule type="cellIs" dxfId="204" priority="206" operator="greaterThan">
      <formula>0</formula>
    </cfRule>
  </conditionalFormatting>
  <conditionalFormatting sqref="L373">
    <cfRule type="cellIs" dxfId="203" priority="203" operator="greaterThan">
      <formula>0</formula>
    </cfRule>
    <cfRule type="cellIs" dxfId="202" priority="204" operator="lessThan">
      <formula>0</formula>
    </cfRule>
  </conditionalFormatting>
  <conditionalFormatting sqref="M373">
    <cfRule type="cellIs" dxfId="201" priority="201" operator="lessThan">
      <formula>0</formula>
    </cfRule>
    <cfRule type="cellIs" dxfId="200" priority="202" operator="greaterThan">
      <formula>0</formula>
    </cfRule>
  </conditionalFormatting>
  <conditionalFormatting sqref="N373">
    <cfRule type="cellIs" dxfId="199" priority="199" operator="greaterThan">
      <formula>0</formula>
    </cfRule>
    <cfRule type="cellIs" dxfId="198" priority="200" operator="lessThan">
      <formula>0</formula>
    </cfRule>
  </conditionalFormatting>
  <conditionalFormatting sqref="O373">
    <cfRule type="cellIs" dxfId="197" priority="197" operator="lessThan">
      <formula>0</formula>
    </cfRule>
    <cfRule type="cellIs" dxfId="196" priority="198" operator="greaterThan">
      <formula>0</formula>
    </cfRule>
  </conditionalFormatting>
  <conditionalFormatting sqref="P373">
    <cfRule type="cellIs" dxfId="195" priority="195" operator="greaterThan">
      <formula>0</formula>
    </cfRule>
    <cfRule type="cellIs" dxfId="194" priority="196" operator="lessThan">
      <formula>0</formula>
    </cfRule>
  </conditionalFormatting>
  <conditionalFormatting sqref="Q373">
    <cfRule type="cellIs" dxfId="193" priority="193" operator="lessThan">
      <formula>0</formula>
    </cfRule>
    <cfRule type="cellIs" dxfId="192" priority="194" operator="greaterThan">
      <formula>0</formula>
    </cfRule>
  </conditionalFormatting>
  <conditionalFormatting sqref="F377">
    <cfRule type="cellIs" dxfId="191" priority="191" operator="greaterThan">
      <formula>0</formula>
    </cfRule>
    <cfRule type="cellIs" dxfId="190" priority="192" operator="lessThan">
      <formula>0</formula>
    </cfRule>
  </conditionalFormatting>
  <conditionalFormatting sqref="G377">
    <cfRule type="cellIs" dxfId="189" priority="189" operator="lessThan">
      <formula>0</formula>
    </cfRule>
    <cfRule type="cellIs" dxfId="188" priority="190" operator="greaterThan">
      <formula>0</formula>
    </cfRule>
  </conditionalFormatting>
  <conditionalFormatting sqref="H377">
    <cfRule type="cellIs" dxfId="187" priority="187" operator="greaterThan">
      <formula>0</formula>
    </cfRule>
    <cfRule type="cellIs" dxfId="186" priority="188" operator="lessThan">
      <formula>0</formula>
    </cfRule>
  </conditionalFormatting>
  <conditionalFormatting sqref="I377">
    <cfRule type="cellIs" dxfId="185" priority="185" operator="lessThan">
      <formula>0</formula>
    </cfRule>
    <cfRule type="cellIs" dxfId="184" priority="186" operator="greaterThan">
      <formula>0</formula>
    </cfRule>
  </conditionalFormatting>
  <conditionalFormatting sqref="J377">
    <cfRule type="cellIs" dxfId="183" priority="183" operator="greaterThan">
      <formula>0</formula>
    </cfRule>
    <cfRule type="cellIs" dxfId="182" priority="184" operator="lessThan">
      <formula>0</formula>
    </cfRule>
  </conditionalFormatting>
  <conditionalFormatting sqref="K377">
    <cfRule type="cellIs" dxfId="181" priority="181" operator="lessThan">
      <formula>0</formula>
    </cfRule>
    <cfRule type="cellIs" dxfId="180" priority="182" operator="greaterThan">
      <formula>0</formula>
    </cfRule>
  </conditionalFormatting>
  <conditionalFormatting sqref="L377">
    <cfRule type="cellIs" dxfId="179" priority="179" operator="greaterThan">
      <formula>0</formula>
    </cfRule>
    <cfRule type="cellIs" dxfId="178" priority="180" operator="lessThan">
      <formula>0</formula>
    </cfRule>
  </conditionalFormatting>
  <conditionalFormatting sqref="M377">
    <cfRule type="cellIs" dxfId="177" priority="177" operator="lessThan">
      <formula>0</formula>
    </cfRule>
    <cfRule type="cellIs" dxfId="176" priority="178" operator="greaterThan">
      <formula>0</formula>
    </cfRule>
  </conditionalFormatting>
  <conditionalFormatting sqref="N377">
    <cfRule type="cellIs" dxfId="175" priority="175" operator="greaterThan">
      <formula>0</formula>
    </cfRule>
    <cfRule type="cellIs" dxfId="174" priority="176" operator="lessThan">
      <formula>0</formula>
    </cfRule>
  </conditionalFormatting>
  <conditionalFormatting sqref="O377">
    <cfRule type="cellIs" dxfId="173" priority="173" operator="lessThan">
      <formula>0</formula>
    </cfRule>
    <cfRule type="cellIs" dxfId="172" priority="174" operator="greaterThan">
      <formula>0</formula>
    </cfRule>
  </conditionalFormatting>
  <conditionalFormatting sqref="P377">
    <cfRule type="cellIs" dxfId="171" priority="171" operator="greaterThan">
      <formula>0</formula>
    </cfRule>
    <cfRule type="cellIs" dxfId="170" priority="172" operator="lessThan">
      <formula>0</formula>
    </cfRule>
  </conditionalFormatting>
  <conditionalFormatting sqref="Q377">
    <cfRule type="cellIs" dxfId="169" priority="169" operator="lessThan">
      <formula>0</formula>
    </cfRule>
    <cfRule type="cellIs" dxfId="168" priority="170" operator="greaterThan">
      <formula>0</formula>
    </cfRule>
  </conditionalFormatting>
  <conditionalFormatting sqref="F393">
    <cfRule type="cellIs" dxfId="167" priority="167" operator="greaterThan">
      <formula>0</formula>
    </cfRule>
    <cfRule type="cellIs" dxfId="166" priority="168" operator="lessThan">
      <formula>0</formula>
    </cfRule>
  </conditionalFormatting>
  <conditionalFormatting sqref="G393">
    <cfRule type="cellIs" dxfId="165" priority="165" operator="lessThan">
      <formula>0</formula>
    </cfRule>
    <cfRule type="cellIs" dxfId="164" priority="166" operator="greaterThan">
      <formula>0</formula>
    </cfRule>
  </conditionalFormatting>
  <conditionalFormatting sqref="H393">
    <cfRule type="cellIs" dxfId="163" priority="163" operator="greaterThan">
      <formula>0</formula>
    </cfRule>
    <cfRule type="cellIs" dxfId="162" priority="164" operator="lessThan">
      <formula>0</formula>
    </cfRule>
  </conditionalFormatting>
  <conditionalFormatting sqref="I393">
    <cfRule type="cellIs" dxfId="161" priority="161" operator="lessThan">
      <formula>0</formula>
    </cfRule>
    <cfRule type="cellIs" dxfId="160" priority="162" operator="greaterThan">
      <formula>0</formula>
    </cfRule>
  </conditionalFormatting>
  <conditionalFormatting sqref="J393">
    <cfRule type="cellIs" dxfId="159" priority="159" operator="greaterThan">
      <formula>0</formula>
    </cfRule>
    <cfRule type="cellIs" dxfId="158" priority="160" operator="lessThan">
      <formula>0</formula>
    </cfRule>
  </conditionalFormatting>
  <conditionalFormatting sqref="K393">
    <cfRule type="cellIs" dxfId="157" priority="157" operator="lessThan">
      <formula>0</formula>
    </cfRule>
    <cfRule type="cellIs" dxfId="156" priority="158" operator="greaterThan">
      <formula>0</formula>
    </cfRule>
  </conditionalFormatting>
  <conditionalFormatting sqref="L393">
    <cfRule type="cellIs" dxfId="155" priority="155" operator="greaterThan">
      <formula>0</formula>
    </cfRule>
    <cfRule type="cellIs" dxfId="154" priority="156" operator="lessThan">
      <formula>0</formula>
    </cfRule>
  </conditionalFormatting>
  <conditionalFormatting sqref="M393">
    <cfRule type="cellIs" dxfId="153" priority="153" operator="lessThan">
      <formula>0</formula>
    </cfRule>
    <cfRule type="cellIs" dxfId="152" priority="154" operator="greaterThan">
      <formula>0</formula>
    </cfRule>
  </conditionalFormatting>
  <conditionalFormatting sqref="N393">
    <cfRule type="cellIs" dxfId="151" priority="151" operator="greaterThan">
      <formula>0</formula>
    </cfRule>
    <cfRule type="cellIs" dxfId="150" priority="152" operator="lessThan">
      <formula>0</formula>
    </cfRule>
  </conditionalFormatting>
  <conditionalFormatting sqref="O393">
    <cfRule type="cellIs" dxfId="149" priority="149" operator="lessThan">
      <formula>0</formula>
    </cfRule>
    <cfRule type="cellIs" dxfId="148" priority="150" operator="greaterThan">
      <formula>0</formula>
    </cfRule>
  </conditionalFormatting>
  <conditionalFormatting sqref="P393">
    <cfRule type="cellIs" dxfId="147" priority="147" operator="greaterThan">
      <formula>0</formula>
    </cfRule>
    <cfRule type="cellIs" dxfId="146" priority="148" operator="lessThan">
      <formula>0</formula>
    </cfRule>
  </conditionalFormatting>
  <conditionalFormatting sqref="Q393">
    <cfRule type="cellIs" dxfId="145" priority="145" operator="lessThan">
      <formula>0</formula>
    </cfRule>
    <cfRule type="cellIs" dxfId="144" priority="146" operator="greaterThan">
      <formula>0</formula>
    </cfRule>
  </conditionalFormatting>
  <conditionalFormatting sqref="F388">
    <cfRule type="cellIs" dxfId="143" priority="143" operator="lessThan">
      <formula>$B372</formula>
    </cfRule>
    <cfRule type="cellIs" dxfId="142" priority="144" operator="greaterThan">
      <formula>$B372</formula>
    </cfRule>
  </conditionalFormatting>
  <conditionalFormatting sqref="H388">
    <cfRule type="cellIs" dxfId="141" priority="141" operator="lessThan">
      <formula>$B372</formula>
    </cfRule>
    <cfRule type="cellIs" dxfId="140" priority="142" operator="greaterThan">
      <formula>$B372</formula>
    </cfRule>
  </conditionalFormatting>
  <conditionalFormatting sqref="J388">
    <cfRule type="cellIs" dxfId="139" priority="139" operator="lessThan">
      <formula>$B372</formula>
    </cfRule>
    <cfRule type="cellIs" dxfId="138" priority="140" operator="greaterThan">
      <formula>$B372</formula>
    </cfRule>
  </conditionalFormatting>
  <conditionalFormatting sqref="L388">
    <cfRule type="cellIs" dxfId="137" priority="137" operator="lessThan">
      <formula>$B372</formula>
    </cfRule>
    <cfRule type="cellIs" dxfId="136" priority="138" operator="greaterThan">
      <formula>$B372</formula>
    </cfRule>
  </conditionalFormatting>
  <conditionalFormatting sqref="N388">
    <cfRule type="cellIs" dxfId="135" priority="135" operator="lessThan">
      <formula>$B372</formula>
    </cfRule>
    <cfRule type="cellIs" dxfId="134" priority="136" operator="greaterThan">
      <formula>$B372</formula>
    </cfRule>
  </conditionalFormatting>
  <conditionalFormatting sqref="P388">
    <cfRule type="cellIs" dxfId="133" priority="133" operator="lessThan">
      <formula>$B372</formula>
    </cfRule>
    <cfRule type="cellIs" dxfId="132" priority="134" operator="greaterThan">
      <formula>$B372</formula>
    </cfRule>
  </conditionalFormatting>
  <conditionalFormatting sqref="G388">
    <cfRule type="cellIs" dxfId="131" priority="131" operator="greaterThan">
      <formula>$C372</formula>
    </cfRule>
    <cfRule type="cellIs" dxfId="130" priority="132" operator="lessThan">
      <formula>$C372</formula>
    </cfRule>
  </conditionalFormatting>
  <conditionalFormatting sqref="I388">
    <cfRule type="cellIs" dxfId="129" priority="129" operator="greaterThan">
      <formula>$C372</formula>
    </cfRule>
    <cfRule type="cellIs" dxfId="128" priority="130" operator="lessThan">
      <formula>$C372</formula>
    </cfRule>
  </conditionalFormatting>
  <conditionalFormatting sqref="K388">
    <cfRule type="cellIs" dxfId="127" priority="127" operator="greaterThan">
      <formula>$C372</formula>
    </cfRule>
    <cfRule type="cellIs" dxfId="126" priority="128" operator="lessThan">
      <formula>$C372</formula>
    </cfRule>
  </conditionalFormatting>
  <conditionalFormatting sqref="M388">
    <cfRule type="cellIs" dxfId="125" priority="125" operator="greaterThan">
      <formula>$C372</formula>
    </cfRule>
    <cfRule type="cellIs" dxfId="124" priority="126" operator="lessThan">
      <formula>$C372</formula>
    </cfRule>
  </conditionalFormatting>
  <conditionalFormatting sqref="O388">
    <cfRule type="cellIs" dxfId="123" priority="123" operator="greaterThan">
      <formula>$C372</formula>
    </cfRule>
    <cfRule type="cellIs" dxfId="122" priority="124" operator="lessThan">
      <formula>$C372</formula>
    </cfRule>
  </conditionalFormatting>
  <conditionalFormatting sqref="Q388">
    <cfRule type="cellIs" dxfId="121" priority="121" operator="greaterThan">
      <formula>$C372</formula>
    </cfRule>
    <cfRule type="cellIs" dxfId="120" priority="122" operator="lessThan">
      <formula>$C372</formula>
    </cfRule>
  </conditionalFormatting>
  <conditionalFormatting sqref="F389">
    <cfRule type="cellIs" dxfId="119" priority="119" operator="greaterThan">
      <formula>0</formula>
    </cfRule>
    <cfRule type="cellIs" dxfId="118" priority="120" operator="lessThan">
      <formula>0</formula>
    </cfRule>
  </conditionalFormatting>
  <conditionalFormatting sqref="G389">
    <cfRule type="cellIs" dxfId="117" priority="117" operator="lessThan">
      <formula>0</formula>
    </cfRule>
    <cfRule type="cellIs" dxfId="116" priority="118" operator="greaterThan">
      <formula>0</formula>
    </cfRule>
  </conditionalFormatting>
  <conditionalFormatting sqref="F384">
    <cfRule type="cellIs" dxfId="115" priority="115" operator="lessThan">
      <formula>$B372</formula>
    </cfRule>
    <cfRule type="cellIs" dxfId="114" priority="116" operator="greaterThan">
      <formula>$B372</formula>
    </cfRule>
  </conditionalFormatting>
  <conditionalFormatting sqref="H384">
    <cfRule type="cellIs" dxfId="113" priority="113" operator="lessThan">
      <formula>$B372</formula>
    </cfRule>
    <cfRule type="cellIs" dxfId="112" priority="114" operator="greaterThan">
      <formula>$B372</formula>
    </cfRule>
  </conditionalFormatting>
  <conditionalFormatting sqref="J384">
    <cfRule type="cellIs" dxfId="111" priority="111" operator="lessThan">
      <formula>$B372</formula>
    </cfRule>
    <cfRule type="cellIs" dxfId="110" priority="112" operator="greaterThan">
      <formula>$B372</formula>
    </cfRule>
  </conditionalFormatting>
  <conditionalFormatting sqref="L384">
    <cfRule type="cellIs" dxfId="109" priority="109" operator="lessThan">
      <formula>$B372</formula>
    </cfRule>
    <cfRule type="cellIs" dxfId="108" priority="110" operator="greaterThan">
      <formula>$B372</formula>
    </cfRule>
  </conditionalFormatting>
  <conditionalFormatting sqref="N384">
    <cfRule type="cellIs" dxfId="107" priority="107" operator="lessThan">
      <formula>$B372</formula>
    </cfRule>
    <cfRule type="cellIs" dxfId="106" priority="108" operator="greaterThan">
      <formula>$B372</formula>
    </cfRule>
  </conditionalFormatting>
  <conditionalFormatting sqref="P384">
    <cfRule type="cellIs" dxfId="105" priority="105" operator="lessThan">
      <formula>$B372</formula>
    </cfRule>
    <cfRule type="cellIs" dxfId="104" priority="106" operator="greaterThan">
      <formula>$B372</formula>
    </cfRule>
  </conditionalFormatting>
  <conditionalFormatting sqref="G384">
    <cfRule type="cellIs" dxfId="103" priority="103" operator="greaterThan">
      <formula>$C372</formula>
    </cfRule>
    <cfRule type="cellIs" dxfId="102" priority="104" operator="lessThan">
      <formula>$C372</formula>
    </cfRule>
  </conditionalFormatting>
  <conditionalFormatting sqref="I384">
    <cfRule type="cellIs" dxfId="101" priority="101" operator="greaterThan">
      <formula>$C372</formula>
    </cfRule>
    <cfRule type="cellIs" dxfId="100" priority="102" operator="lessThan">
      <formula>$C372</formula>
    </cfRule>
  </conditionalFormatting>
  <conditionalFormatting sqref="K384">
    <cfRule type="cellIs" dxfId="99" priority="99" operator="greaterThan">
      <formula>$C372</formula>
    </cfRule>
    <cfRule type="cellIs" dxfId="98" priority="100" operator="lessThan">
      <formula>$C372</formula>
    </cfRule>
  </conditionalFormatting>
  <conditionalFormatting sqref="M384">
    <cfRule type="cellIs" dxfId="97" priority="97" operator="greaterThan">
      <formula>$C372</formula>
    </cfRule>
    <cfRule type="cellIs" dxfId="96" priority="98" operator="lessThan">
      <formula>$C372</formula>
    </cfRule>
  </conditionalFormatting>
  <conditionalFormatting sqref="O384">
    <cfRule type="cellIs" dxfId="95" priority="95" operator="greaterThan">
      <formula>$C372</formula>
    </cfRule>
    <cfRule type="cellIs" dxfId="94" priority="96" operator="lessThan">
      <formula>$C372</formula>
    </cfRule>
  </conditionalFormatting>
  <conditionalFormatting sqref="Q384">
    <cfRule type="cellIs" dxfId="93" priority="93" operator="greaterThan">
      <formula>$C372</formula>
    </cfRule>
    <cfRule type="cellIs" dxfId="92" priority="94" operator="lessThan">
      <formula>$C372</formula>
    </cfRule>
  </conditionalFormatting>
  <conditionalFormatting sqref="F380">
    <cfRule type="cellIs" dxfId="91" priority="91" operator="lessThan">
      <formula>$B372</formula>
    </cfRule>
    <cfRule type="cellIs" dxfId="90" priority="92" operator="greaterThan">
      <formula>$B372</formula>
    </cfRule>
  </conditionalFormatting>
  <conditionalFormatting sqref="H380">
    <cfRule type="cellIs" dxfId="89" priority="89" operator="lessThan">
      <formula>$B372</formula>
    </cfRule>
    <cfRule type="cellIs" dxfId="88" priority="90" operator="greaterThan">
      <formula>$B372</formula>
    </cfRule>
  </conditionalFormatting>
  <conditionalFormatting sqref="J380">
    <cfRule type="cellIs" dxfId="87" priority="87" operator="lessThan">
      <formula>$B372</formula>
    </cfRule>
    <cfRule type="cellIs" dxfId="86" priority="88" operator="greaterThan">
      <formula>$B372</formula>
    </cfRule>
  </conditionalFormatting>
  <conditionalFormatting sqref="L380">
    <cfRule type="cellIs" dxfId="85" priority="85" operator="lessThan">
      <formula>$B372</formula>
    </cfRule>
    <cfRule type="cellIs" dxfId="84" priority="86" operator="greaterThan">
      <formula>$B372</formula>
    </cfRule>
  </conditionalFormatting>
  <conditionalFormatting sqref="N380">
    <cfRule type="cellIs" dxfId="83" priority="83" operator="lessThan">
      <formula>$B372</formula>
    </cfRule>
    <cfRule type="cellIs" dxfId="82" priority="84" operator="greaterThan">
      <formula>$B372</formula>
    </cfRule>
  </conditionalFormatting>
  <conditionalFormatting sqref="P380">
    <cfRule type="cellIs" dxfId="81" priority="81" operator="lessThan">
      <formula>$B372</formula>
    </cfRule>
    <cfRule type="cellIs" dxfId="80" priority="82" operator="greaterThan">
      <formula>$B372</formula>
    </cfRule>
  </conditionalFormatting>
  <conditionalFormatting sqref="G380">
    <cfRule type="cellIs" dxfId="79" priority="79" operator="greaterThan">
      <formula>$C372</formula>
    </cfRule>
    <cfRule type="cellIs" dxfId="78" priority="80" operator="lessThan">
      <formula>$C372</formula>
    </cfRule>
  </conditionalFormatting>
  <conditionalFormatting sqref="I380">
    <cfRule type="cellIs" dxfId="77" priority="77" operator="greaterThan">
      <formula>$C372</formula>
    </cfRule>
    <cfRule type="cellIs" dxfId="76" priority="78" operator="lessThan">
      <formula>$C372</formula>
    </cfRule>
  </conditionalFormatting>
  <conditionalFormatting sqref="K380">
    <cfRule type="cellIs" dxfId="75" priority="75" operator="greaterThan">
      <formula>$C372</formula>
    </cfRule>
    <cfRule type="cellIs" dxfId="74" priority="76" operator="lessThan">
      <formula>$C372</formula>
    </cfRule>
  </conditionalFormatting>
  <conditionalFormatting sqref="M380">
    <cfRule type="cellIs" dxfId="73" priority="73" operator="greaterThan">
      <formula>$C372</formula>
    </cfRule>
    <cfRule type="cellIs" dxfId="72" priority="74" operator="lessThan">
      <formula>$C372</formula>
    </cfRule>
  </conditionalFormatting>
  <conditionalFormatting sqref="O380">
    <cfRule type="cellIs" dxfId="71" priority="71" operator="greaterThan">
      <formula>$C372</formula>
    </cfRule>
    <cfRule type="cellIs" dxfId="70" priority="72" operator="lessThan">
      <formula>$C372</formula>
    </cfRule>
  </conditionalFormatting>
  <conditionalFormatting sqref="Q380">
    <cfRule type="cellIs" dxfId="69" priority="69" operator="greaterThan">
      <formula>$C372</formula>
    </cfRule>
    <cfRule type="cellIs" dxfId="68" priority="70" operator="lessThan">
      <formula>$C372</formula>
    </cfRule>
  </conditionalFormatting>
  <conditionalFormatting sqref="F381">
    <cfRule type="cellIs" dxfId="67" priority="67" operator="greaterThan">
      <formula>0</formula>
    </cfRule>
    <cfRule type="cellIs" dxfId="66" priority="68" operator="lessThan">
      <formula>0</formula>
    </cfRule>
  </conditionalFormatting>
  <conditionalFormatting sqref="G381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H385">
    <cfRule type="cellIs" dxfId="63" priority="19" operator="greaterThan">
      <formula>0</formula>
    </cfRule>
    <cfRule type="cellIs" dxfId="62" priority="20" operator="lessThan">
      <formula>0</formula>
    </cfRule>
  </conditionalFormatting>
  <conditionalFormatting sqref="I385">
    <cfRule type="cellIs" dxfId="61" priority="17" operator="lessThan">
      <formula>0</formula>
    </cfRule>
    <cfRule type="cellIs" dxfId="60" priority="18" operator="greaterThan">
      <formula>0</formula>
    </cfRule>
  </conditionalFormatting>
  <conditionalFormatting sqref="H381">
    <cfRule type="cellIs" dxfId="59" priority="63" operator="greaterThan">
      <formula>0</formula>
    </cfRule>
    <cfRule type="cellIs" dxfId="58" priority="64" operator="lessThan">
      <formula>0</formula>
    </cfRule>
  </conditionalFormatting>
  <conditionalFormatting sqref="I381">
    <cfRule type="cellIs" dxfId="57" priority="61" operator="lessThan">
      <formula>0</formula>
    </cfRule>
    <cfRule type="cellIs" dxfId="56" priority="62" operator="greaterThan">
      <formula>0</formula>
    </cfRule>
  </conditionalFormatting>
  <conditionalFormatting sqref="J381">
    <cfRule type="cellIs" dxfId="55" priority="59" operator="greaterThan">
      <formula>0</formula>
    </cfRule>
    <cfRule type="cellIs" dxfId="54" priority="60" operator="lessThan">
      <formula>0</formula>
    </cfRule>
  </conditionalFormatting>
  <conditionalFormatting sqref="K381">
    <cfRule type="cellIs" dxfId="53" priority="57" operator="lessThan">
      <formula>0</formula>
    </cfRule>
    <cfRule type="cellIs" dxfId="52" priority="58" operator="greaterThan">
      <formula>0</formula>
    </cfRule>
  </conditionalFormatting>
  <conditionalFormatting sqref="L381">
    <cfRule type="cellIs" dxfId="51" priority="55" operator="greaterThan">
      <formula>0</formula>
    </cfRule>
    <cfRule type="cellIs" dxfId="50" priority="56" operator="lessThan">
      <formula>0</formula>
    </cfRule>
  </conditionalFormatting>
  <conditionalFormatting sqref="M381">
    <cfRule type="cellIs" dxfId="49" priority="53" operator="lessThan">
      <formula>0</formula>
    </cfRule>
    <cfRule type="cellIs" dxfId="48" priority="54" operator="greaterThan">
      <formula>0</formula>
    </cfRule>
  </conditionalFormatting>
  <conditionalFormatting sqref="N381">
    <cfRule type="cellIs" dxfId="47" priority="51" operator="greaterThan">
      <formula>0</formula>
    </cfRule>
    <cfRule type="cellIs" dxfId="46" priority="52" operator="lessThan">
      <formula>0</formula>
    </cfRule>
  </conditionalFormatting>
  <conditionalFormatting sqref="O381">
    <cfRule type="cellIs" dxfId="45" priority="49" operator="lessThan">
      <formula>0</formula>
    </cfRule>
    <cfRule type="cellIs" dxfId="44" priority="50" operator="greaterThan">
      <formula>0</formula>
    </cfRule>
  </conditionalFormatting>
  <conditionalFormatting sqref="P381">
    <cfRule type="cellIs" dxfId="43" priority="47" operator="greaterThan">
      <formula>0</formula>
    </cfRule>
    <cfRule type="cellIs" dxfId="42" priority="48" operator="lessThan">
      <formula>0</formula>
    </cfRule>
  </conditionalFormatting>
  <conditionalFormatting sqref="Q381">
    <cfRule type="cellIs" dxfId="41" priority="45" operator="lessThan">
      <formula>0</formula>
    </cfRule>
    <cfRule type="cellIs" dxfId="40" priority="46" operator="greaterThan">
      <formula>0</formula>
    </cfRule>
  </conditionalFormatting>
  <conditionalFormatting sqref="F385">
    <cfRule type="cellIs" dxfId="39" priority="43" operator="greaterThan">
      <formula>0</formula>
    </cfRule>
    <cfRule type="cellIs" dxfId="38" priority="44" operator="lessThan">
      <formula>0</formula>
    </cfRule>
  </conditionalFormatting>
  <conditionalFormatting sqref="G385">
    <cfRule type="cellIs" dxfId="37" priority="41" operator="lessThan">
      <formula>0</formula>
    </cfRule>
    <cfRule type="cellIs" dxfId="36" priority="42" operator="greaterThan">
      <formula>0</formula>
    </cfRule>
  </conditionalFormatting>
  <conditionalFormatting sqref="H389">
    <cfRule type="cellIs" dxfId="35" priority="39" operator="greaterThan">
      <formula>0</formula>
    </cfRule>
    <cfRule type="cellIs" dxfId="34" priority="40" operator="lessThan">
      <formula>0</formula>
    </cfRule>
  </conditionalFormatting>
  <conditionalFormatting sqref="I389">
    <cfRule type="cellIs" dxfId="33" priority="37" operator="lessThan">
      <formula>0</formula>
    </cfRule>
    <cfRule type="cellIs" dxfId="32" priority="38" operator="greaterThan">
      <formula>0</formula>
    </cfRule>
  </conditionalFormatting>
  <conditionalFormatting sqref="J389">
    <cfRule type="cellIs" dxfId="31" priority="35" operator="greaterThan">
      <formula>0</formula>
    </cfRule>
    <cfRule type="cellIs" dxfId="30" priority="36" operator="lessThan">
      <formula>0</formula>
    </cfRule>
  </conditionalFormatting>
  <conditionalFormatting sqref="K389">
    <cfRule type="cellIs" dxfId="29" priority="33" operator="lessThan">
      <formula>0</formula>
    </cfRule>
    <cfRule type="cellIs" dxfId="28" priority="34" operator="greaterThan">
      <formula>0</formula>
    </cfRule>
  </conditionalFormatting>
  <conditionalFormatting sqref="L389">
    <cfRule type="cellIs" dxfId="27" priority="31" operator="greaterThan">
      <formula>0</formula>
    </cfRule>
    <cfRule type="cellIs" dxfId="26" priority="32" operator="lessThan">
      <formula>0</formula>
    </cfRule>
  </conditionalFormatting>
  <conditionalFormatting sqref="M389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N389">
    <cfRule type="cellIs" dxfId="23" priority="27" operator="greaterThan">
      <formula>0</formula>
    </cfRule>
    <cfRule type="cellIs" dxfId="22" priority="28" operator="lessThan">
      <formula>0</formula>
    </cfRule>
  </conditionalFormatting>
  <conditionalFormatting sqref="O389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P389">
    <cfRule type="cellIs" dxfId="19" priority="23" operator="greaterThan">
      <formula>0</formula>
    </cfRule>
    <cfRule type="cellIs" dxfId="18" priority="24" operator="lessThan">
      <formula>0</formula>
    </cfRule>
  </conditionalFormatting>
  <conditionalFormatting sqref="Q389">
    <cfRule type="cellIs" dxfId="17" priority="21" operator="lessThan">
      <formula>0</formula>
    </cfRule>
    <cfRule type="cellIs" dxfId="16" priority="22" operator="greaterThan">
      <formula>0</formula>
    </cfRule>
  </conditionalFormatting>
  <conditionalFormatting sqref="J38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K385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L385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M38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N38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O38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P38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Q38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Input-output space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2017-08-07T11:14:17Z</dcterms:created>
  <dcterms:modified xsi:type="dcterms:W3CDTF">2017-10-02T18:36:11Z</dcterms:modified>
</cp:coreProperties>
</file>