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<sst xmlns="http://schemas.openxmlformats.org/spreadsheetml/2006/main" count="105" uniqueCount="93">
  <si>
    <t xml:space="preserve">Nº</t>
  </si>
  <si>
    <t xml:space="preserve">TÍTULO DA TAREFA</t>
  </si>
  <si>
    <t xml:space="preserve">DATA DE INÍCIO</t>
  </si>
  <si>
    <t xml:space="preserve">DATA DE CONCLUSÃO</t>
  </si>
  <si>
    <t xml:space="preserve">DURAÇÃO (SEMANAS)</t>
  </si>
  <si>
    <t xml:space="preserve">SEMESTRE 1</t>
  </si>
  <si>
    <t xml:space="preserve">SEMESTRE 2</t>
  </si>
  <si>
    <t xml:space="preserve">SEMESTRE 3</t>
  </si>
  <si>
    <t xml:space="preserve">SEMESTRE 4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</si>
  <si>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</si>
  <si>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</si>
  <si>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</si>
  <si>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</si>
  <si>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</si>
  <si>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</si>
  <si>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</si>
  <si>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</si>
  <si>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</si>
  <si>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</si>
  <si>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</si>
  <si>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</si>
  <si>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Diagnóstico inicial do desempenho do sis.</t>
  </si>
  <si>
    <t xml:space="preserve">1.1</t>
  </si>
  <si>
    <t xml:space="preserve">Definir quais variáveis monitorar</t>
  </si>
  <si>
    <t xml:space="preserve">1.2</t>
  </si>
  <si>
    <t xml:space="preserve">Definir horário de monitoramento</t>
  </si>
  <si>
    <t xml:space="preserve">1.3</t>
  </si>
  <si>
    <t xml:space="preserve">Definir tipo de monitor</t>
  </si>
  <si>
    <t xml:space="preserve"> </t>
  </si>
  <si>
    <t xml:space="preserve">1.4</t>
  </si>
  <si>
    <t xml:space="preserve">Definir/ajustar Tempo de Observação e Amostragem</t>
  </si>
  <si>
    <t xml:space="preserve">Identificação de horário de pico</t>
  </si>
  <si>
    <t xml:space="preserve">2.1</t>
  </si>
  <si>
    <t xml:space="preserve">Divisão do dia em períodos</t>
  </si>
  <si>
    <t xml:space="preserve">2.2</t>
  </si>
  <si>
    <t xml:space="preserve">Início do monitoramento</t>
  </si>
  <si>
    <t xml:space="preserve">2.3</t>
  </si>
  <si>
    <t xml:space="preserve">Calcular média por período</t>
  </si>
  <si>
    <t xml:space="preserve">2.4</t>
  </si>
  <si>
    <t xml:space="preserve">Identificar horários de picos</t>
  </si>
  <si>
    <t xml:space="preserve">Coleta de dados - recursos por processo</t>
  </si>
  <si>
    <t xml:space="preserve">3.1</t>
  </si>
  <si>
    <t xml:space="preserve">Definir variáveis qualitativas</t>
  </si>
  <si>
    <t xml:space="preserve">3.2</t>
  </si>
  <si>
    <t xml:space="preserve">Definir variáveis quantitativas</t>
  </si>
  <si>
    <t xml:space="preserve">3.3</t>
  </si>
  <si>
    <t xml:space="preserve">Geração de relatórios e monitoramento</t>
  </si>
  <si>
    <t xml:space="preserve">Identificação dos processos críticos</t>
  </si>
  <si>
    <t xml:space="preserve">4.1</t>
  </si>
  <si>
    <t xml:space="preserve">Analisar os processos críticos</t>
  </si>
  <si>
    <t xml:space="preserve">Otimização do sistema</t>
  </si>
  <si>
    <t xml:space="preserve">5.1</t>
  </si>
  <si>
    <t xml:space="preserve">Recodificação</t>
  </si>
  <si>
    <t xml:space="preserve">5.2</t>
  </si>
  <si>
    <t xml:space="preserve">Escalonamento de processos</t>
  </si>
  <si>
    <t xml:space="preserve">5.3</t>
  </si>
  <si>
    <t xml:space="preserve">Otimização de disco</t>
  </si>
  <si>
    <t xml:space="preserve">Meta otimização</t>
  </si>
  <si>
    <t xml:space="preserve">6.1</t>
  </si>
  <si>
    <t xml:space="preserve">Identificar processos semelhantes</t>
  </si>
  <si>
    <t xml:space="preserve">6.2</t>
  </si>
  <si>
    <t xml:space="preserve">Replicar ações para processos semelhantes</t>
  </si>
  <si>
    <t xml:space="preserve">Estimativa de carga de trabalho</t>
  </si>
  <si>
    <t xml:space="preserve">7.1</t>
  </si>
  <si>
    <t xml:space="preserve">Obter dados do monitoramento</t>
  </si>
  <si>
    <t xml:space="preserve">7.2</t>
  </si>
  <si>
    <t xml:space="preserve">Construir modelo de previsão</t>
  </si>
  <si>
    <t xml:space="preserve">Modelagem do sistema</t>
  </si>
  <si>
    <t xml:space="preserve">8.1</t>
  </si>
  <si>
    <t xml:space="preserve">Avaliar variáveis</t>
  </si>
  <si>
    <t xml:space="preserve">8.2</t>
  </si>
  <si>
    <t xml:space="preserve">Desenvolver modelo matemático</t>
  </si>
  <si>
    <t xml:space="preserve">8.3</t>
  </si>
  <si>
    <t xml:space="preserve">Propôr aumento de cargas e/ou melhorias no sistema</t>
  </si>
  <si>
    <t xml:space="preserve">Previsão do início da fase de super-utilização</t>
  </si>
  <si>
    <t xml:space="preserve">9.1</t>
  </si>
  <si>
    <t xml:space="preserve">Calcular com que carga o sistema fica super-utilizado</t>
  </si>
  <si>
    <t xml:space="preserve">9.2</t>
  </si>
  <si>
    <t xml:space="preserve">Prever quando o sistema ficará super-utilizado</t>
  </si>
  <si>
    <t xml:space="preserve">Proposta de nova configuracao</t>
  </si>
  <si>
    <t xml:space="preserve">10.1</t>
  </si>
  <si>
    <t xml:space="preserve">Propor nova configuracao de acordo com valor de vida util</t>
  </si>
  <si>
    <t xml:space="preserve">10.2</t>
  </si>
  <si>
    <t xml:space="preserve">Estipular tempo de vida da nova configuração</t>
  </si>
  <si>
    <t xml:space="preserve">Negociacao com diretoria e fornecedores</t>
  </si>
  <si>
    <t xml:space="preserve">11.1</t>
  </si>
  <si>
    <t xml:space="preserve">Obter relatorios do sistema atual</t>
  </si>
  <si>
    <t xml:space="preserve">11.2</t>
  </si>
  <si>
    <t xml:space="preserve">Propor compra de nova configuração</t>
  </si>
  <si>
    <t xml:space="preserve">Recomeçar</t>
  </si>
  <si>
    <t xml:space="preserve">12.1</t>
  </si>
  <si>
    <t xml:space="preserve">Voltar para etapa 1</t>
  </si>
  <si>
    <t xml:space="preserve">∞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</si>
</sst>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name val="Arial"/>
      <family val="2"/>
    </font>
    <font>
      <sz val="10"/>
      <color rgb="FFFFD5AC"/>
      <name val="Arial"/>
      <family val="2"/>
      <charset val="1"/>
    </font>
    <font>
      <sz val="12"/>
      <name val="Times New Roman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rgb="FFFF860D"/>
        <bgColor rgb="FFEA7500"/>
      </patternFill>
    </fill>
    <fill>
      <patternFill patternType="solid">
        <fgColor rgb="FF81ACA6"/>
        <bgColor rgb="FF9999FF"/>
      </patternFill>
    </fill>
    <fill>
      <patternFill patternType="solid">
        <fgColor rgb="FFEA7500"/>
        <bgColor rgb="FFFF860D"/>
      </patternFill>
    </fill>
    <fill>
      <patternFill patternType="solid">
        <fgColor rgb="FFD9D9D9"/>
        <bgColor rgb="FFCCCCCC"/>
      </patternFill>
    </fill>
    <fill>
      <patternFill patternType="solid">
        <fgColor rgb="FFFFFFFF"/>
        <bgColor rgb="FFE6FFFC"/>
      </patternFill>
    </fill>
    <fill>
      <patternFill patternType="solid">
        <fgColor rgb="FF000000"/>
        <bgColor rgb="FF003300"/>
      </patternFill>
    </fill>
    <fill>
      <patternFill patternType="solid">
        <fgColor rgb="FFE6FFFC"/>
        <bgColor rgb="FFFFFFFF"/>
      </patternFill>
    </fill>
    <fill>
      <patternFill patternType="solid">
        <fgColor rgb="FFFFD5AC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6FFFC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5AC"/>
      <rgbColor rgb="FF3366FF"/>
      <rgbColor rgb="FF33CCCC"/>
      <rgbColor rgb="FF99CC00"/>
      <rgbColor rgb="FFFFCC00"/>
      <rgbColor rgb="FFFF860D"/>
      <rgbColor rgb="FFEA7500"/>
      <rgbColor rgb="FF666699"/>
      <rgbColor rgb="FF81AC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D43"/>
  <sheetViews>
    <sheetView showFormulas="false" showGridLines="true" showRowColHeaders="true" showZeros="true" rightToLeft="false" tabSelected="true" showOutlineSymbols="true" defaultGridColor="true" view="normal" topLeftCell="C7" colorId="64" zoomScale="60" zoomScaleNormal="60" zoomScalePageLayoutView="100" workbookViewId="0">
      <selection pane="topLeft" activeCell="C1" activeCellId="0" sqref="C1:CW4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7.71"/>
    <col collapsed="false" customWidth="true" hidden="false" outlineLevel="0" max="2" min="2" style="0" width="58.42"/>
    <col collapsed="false" customWidth="true" hidden="false" outlineLevel="0" max="3" min="3" style="0" width="23.42"/>
    <col collapsed="false" customWidth="true" hidden="false" outlineLevel="0" max="5" min="4" style="0" width="30.86"/>
    <col collapsed="false" customWidth="true" hidden="false" outlineLevel="0" max="101" min="6" style="0" width="2.14"/>
    <col collapsed="false" customWidth="true" hidden="false" outlineLevel="0" max="113" min="102" style="0" width="11.9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 t="s">
        <v>6</v>
      </c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2" t="s">
        <v>7</v>
      </c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3" t="s">
        <v>8</v>
      </c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customFormat="false" ht="15" hidden="false" customHeight="false" outlineLevel="0" collapsed="false">
      <c r="A2" s="1"/>
      <c r="B2" s="1"/>
      <c r="C2" s="1"/>
      <c r="D2" s="1"/>
      <c r="E2" s="1"/>
      <c r="F2" s="2" t="s">
        <v>9</v>
      </c>
      <c r="G2" s="2"/>
      <c r="H2" s="2"/>
      <c r="I2" s="2"/>
      <c r="J2" s="2" t="s">
        <v>10</v>
      </c>
      <c r="K2" s="2"/>
      <c r="L2" s="2"/>
      <c r="M2" s="2"/>
      <c r="N2" s="2" t="s">
        <v>11</v>
      </c>
      <c r="O2" s="2"/>
      <c r="P2" s="2"/>
      <c r="Q2" s="2"/>
      <c r="R2" s="2" t="s">
        <v>12</v>
      </c>
      <c r="S2" s="2"/>
      <c r="T2" s="2"/>
      <c r="U2" s="2"/>
      <c r="V2" s="2" t="s">
        <v>13</v>
      </c>
      <c r="W2" s="2"/>
      <c r="X2" s="2"/>
      <c r="Y2" s="2"/>
      <c r="Z2" s="2" t="s">
        <v>14</v>
      </c>
      <c r="AA2" s="2"/>
      <c r="AB2" s="2"/>
      <c r="AC2" s="2"/>
      <c r="AD2" s="3" t="s">
        <v>15</v>
      </c>
      <c r="AE2" s="3"/>
      <c r="AF2" s="3"/>
      <c r="AG2" s="3"/>
      <c r="AH2" s="3" t="s">
        <v>16</v>
      </c>
      <c r="AI2" s="3"/>
      <c r="AJ2" s="3"/>
      <c r="AK2" s="3"/>
      <c r="AL2" s="3" t="s">
        <v>17</v>
      </c>
      <c r="AM2" s="3"/>
      <c r="AN2" s="3"/>
      <c r="AO2" s="3"/>
      <c r="AP2" s="3" t="s">
        <v>18</v>
      </c>
      <c r="AQ2" s="3"/>
      <c r="AR2" s="3"/>
      <c r="AS2" s="3"/>
      <c r="AT2" s="3" t="s">
        <v>19</v>
      </c>
      <c r="AU2" s="3"/>
      <c r="AV2" s="3"/>
      <c r="AW2" s="3"/>
      <c r="AX2" s="3" t="s">
        <v>20</v>
      </c>
      <c r="AY2" s="3"/>
      <c r="AZ2" s="3"/>
      <c r="BA2" s="3"/>
      <c r="BB2" s="2" t="s">
        <v>9</v>
      </c>
      <c r="BC2" s="2"/>
      <c r="BD2" s="2"/>
      <c r="BE2" s="2"/>
      <c r="BF2" s="2" t="s">
        <v>10</v>
      </c>
      <c r="BG2" s="2"/>
      <c r="BH2" s="2"/>
      <c r="BI2" s="2"/>
      <c r="BJ2" s="2" t="s">
        <v>11</v>
      </c>
      <c r="BK2" s="2"/>
      <c r="BL2" s="2"/>
      <c r="BM2" s="2"/>
      <c r="BN2" s="2" t="s">
        <v>12</v>
      </c>
      <c r="BO2" s="2"/>
      <c r="BP2" s="2"/>
      <c r="BQ2" s="2"/>
      <c r="BR2" s="2" t="s">
        <v>13</v>
      </c>
      <c r="BS2" s="2"/>
      <c r="BT2" s="2"/>
      <c r="BU2" s="2"/>
      <c r="BV2" s="2" t="s">
        <v>14</v>
      </c>
      <c r="BW2" s="2"/>
      <c r="BX2" s="2"/>
      <c r="BY2" s="2"/>
      <c r="BZ2" s="3" t="s">
        <v>15</v>
      </c>
      <c r="CA2" s="3"/>
      <c r="CB2" s="3"/>
      <c r="CC2" s="3"/>
      <c r="CD2" s="3" t="s">
        <v>16</v>
      </c>
      <c r="CE2" s="3"/>
      <c r="CF2" s="3"/>
      <c r="CG2" s="3"/>
      <c r="CH2" s="3" t="s">
        <v>17</v>
      </c>
      <c r="CI2" s="3"/>
      <c r="CJ2" s="3"/>
      <c r="CK2" s="3"/>
      <c r="CL2" s="3" t="s">
        <v>18</v>
      </c>
      <c r="CM2" s="3"/>
      <c r="CN2" s="3"/>
      <c r="CO2" s="3"/>
      <c r="CP2" s="3" t="s">
        <v>19</v>
      </c>
      <c r="CQ2" s="3"/>
      <c r="CR2" s="3"/>
      <c r="CS2" s="3"/>
      <c r="CT2" s="3" t="s">
        <v>20</v>
      </c>
      <c r="CU2" s="3"/>
      <c r="CV2" s="3"/>
      <c r="CW2" s="3"/>
    </row>
    <row r="3" customFormat="false" ht="16.5" hidden="false" customHeight="false" outlineLevel="0" collapsed="false">
      <c r="A3" s="4" t="n">
        <v>1</v>
      </c>
      <c r="B3" s="5" t="s">
        <v>21</v>
      </c>
      <c r="C3" s="6"/>
      <c r="D3" s="6"/>
      <c r="E3" s="5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</row>
    <row r="4" customFormat="false" ht="16.5" hidden="false" customHeight="false" outlineLevel="0" collapsed="false">
      <c r="A4" s="8" t="s">
        <v>22</v>
      </c>
      <c r="B4" s="9" t="s">
        <v>23</v>
      </c>
      <c r="C4" s="10" t="n">
        <v>44562</v>
      </c>
      <c r="D4" s="10" t="n">
        <f aca="false">SUM(C4+(E4*7))</f>
        <v>44569</v>
      </c>
      <c r="E4" s="11" t="n">
        <v>1</v>
      </c>
      <c r="F4" s="12"/>
      <c r="G4" s="13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</row>
    <row r="5" customFormat="false" ht="16.5" hidden="false" customHeight="false" outlineLevel="0" collapsed="false">
      <c r="A5" s="8" t="s">
        <v>24</v>
      </c>
      <c r="B5" s="9" t="s">
        <v>25</v>
      </c>
      <c r="C5" s="10" t="n">
        <v>44562</v>
      </c>
      <c r="D5" s="10" t="n">
        <f aca="false">SUM(C5+(E5*7))</f>
        <v>44569</v>
      </c>
      <c r="E5" s="11" t="n">
        <v>1</v>
      </c>
      <c r="F5" s="12"/>
      <c r="G5" s="13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</row>
    <row r="6" customFormat="false" ht="16.5" hidden="false" customHeight="false" outlineLevel="0" collapsed="false">
      <c r="A6" s="8" t="s">
        <v>26</v>
      </c>
      <c r="B6" s="9" t="s">
        <v>27</v>
      </c>
      <c r="C6" s="10" t="n">
        <v>44562</v>
      </c>
      <c r="D6" s="10" t="n">
        <f aca="false">SUM(C6+(E6*7))</f>
        <v>44569</v>
      </c>
      <c r="E6" s="11" t="n">
        <v>1</v>
      </c>
      <c r="F6" s="12"/>
      <c r="G6" s="13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DD6" s="0" t="s">
        <v>28</v>
      </c>
    </row>
    <row r="7" customFormat="false" ht="16.5" hidden="false" customHeight="false" outlineLevel="0" collapsed="false">
      <c r="A7" s="8" t="s">
        <v>29</v>
      </c>
      <c r="B7" s="9" t="s">
        <v>30</v>
      </c>
      <c r="C7" s="10" t="n">
        <v>44562</v>
      </c>
      <c r="D7" s="10" t="n">
        <f aca="false">SUM(C7+(E7*7))</f>
        <v>44590</v>
      </c>
      <c r="E7" s="11" t="n">
        <v>4</v>
      </c>
      <c r="F7" s="16"/>
      <c r="G7" s="16"/>
      <c r="H7" s="16"/>
      <c r="I7" s="16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</row>
    <row r="8" customFormat="false" ht="16.5" hidden="false" customHeight="false" outlineLevel="0" collapsed="false">
      <c r="A8" s="4" t="n">
        <v>2</v>
      </c>
      <c r="B8" s="5" t="s">
        <v>31</v>
      </c>
      <c r="C8" s="6"/>
      <c r="D8" s="6"/>
      <c r="E8" s="1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</row>
    <row r="9" customFormat="false" ht="16.5" hidden="false" customHeight="false" outlineLevel="0" collapsed="false">
      <c r="A9" s="8" t="s">
        <v>32</v>
      </c>
      <c r="B9" s="9" t="s">
        <v>33</v>
      </c>
      <c r="C9" s="10" t="n">
        <v>44576</v>
      </c>
      <c r="D9" s="10" t="n">
        <f aca="false">SUM(C9+(E9*7))</f>
        <v>44590</v>
      </c>
      <c r="E9" s="11" t="n">
        <v>2</v>
      </c>
      <c r="F9" s="14"/>
      <c r="G9" s="14"/>
      <c r="H9" s="18"/>
      <c r="I9" s="16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</row>
    <row r="10" customFormat="false" ht="16.5" hidden="false" customHeight="false" outlineLevel="0" collapsed="false">
      <c r="A10" s="8" t="s">
        <v>34</v>
      </c>
      <c r="B10" s="9" t="s">
        <v>35</v>
      </c>
      <c r="C10" s="10" t="n">
        <v>44593</v>
      </c>
      <c r="D10" s="10" t="n">
        <f aca="false">SUM(C10+(E10*7))</f>
        <v>44642</v>
      </c>
      <c r="E10" s="11" t="n">
        <v>7</v>
      </c>
      <c r="F10" s="14"/>
      <c r="G10" s="14"/>
      <c r="H10" s="14"/>
      <c r="I10" s="14"/>
      <c r="J10" s="16"/>
      <c r="K10" s="16"/>
      <c r="L10" s="16"/>
      <c r="M10" s="16"/>
      <c r="N10" s="16"/>
      <c r="O10" s="16"/>
      <c r="P10" s="16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</row>
    <row r="11" customFormat="false" ht="16.5" hidden="false" customHeight="false" outlineLevel="0" collapsed="false">
      <c r="A11" s="8" t="s">
        <v>36</v>
      </c>
      <c r="B11" s="9" t="s">
        <v>37</v>
      </c>
      <c r="C11" s="10" t="n">
        <v>44593</v>
      </c>
      <c r="D11" s="10" t="n">
        <f aca="false">SUM(C11+(E11*7))</f>
        <v>44642</v>
      </c>
      <c r="E11" s="11" t="n">
        <v>7</v>
      </c>
      <c r="F11" s="14"/>
      <c r="G11" s="14"/>
      <c r="H11" s="14"/>
      <c r="I11" s="14"/>
      <c r="J11" s="16"/>
      <c r="K11" s="16"/>
      <c r="L11" s="16"/>
      <c r="M11" s="16"/>
      <c r="N11" s="16"/>
      <c r="O11" s="16"/>
      <c r="P11" s="16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</row>
    <row r="12" customFormat="false" ht="16.5" hidden="false" customHeight="false" outlineLevel="0" collapsed="false">
      <c r="A12" s="8" t="s">
        <v>38</v>
      </c>
      <c r="B12" s="9" t="s">
        <v>39</v>
      </c>
      <c r="C12" s="10" t="n">
        <v>44593</v>
      </c>
      <c r="D12" s="10" t="n">
        <f aca="false">SUM(C12+(E12*7))</f>
        <v>44985</v>
      </c>
      <c r="E12" s="11" t="n">
        <v>56</v>
      </c>
      <c r="F12" s="14"/>
      <c r="G12" s="14"/>
      <c r="H12" s="14"/>
      <c r="I12" s="14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</row>
    <row r="13" customFormat="false" ht="16.5" hidden="false" customHeight="false" outlineLevel="0" collapsed="false">
      <c r="A13" s="4" t="n">
        <v>3</v>
      </c>
      <c r="B13" s="5" t="s">
        <v>40</v>
      </c>
      <c r="C13" s="6"/>
      <c r="D13" s="6"/>
      <c r="E13" s="1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</row>
    <row r="14" customFormat="false" ht="16.5" hidden="false" customHeight="false" outlineLevel="0" collapsed="false">
      <c r="A14" s="8" t="s">
        <v>41</v>
      </c>
      <c r="B14" s="9" t="s">
        <v>42</v>
      </c>
      <c r="C14" s="10" t="n">
        <v>44621</v>
      </c>
      <c r="D14" s="10" t="n">
        <f aca="false">SUM(C14+(E14*7))</f>
        <v>44635</v>
      </c>
      <c r="E14" s="11" t="n">
        <v>2</v>
      </c>
      <c r="F14" s="14"/>
      <c r="G14" s="14"/>
      <c r="H14" s="14"/>
      <c r="I14" s="14"/>
      <c r="J14" s="14"/>
      <c r="K14" s="14"/>
      <c r="L14" s="14"/>
      <c r="M14" s="14"/>
      <c r="N14" s="16"/>
      <c r="O14" s="16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</row>
    <row r="15" customFormat="false" ht="16.5" hidden="false" customHeight="false" outlineLevel="0" collapsed="false">
      <c r="A15" s="8" t="s">
        <v>43</v>
      </c>
      <c r="B15" s="9" t="s">
        <v>44</v>
      </c>
      <c r="C15" s="10" t="n">
        <v>44621</v>
      </c>
      <c r="D15" s="10" t="n">
        <f aca="false">SUM(C15+(E15*7))</f>
        <v>44635</v>
      </c>
      <c r="E15" s="11" t="n">
        <v>2</v>
      </c>
      <c r="F15" s="14"/>
      <c r="G15" s="14"/>
      <c r="H15" s="14"/>
      <c r="I15" s="14"/>
      <c r="J15" s="14"/>
      <c r="K15" s="14"/>
      <c r="L15" s="14"/>
      <c r="M15" s="14"/>
      <c r="N15" s="16"/>
      <c r="O15" s="16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</row>
    <row r="16" customFormat="false" ht="16.5" hidden="false" customHeight="false" outlineLevel="0" collapsed="false">
      <c r="A16" s="8" t="s">
        <v>45</v>
      </c>
      <c r="B16" s="9" t="s">
        <v>46</v>
      </c>
      <c r="C16" s="10" t="n">
        <v>44621</v>
      </c>
      <c r="D16" s="10" t="n">
        <f aca="false">SUM(C16+(E16*7))</f>
        <v>44985</v>
      </c>
      <c r="E16" s="11" t="n">
        <v>52</v>
      </c>
      <c r="F16" s="14"/>
      <c r="G16" s="14"/>
      <c r="H16" s="14"/>
      <c r="I16" s="14"/>
      <c r="J16" s="14"/>
      <c r="K16" s="14"/>
      <c r="L16" s="14"/>
      <c r="M16" s="14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</row>
    <row r="17" customFormat="false" ht="16.5" hidden="false" customHeight="false" outlineLevel="0" collapsed="false">
      <c r="A17" s="4" t="n">
        <v>4</v>
      </c>
      <c r="B17" s="5" t="s">
        <v>47</v>
      </c>
      <c r="C17" s="6"/>
      <c r="D17" s="6"/>
      <c r="E17" s="1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</row>
    <row r="18" customFormat="false" ht="16.5" hidden="false" customHeight="false" outlineLevel="0" collapsed="false">
      <c r="A18" s="8" t="s">
        <v>48</v>
      </c>
      <c r="B18" s="9" t="s">
        <v>49</v>
      </c>
      <c r="C18" s="10" t="n">
        <v>44621</v>
      </c>
      <c r="D18" s="10" t="n">
        <f aca="false">SUM(C18+(E18*7))</f>
        <v>44789</v>
      </c>
      <c r="E18" s="11" t="n">
        <v>24</v>
      </c>
      <c r="F18" s="14"/>
      <c r="G18" s="14"/>
      <c r="H18" s="14"/>
      <c r="I18" s="14"/>
      <c r="J18" s="14"/>
      <c r="K18" s="14"/>
      <c r="L18" s="14"/>
      <c r="M18" s="14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</row>
    <row r="19" customFormat="false" ht="16.5" hidden="false" customHeight="false" outlineLevel="0" collapsed="false">
      <c r="A19" s="4" t="n">
        <v>5</v>
      </c>
      <c r="B19" s="5" t="s">
        <v>50</v>
      </c>
      <c r="C19" s="6"/>
      <c r="D19" s="6"/>
      <c r="E19" s="1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</row>
    <row r="20" customFormat="false" ht="16.5" hidden="false" customHeight="false" outlineLevel="0" collapsed="false">
      <c r="A20" s="8" t="s">
        <v>51</v>
      </c>
      <c r="B20" s="9" t="s">
        <v>52</v>
      </c>
      <c r="C20" s="10" t="n">
        <v>44743</v>
      </c>
      <c r="D20" s="10" t="n">
        <f aca="false">SUM(C20+(E20*7))</f>
        <v>44792</v>
      </c>
      <c r="E20" s="11" t="n">
        <v>7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6"/>
      <c r="AE20" s="16"/>
      <c r="AF20" s="16"/>
      <c r="AG20" s="16"/>
      <c r="AH20" s="16"/>
      <c r="AI20" s="16"/>
      <c r="AJ20" s="16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</row>
    <row r="21" customFormat="false" ht="15" hidden="false" customHeight="false" outlineLevel="0" collapsed="false">
      <c r="A21" s="8" t="s">
        <v>53</v>
      </c>
      <c r="B21" s="9" t="s">
        <v>54</v>
      </c>
      <c r="C21" s="19" t="n">
        <v>44743</v>
      </c>
      <c r="D21" s="10" t="n">
        <f aca="false">SUM(C21+(E21*7))</f>
        <v>44995</v>
      </c>
      <c r="E21" s="11" t="n">
        <v>36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</row>
    <row r="22" customFormat="false" ht="15" hidden="false" customHeight="false" outlineLevel="0" collapsed="false">
      <c r="A22" s="8" t="s">
        <v>55</v>
      </c>
      <c r="B22" s="9" t="s">
        <v>56</v>
      </c>
      <c r="C22" s="19" t="n">
        <v>44743</v>
      </c>
      <c r="D22" s="10" t="n">
        <f aca="false">SUM(C22+(E22*7))</f>
        <v>44813</v>
      </c>
      <c r="E22" s="11" t="n">
        <v>10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</row>
    <row r="23" customFormat="false" ht="16.5" hidden="false" customHeight="false" outlineLevel="0" collapsed="false">
      <c r="A23" s="4" t="n">
        <v>6</v>
      </c>
      <c r="B23" s="5" t="s">
        <v>57</v>
      </c>
      <c r="C23" s="6"/>
      <c r="D23" s="6"/>
      <c r="E23" s="1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</row>
    <row r="24" customFormat="false" ht="16.5" hidden="false" customHeight="false" outlineLevel="0" collapsed="false">
      <c r="A24" s="8" t="s">
        <v>58</v>
      </c>
      <c r="B24" s="9" t="s">
        <v>59</v>
      </c>
      <c r="C24" s="10" t="n">
        <v>44819</v>
      </c>
      <c r="D24" s="10" t="n">
        <f aca="false">SUM(C24+(E24*7))</f>
        <v>44861</v>
      </c>
      <c r="E24" s="11" t="n">
        <v>6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6"/>
      <c r="AO24" s="16"/>
      <c r="AP24" s="16"/>
      <c r="AQ24" s="16"/>
      <c r="AR24" s="16"/>
      <c r="AS24" s="16"/>
      <c r="AT24" s="15"/>
      <c r="AU24" s="15"/>
      <c r="AV24" s="15"/>
      <c r="AW24" s="15"/>
      <c r="AX24" s="15"/>
      <c r="AY24" s="15"/>
      <c r="AZ24" s="15"/>
      <c r="BA24" s="15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</row>
    <row r="25" customFormat="false" ht="16.5" hidden="false" customHeight="false" outlineLevel="0" collapsed="false">
      <c r="A25" s="8" t="s">
        <v>60</v>
      </c>
      <c r="B25" s="9" t="s">
        <v>61</v>
      </c>
      <c r="C25" s="10" t="n">
        <v>44835</v>
      </c>
      <c r="D25" s="10" t="n">
        <f aca="false">SUM(C25+(E25*7))</f>
        <v>44884</v>
      </c>
      <c r="E25" s="11" t="n">
        <v>7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6"/>
      <c r="AQ25" s="16"/>
      <c r="AR25" s="16"/>
      <c r="AS25" s="16"/>
      <c r="AT25" s="16"/>
      <c r="AU25" s="16"/>
      <c r="AV25" s="16"/>
      <c r="AW25" s="15"/>
      <c r="AX25" s="15"/>
      <c r="AY25" s="15"/>
      <c r="AZ25" s="15"/>
      <c r="BA25" s="15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</row>
    <row r="26" customFormat="false" ht="16.5" hidden="false" customHeight="false" outlineLevel="0" collapsed="false">
      <c r="A26" s="4" t="n">
        <v>7</v>
      </c>
      <c r="B26" s="5" t="s">
        <v>62</v>
      </c>
      <c r="C26" s="6"/>
      <c r="D26" s="6"/>
      <c r="E26" s="1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</row>
    <row r="27" customFormat="false" ht="16.5" hidden="false" customHeight="false" outlineLevel="0" collapsed="false">
      <c r="A27" s="8" t="s">
        <v>63</v>
      </c>
      <c r="B27" s="9" t="s">
        <v>64</v>
      </c>
      <c r="C27" s="10" t="n">
        <v>44886</v>
      </c>
      <c r="D27" s="10" t="n">
        <f aca="false">SUM(C27+(E27*7))</f>
        <v>44921</v>
      </c>
      <c r="E27" s="11" t="n">
        <v>5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6"/>
      <c r="AX27" s="16"/>
      <c r="AY27" s="16"/>
      <c r="AZ27" s="16"/>
      <c r="BA27" s="16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</row>
    <row r="28" customFormat="false" ht="16.5" hidden="false" customHeight="false" outlineLevel="0" collapsed="false">
      <c r="A28" s="8" t="s">
        <v>65</v>
      </c>
      <c r="B28" s="9" t="s">
        <v>66</v>
      </c>
      <c r="C28" s="10" t="n">
        <v>44886</v>
      </c>
      <c r="D28" s="10" t="n">
        <f aca="false">SUM(C28+(E28*7))</f>
        <v>44942</v>
      </c>
      <c r="E28" s="11" t="n">
        <v>8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6"/>
      <c r="AX28" s="16"/>
      <c r="AY28" s="16"/>
      <c r="AZ28" s="16"/>
      <c r="BA28" s="16"/>
      <c r="BB28" s="16"/>
      <c r="BC28" s="16"/>
      <c r="BD28" s="16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</row>
    <row r="29" customFormat="false" ht="16.5" hidden="false" customHeight="false" outlineLevel="0" collapsed="false">
      <c r="A29" s="4" t="n">
        <v>8</v>
      </c>
      <c r="B29" s="5" t="s">
        <v>67</v>
      </c>
      <c r="C29" s="6"/>
      <c r="D29" s="6"/>
      <c r="E29" s="1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</row>
    <row r="30" customFormat="false" ht="16.5" hidden="false" customHeight="false" outlineLevel="0" collapsed="false">
      <c r="A30" s="8" t="s">
        <v>68</v>
      </c>
      <c r="B30" s="9" t="s">
        <v>69</v>
      </c>
      <c r="C30" s="10" t="n">
        <v>45017</v>
      </c>
      <c r="D30" s="10" t="n">
        <f aca="false">SUM(C30+(E30*7))</f>
        <v>45031</v>
      </c>
      <c r="E30" s="11" t="n">
        <v>2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4"/>
      <c r="BC30" s="14"/>
      <c r="BD30" s="14"/>
      <c r="BE30" s="14"/>
      <c r="BF30" s="14"/>
      <c r="BG30" s="20"/>
      <c r="BH30" s="14"/>
      <c r="BI30" s="14"/>
      <c r="BJ30" s="14"/>
      <c r="BK30" s="14"/>
      <c r="BL30" s="14"/>
      <c r="BM30" s="14"/>
      <c r="BN30" s="16"/>
      <c r="BO30" s="16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</row>
    <row r="31" customFormat="false" ht="16.5" hidden="false" customHeight="false" outlineLevel="0" collapsed="false">
      <c r="A31" s="8" t="s">
        <v>70</v>
      </c>
      <c r="B31" s="9" t="s">
        <v>71</v>
      </c>
      <c r="C31" s="10" t="n">
        <v>45017</v>
      </c>
      <c r="D31" s="10" t="n">
        <f aca="false">SUM(C31+(E31*7))</f>
        <v>45045</v>
      </c>
      <c r="E31" s="11" t="n">
        <v>4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6"/>
      <c r="BO31" s="16"/>
      <c r="BP31" s="16"/>
      <c r="BQ31" s="16"/>
      <c r="BR31" s="14"/>
      <c r="BS31" s="14"/>
      <c r="BT31" s="14"/>
      <c r="BU31" s="14"/>
      <c r="BV31" s="14"/>
      <c r="BW31" s="14"/>
      <c r="BX31" s="14"/>
      <c r="BY31" s="14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</row>
    <row r="32" customFormat="false" ht="16.5" hidden="false" customHeight="false" outlineLevel="0" collapsed="false">
      <c r="A32" s="8" t="s">
        <v>72</v>
      </c>
      <c r="B32" s="9" t="s">
        <v>73</v>
      </c>
      <c r="C32" s="10" t="n">
        <v>45031</v>
      </c>
      <c r="D32" s="10" t="n">
        <f aca="false">SUM(C32+(E32*7))</f>
        <v>45059</v>
      </c>
      <c r="E32" s="11" t="n">
        <v>4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6"/>
      <c r="BQ32" s="16"/>
      <c r="BR32" s="16"/>
      <c r="BS32" s="16"/>
      <c r="BT32" s="14"/>
      <c r="BU32" s="14"/>
      <c r="BV32" s="14"/>
      <c r="BW32" s="14"/>
      <c r="BX32" s="14"/>
      <c r="BY32" s="14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</row>
    <row r="33" customFormat="false" ht="16.5" hidden="false" customHeight="false" outlineLevel="0" collapsed="false">
      <c r="A33" s="4" t="n">
        <v>9</v>
      </c>
      <c r="B33" s="5" t="s">
        <v>74</v>
      </c>
      <c r="C33" s="6"/>
      <c r="D33" s="6"/>
      <c r="E33" s="1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</row>
    <row r="34" customFormat="false" ht="16.5" hidden="false" customHeight="false" outlineLevel="0" collapsed="false">
      <c r="A34" s="8" t="s">
        <v>75</v>
      </c>
      <c r="B34" s="9" t="s">
        <v>76</v>
      </c>
      <c r="C34" s="10" t="n">
        <v>45061</v>
      </c>
      <c r="D34" s="10" t="n">
        <f aca="false">SUM(C34+(E34*7))</f>
        <v>45075</v>
      </c>
      <c r="E34" s="11" t="n">
        <v>2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6"/>
      <c r="BU34" s="16"/>
      <c r="BV34" s="14"/>
      <c r="BW34" s="14"/>
      <c r="BX34" s="14"/>
      <c r="BY34" s="14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</row>
    <row r="35" customFormat="false" ht="16.5" hidden="false" customHeight="false" outlineLevel="0" collapsed="false">
      <c r="A35" s="8" t="s">
        <v>77</v>
      </c>
      <c r="B35" s="9" t="s">
        <v>78</v>
      </c>
      <c r="C35" s="10" t="n">
        <v>45139</v>
      </c>
      <c r="D35" s="10" t="n">
        <f aca="false">SUM(C35+(E35*7))</f>
        <v>45153</v>
      </c>
      <c r="E35" s="11" t="n">
        <v>2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6"/>
      <c r="BW35" s="16"/>
      <c r="BX35" s="14"/>
      <c r="BY35" s="14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</row>
    <row r="36" customFormat="false" ht="16.5" hidden="false" customHeight="false" outlineLevel="0" collapsed="false">
      <c r="A36" s="4" t="n">
        <v>10</v>
      </c>
      <c r="B36" s="5" t="s">
        <v>79</v>
      </c>
      <c r="C36" s="6"/>
      <c r="D36" s="6"/>
      <c r="E36" s="1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</row>
    <row r="37" customFormat="false" ht="16.5" hidden="false" customHeight="false" outlineLevel="0" collapsed="false">
      <c r="A37" s="8" t="s">
        <v>80</v>
      </c>
      <c r="B37" s="9" t="s">
        <v>81</v>
      </c>
      <c r="C37" s="10" t="n">
        <v>45092</v>
      </c>
      <c r="D37" s="10" t="n">
        <f aca="false">SUM(C37+(E37*7))</f>
        <v>45183</v>
      </c>
      <c r="E37" s="11" t="n">
        <v>13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</row>
    <row r="38" customFormat="false" ht="16.5" hidden="false" customHeight="false" outlineLevel="0" collapsed="false">
      <c r="A38" s="8" t="s">
        <v>82</v>
      </c>
      <c r="B38" s="9" t="s">
        <v>83</v>
      </c>
      <c r="C38" s="10" t="n">
        <v>45160</v>
      </c>
      <c r="D38" s="10" t="n">
        <f aca="false">SUM(C38+(E38*7))</f>
        <v>45195</v>
      </c>
      <c r="E38" s="11" t="n">
        <v>5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5"/>
      <c r="CA38" s="15"/>
      <c r="CB38" s="15"/>
      <c r="CC38" s="15"/>
      <c r="CD38" s="16"/>
      <c r="CE38" s="16"/>
      <c r="CF38" s="16"/>
      <c r="CG38" s="16"/>
      <c r="CH38" s="16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</row>
    <row r="39" customFormat="false" ht="16.5" hidden="false" customHeight="false" outlineLevel="0" collapsed="false">
      <c r="A39" s="4" t="n">
        <v>11</v>
      </c>
      <c r="B39" s="5" t="s">
        <v>84</v>
      </c>
      <c r="C39" s="6"/>
      <c r="D39" s="6"/>
      <c r="E39" s="1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</row>
    <row r="40" customFormat="false" ht="16.5" hidden="false" customHeight="false" outlineLevel="0" collapsed="false">
      <c r="A40" s="8" t="s">
        <v>85</v>
      </c>
      <c r="B40" s="9" t="s">
        <v>86</v>
      </c>
      <c r="C40" s="10" t="n">
        <v>45115</v>
      </c>
      <c r="D40" s="10" t="n">
        <f aca="false">SUM(C40+(E40*7))</f>
        <v>45185</v>
      </c>
      <c r="E40" s="11" t="n">
        <v>10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5"/>
      <c r="CA40" s="16"/>
      <c r="CB40" s="16"/>
      <c r="CC40" s="16"/>
      <c r="CD40" s="16"/>
      <c r="CE40" s="16"/>
      <c r="CF40" s="16"/>
      <c r="CG40" s="16"/>
      <c r="CH40" s="16"/>
      <c r="CI40" s="21"/>
      <c r="CJ40" s="21"/>
      <c r="CK40" s="22"/>
      <c r="CL40" s="22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</row>
    <row r="41" customFormat="false" ht="16.5" hidden="false" customHeight="false" outlineLevel="0" collapsed="false">
      <c r="A41" s="8" t="s">
        <v>87</v>
      </c>
      <c r="B41" s="9" t="s">
        <v>88</v>
      </c>
      <c r="C41" s="10" t="n">
        <v>45191</v>
      </c>
      <c r="D41" s="10" t="n">
        <f aca="false">SUM(C41+(E41*7))</f>
        <v>45233</v>
      </c>
      <c r="E41" s="11" t="n">
        <v>6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6"/>
      <c r="CL41" s="16"/>
      <c r="CM41" s="16"/>
      <c r="CN41" s="16"/>
      <c r="CO41" s="16"/>
      <c r="CP41" s="16"/>
      <c r="CQ41" s="15"/>
      <c r="CR41" s="15"/>
      <c r="CS41" s="15"/>
      <c r="CT41" s="15"/>
      <c r="CU41" s="15"/>
      <c r="CV41" s="15"/>
      <c r="CW41" s="15"/>
    </row>
    <row r="42" customFormat="false" ht="16.5" hidden="false" customHeight="false" outlineLevel="0" collapsed="false">
      <c r="A42" s="4" t="n">
        <v>12</v>
      </c>
      <c r="B42" s="5" t="s">
        <v>89</v>
      </c>
      <c r="C42" s="6"/>
      <c r="D42" s="6"/>
      <c r="E42" s="1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</row>
    <row r="43" customFormat="false" ht="15" hidden="false" customHeight="false" outlineLevel="0" collapsed="false">
      <c r="A43" s="8" t="s">
        <v>90</v>
      </c>
      <c r="B43" s="9" t="s">
        <v>91</v>
      </c>
      <c r="C43" s="10" t="n">
        <v>45237</v>
      </c>
      <c r="D43" s="23" t="e">
        <f aca="false">SUM(C43+(E43*7))</f>
        <v>#VALUE!</v>
      </c>
      <c r="E43" s="24" t="s">
        <v>92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6"/>
      <c r="CR43" s="16"/>
      <c r="CS43" s="16"/>
      <c r="CT43" s="16"/>
      <c r="CU43" s="16"/>
      <c r="CV43" s="16"/>
      <c r="CW43" s="16"/>
    </row>
  </sheetData>
  <mergeCells count="33">
    <mergeCell ref="A1:A2"/>
    <mergeCell ref="B1:B2"/>
    <mergeCell ref="C1:C2"/>
    <mergeCell ref="D1:D2"/>
    <mergeCell ref="E1:E2"/>
    <mergeCell ref="F1:AC1"/>
    <mergeCell ref="AD1:BA1"/>
    <mergeCell ref="BB1:BY1"/>
    <mergeCell ref="BZ1:CW1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</mergeCells>
  <printOptions headings="false" gridLines="false" gridLinesSet="true" horizontalCentered="true" verticalCentered="true"/>
  <pageMargins left="0" right="0" top="0" bottom="0" header="0.511811023622047" footer="0.511811023622047"/>
  <pageSetup paperSize="9" scale="4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Bruno Pena Baeta</dc:creator>
  <dc:description/>
  <dc:language>en-US</dc:language>
  <cp:lastModifiedBy/>
  <cp:lastPrinted>2022-04-07T22:43:33Z</cp:lastPrinted>
  <dcterms:modified xsi:type="dcterms:W3CDTF">2022-10-07T09:57:23Z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