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ogan\Documents\GitHub\Spring2025\4410\"/>
    </mc:Choice>
  </mc:AlternateContent>
  <xr:revisionPtr revIDLastSave="0" documentId="13_ncr:1_{11901624-36E8-48A5-BF08-5FC16A0FF63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9" i="1"/>
  <c r="K10" i="1"/>
  <c r="K11" i="1"/>
  <c r="K12" i="1"/>
  <c r="K13" i="1"/>
  <c r="K14" i="1"/>
  <c r="K16" i="1"/>
  <c r="K17" i="1"/>
  <c r="K18" i="1"/>
  <c r="K19" i="1"/>
  <c r="K20" i="1"/>
  <c r="K21" i="1"/>
  <c r="K23" i="1"/>
  <c r="K24" i="1"/>
  <c r="K25" i="1"/>
  <c r="K26" i="1"/>
  <c r="K27" i="1"/>
  <c r="K28" i="1"/>
  <c r="K30" i="1"/>
  <c r="K31" i="1"/>
  <c r="K32" i="1"/>
  <c r="K33" i="1"/>
  <c r="K34" i="1"/>
  <c r="K35" i="1"/>
  <c r="K37" i="1"/>
  <c r="K38" i="1"/>
  <c r="K39" i="1"/>
  <c r="K40" i="1"/>
  <c r="K41" i="1"/>
  <c r="K42" i="1"/>
  <c r="K2" i="1"/>
  <c r="J9" i="1"/>
  <c r="J10" i="1"/>
  <c r="J11" i="1"/>
  <c r="J12" i="1"/>
  <c r="J13" i="1"/>
  <c r="J14" i="1"/>
  <c r="J16" i="1"/>
  <c r="J17" i="1"/>
  <c r="J18" i="1"/>
  <c r="J19" i="1"/>
  <c r="J20" i="1"/>
  <c r="J21" i="1"/>
  <c r="J23" i="1"/>
  <c r="J24" i="1"/>
  <c r="J25" i="1"/>
  <c r="J26" i="1"/>
  <c r="J27" i="1"/>
  <c r="J28" i="1"/>
  <c r="J30" i="1"/>
  <c r="J31" i="1"/>
  <c r="J32" i="1"/>
  <c r="J33" i="1"/>
  <c r="J34" i="1"/>
  <c r="J35" i="1"/>
  <c r="J37" i="1"/>
  <c r="J38" i="1"/>
  <c r="J39" i="1"/>
  <c r="J40" i="1"/>
  <c r="J41" i="1"/>
  <c r="J4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<sst xmlns="http://schemas.openxmlformats.org/spreadsheetml/2006/main" count="9" uniqueCount="9">
  <si>
    <t>L</t>
  </si>
  <si>
    <t>D</t>
  </si>
  <si>
    <t>H</t>
  </si>
  <si>
    <t>V</t>
  </si>
  <si>
    <t>Calibration Force (N)</t>
  </si>
  <si>
    <t>L (V)</t>
  </si>
  <si>
    <t>D (V)</t>
  </si>
  <si>
    <t>L(N)</t>
  </si>
  <si>
    <t>D(N)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</si>
</sst>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68482064741908"/>
                  <c:y val="0.10285906969962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4.3230400000000002E-3</c:v>
                </c:pt>
                <c:pt idx="1">
                  <c:v>9.8182619718309799E-2</c:v>
                </c:pt>
                <c:pt idx="2">
                  <c:v>0.19155152941176468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0-4A07-A2E9-1DE204B867A2}"/>
            </c:ext>
          </c:extLst>
        </c:ser>
        <c:ser>
          <c:idx val="1"/>
          <c:order val="1"/>
          <c:tx>
            <c:v>Drag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1.4946670000000001E-3</c:v>
                </c:pt>
                <c:pt idx="1">
                  <c:v>6.0007681034482771E-2</c:v>
                </c:pt>
                <c:pt idx="2">
                  <c:v>0.13351058064516128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0-4A07-A2E9-1DE204B8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49663"/>
        <c:axId val="521442463"/>
      </c:scatterChart>
      <c:valAx>
        <c:axId val="52144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42463"/>
        <c:crosses val="autoZero"/>
        <c:crossBetween val="midCat"/>
      </c:valAx>
      <c:valAx>
        <c:axId val="5214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4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9</xdr:row>
      <xdr:rowOff>123824</xdr:rowOff>
    </xdr:from>
    <xdr:to>
      <xdr:col>19</xdr:col>
      <xdr:colOff>354807</xdr:colOff>
      <xdr:row>24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E79F3-34C9-F969-2A50-877A57A5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3" zoomScale="80" zoomScaleNormal="80" workbookViewId="0">
      <selection activeCell="L23" sqref="L23:L28"/>
    </sheetView>
  </sheetViews>
  <sheetFormatPr defaultRowHeight="15" x14ac:dyDescent="0.25"/>
  <cols>
    <col min="1" max="1" width="11.5703125" customWidth="1"/>
  </cols>
  <sheetData>
    <row r="1" spans="1:11" x14ac:dyDescent="0.25">
      <c r="A1" t="s">
        <v>5</v>
      </c>
      <c r="B1" t="s">
        <v>6</v>
      </c>
      <c r="C1" t="s">
        <v>4</v>
      </c>
      <c r="F1" t="s">
        <v>2</v>
      </c>
      <c r="G1" t="s">
        <v>3</v>
      </c>
      <c r="H1" t="s">
        <v>0</v>
      </c>
      <c r="I1" t="s">
        <v>1</v>
      </c>
      <c r="J1" t="s">
        <v>7</v>
      </c>
      <c r="K1" t="s">
        <v>8</v>
      </c>
    </row>
    <row r="2" spans="1:11" x14ac:dyDescent="0.25">
      <c r="A2" s="1">
        <v>4.3230400000000002E-3</v>
      </c>
      <c r="B2" s="1">
        <v>1.4946670000000001E-3</v>
      </c>
      <c r="C2">
        <v>0</v>
      </c>
      <c r="F2">
        <v>1.2</v>
      </c>
      <c r="G2">
        <v>4.5335310765027304</v>
      </c>
      <c r="H2">
        <v>2.7571639344262291E-3</v>
      </c>
      <c r="I2">
        <v>6.8672896174863359E-3</v>
      </c>
      <c r="J2">
        <f>H2*75.424+0.0971</f>
        <v>0.3050563325901639</v>
      </c>
      <c r="K2">
        <f>I2*53.411-0.2353</f>
        <v>0.13148880575956268</v>
      </c>
    </row>
    <row r="3" spans="1:11" x14ac:dyDescent="0.25">
      <c r="A3">
        <v>9.8182619718309799E-2</v>
      </c>
      <c r="B3">
        <v>6.0007681034482771E-2</v>
      </c>
      <c r="C3">
        <v>5</v>
      </c>
      <c r="F3">
        <v>1.2</v>
      </c>
      <c r="G3">
        <v>9.5999665424528331</v>
      </c>
      <c r="H3">
        <v>-4.0962735849056571E-4</v>
      </c>
      <c r="I3">
        <v>2.142689622641511E-2</v>
      </c>
      <c r="J3">
        <f t="shared" ref="J3:J42" si="0">H3*75.424+0.0971</f>
        <v>6.620426611320758E-2</v>
      </c>
      <c r="K3">
        <f t="shared" ref="K3:K42" si="1">I3*53.411-0.2353</f>
        <v>0.90913195434905747</v>
      </c>
    </row>
    <row r="4" spans="1:11" x14ac:dyDescent="0.25">
      <c r="A4">
        <v>0.19155152941176468</v>
      </c>
      <c r="B4">
        <v>0.13351058064516128</v>
      </c>
      <c r="C4">
        <v>10</v>
      </c>
      <c r="F4">
        <v>1.2</v>
      </c>
      <c r="G4">
        <v>14.514600456410252</v>
      </c>
      <c r="H4">
        <v>-4.1261538461537975E-5</v>
      </c>
      <c r="I4">
        <v>4.8728087179487178E-2</v>
      </c>
      <c r="J4">
        <f t="shared" si="0"/>
        <v>9.3987889723076964E-2</v>
      </c>
      <c r="K4">
        <f t="shared" si="1"/>
        <v>2.3673158643435896</v>
      </c>
    </row>
    <row r="5" spans="1:11" x14ac:dyDescent="0.25">
      <c r="F5">
        <v>1.2</v>
      </c>
      <c r="G5">
        <v>19.422864317180625</v>
      </c>
      <c r="H5">
        <v>1.9331361233480157E-2</v>
      </c>
      <c r="I5">
        <v>9.6138797356828176E-2</v>
      </c>
      <c r="J5">
        <f t="shared" si="0"/>
        <v>1.5551485896740074</v>
      </c>
      <c r="K5">
        <f t="shared" si="1"/>
        <v>4.8995693056255503</v>
      </c>
    </row>
    <row r="6" spans="1:11" x14ac:dyDescent="0.25">
      <c r="F6">
        <v>1.2</v>
      </c>
      <c r="G6">
        <v>24.344774025751065</v>
      </c>
      <c r="H6">
        <v>2.764709012875536E-2</v>
      </c>
      <c r="I6">
        <v>0.13092375107296136</v>
      </c>
      <c r="J6">
        <f t="shared" si="0"/>
        <v>2.1823541258712447</v>
      </c>
      <c r="K6">
        <f t="shared" si="1"/>
        <v>6.7574684685579403</v>
      </c>
    </row>
    <row r="7" spans="1:11" x14ac:dyDescent="0.25">
      <c r="F7">
        <v>1.2</v>
      </c>
      <c r="G7">
        <v>29.213480217616571</v>
      </c>
      <c r="H7">
        <v>9.9747056994818659E-2</v>
      </c>
      <c r="I7">
        <v>0.20217007253886016</v>
      </c>
      <c r="J7">
        <f t="shared" si="0"/>
        <v>7.6204220267772032</v>
      </c>
      <c r="K7">
        <f t="shared" si="1"/>
        <v>10.56280574437306</v>
      </c>
    </row>
    <row r="9" spans="1:11" x14ac:dyDescent="0.25">
      <c r="F9">
        <v>19.600000000000001</v>
      </c>
      <c r="G9">
        <v>4.5489770000000025</v>
      </c>
      <c r="H9">
        <v>1.2852085201793715E-2</v>
      </c>
      <c r="I9">
        <v>3.8336188340807155E-3</v>
      </c>
      <c r="J9">
        <f t="shared" si="0"/>
        <v>1.0664556742600892</v>
      </c>
      <c r="K9">
        <f t="shared" si="1"/>
        <v>-3.0542584452914912E-2</v>
      </c>
    </row>
    <row r="10" spans="1:11" x14ac:dyDescent="0.25">
      <c r="F10">
        <v>19.600000000000001</v>
      </c>
      <c r="G10">
        <v>9.4612718194444412</v>
      </c>
      <c r="H10">
        <v>4.6031527777777796E-2</v>
      </c>
      <c r="I10">
        <v>1.9473319444444446E-2</v>
      </c>
      <c r="J10">
        <f t="shared" si="0"/>
        <v>3.5689819511111129</v>
      </c>
      <c r="K10">
        <f t="shared" si="1"/>
        <v>0.80478946484722225</v>
      </c>
    </row>
    <row r="11" spans="1:11" x14ac:dyDescent="0.25">
      <c r="F11">
        <v>19.600000000000001</v>
      </c>
      <c r="G11">
        <v>14.368276886010365</v>
      </c>
      <c r="H11">
        <v>9.9366797927461156E-2</v>
      </c>
      <c r="I11">
        <v>4.2925704663212459E-2</v>
      </c>
      <c r="J11">
        <f t="shared" si="0"/>
        <v>7.5917413668808313</v>
      </c>
      <c r="K11">
        <f t="shared" si="1"/>
        <v>2.0574048117668409</v>
      </c>
    </row>
    <row r="12" spans="1:11" x14ac:dyDescent="0.25">
      <c r="F12">
        <v>19.600000000000001</v>
      </c>
      <c r="G12">
        <v>19.303488711538474</v>
      </c>
      <c r="H12">
        <v>0.17032532211538468</v>
      </c>
      <c r="I12">
        <v>7.4424288461538438E-2</v>
      </c>
      <c r="J12">
        <f t="shared" si="0"/>
        <v>12.943717095230774</v>
      </c>
      <c r="K12">
        <f t="shared" si="1"/>
        <v>3.7397756710192294</v>
      </c>
    </row>
    <row r="13" spans="1:11" x14ac:dyDescent="0.25">
      <c r="F13">
        <v>19.600000000000001</v>
      </c>
      <c r="G13">
        <v>24.224769608695652</v>
      </c>
      <c r="H13">
        <v>0.26702018357487906</v>
      </c>
      <c r="I13">
        <v>0.11634881159420277</v>
      </c>
      <c r="J13">
        <f t="shared" si="0"/>
        <v>20.236830325951679</v>
      </c>
      <c r="K13">
        <f t="shared" si="1"/>
        <v>5.9790063760579644</v>
      </c>
    </row>
    <row r="14" spans="1:11" x14ac:dyDescent="0.25">
      <c r="F14">
        <v>19.600000000000001</v>
      </c>
      <c r="G14">
        <v>29.098814066666648</v>
      </c>
      <c r="H14">
        <v>0.38295287619047635</v>
      </c>
      <c r="I14">
        <v>0.1668580095238095</v>
      </c>
      <c r="J14">
        <f t="shared" si="0"/>
        <v>28.980937733790491</v>
      </c>
      <c r="K14">
        <f t="shared" si="1"/>
        <v>8.6767531466761891</v>
      </c>
    </row>
    <row r="16" spans="1:11" x14ac:dyDescent="0.25">
      <c r="F16">
        <v>40.4</v>
      </c>
      <c r="G16">
        <v>4.4743723894230802</v>
      </c>
      <c r="H16">
        <v>1.0295754807692308E-2</v>
      </c>
      <c r="I16">
        <v>4.5228798076923085E-3</v>
      </c>
      <c r="J16">
        <f t="shared" si="0"/>
        <v>0.87364701061538463</v>
      </c>
      <c r="K16">
        <f t="shared" si="1"/>
        <v>6.2715334086538843E-3</v>
      </c>
    </row>
    <row r="17" spans="6:11" x14ac:dyDescent="0.25">
      <c r="F17">
        <v>40.4</v>
      </c>
      <c r="G17">
        <v>9.4451362761904729</v>
      </c>
      <c r="H17">
        <v>3.8123914285714308E-2</v>
      </c>
      <c r="I17">
        <v>1.9732452380952382E-2</v>
      </c>
      <c r="J17">
        <f t="shared" si="0"/>
        <v>2.9725581110857164</v>
      </c>
      <c r="K17">
        <f t="shared" si="1"/>
        <v>0.81863001411904768</v>
      </c>
    </row>
    <row r="18" spans="6:11" x14ac:dyDescent="0.25">
      <c r="F18">
        <v>40.4</v>
      </c>
      <c r="G18">
        <v>14.38478578059072</v>
      </c>
      <c r="H18">
        <v>8.0196383966244719E-2</v>
      </c>
      <c r="I18">
        <v>4.3766805907172995E-2</v>
      </c>
      <c r="J18">
        <f t="shared" si="0"/>
        <v>6.1458320642700421</v>
      </c>
      <c r="K18">
        <f t="shared" si="1"/>
        <v>2.1023288703080167</v>
      </c>
    </row>
    <row r="19" spans="6:11" x14ac:dyDescent="0.25">
      <c r="F19">
        <v>40.4</v>
      </c>
      <c r="G19">
        <v>19.276721131578949</v>
      </c>
      <c r="H19">
        <v>0.1338673377192981</v>
      </c>
      <c r="I19">
        <v>7.9635114035087717E-2</v>
      </c>
      <c r="J19">
        <f t="shared" si="0"/>
        <v>10.19391008014034</v>
      </c>
      <c r="K19">
        <f t="shared" si="1"/>
        <v>4.0180910757280701</v>
      </c>
    </row>
    <row r="20" spans="6:11" x14ac:dyDescent="0.25">
      <c r="F20">
        <v>40.4</v>
      </c>
      <c r="G20">
        <v>24.173323897196266</v>
      </c>
      <c r="H20">
        <v>0.21150199532710273</v>
      </c>
      <c r="I20">
        <v>0.12297035046728971</v>
      </c>
      <c r="J20">
        <f t="shared" si="0"/>
        <v>16.049426495551398</v>
      </c>
      <c r="K20">
        <f t="shared" si="1"/>
        <v>6.3326693888084113</v>
      </c>
    </row>
    <row r="21" spans="6:11" x14ac:dyDescent="0.25">
      <c r="F21">
        <v>40.4</v>
      </c>
      <c r="G21">
        <v>29.086925831775698</v>
      </c>
      <c r="H21">
        <v>0.30611777102803744</v>
      </c>
      <c r="I21">
        <v>0.17261289252336443</v>
      </c>
      <c r="J21">
        <f t="shared" si="0"/>
        <v>23.1857267620187</v>
      </c>
      <c r="K21">
        <f t="shared" si="1"/>
        <v>8.9841272025654177</v>
      </c>
    </row>
    <row r="23" spans="6:11" x14ac:dyDescent="0.25">
      <c r="F23">
        <v>60</v>
      </c>
      <c r="G23">
        <v>4.5477281047619078</v>
      </c>
      <c r="H23">
        <v>8.4576571428571379E-3</v>
      </c>
      <c r="I23">
        <v>3.4936714285714317E-3</v>
      </c>
      <c r="J23">
        <f t="shared" si="0"/>
        <v>0.73501033234285684</v>
      </c>
      <c r="K23">
        <f t="shared" si="1"/>
        <v>-4.869951532857128E-2</v>
      </c>
    </row>
    <row r="24" spans="6:11" x14ac:dyDescent="0.25">
      <c r="F24">
        <v>60</v>
      </c>
      <c r="G24">
        <v>9.4205184549763015</v>
      </c>
      <c r="H24">
        <v>2.8869061611374404E-2</v>
      </c>
      <c r="I24">
        <v>2.0298246445497638E-2</v>
      </c>
      <c r="J24">
        <f t="shared" si="0"/>
        <v>2.2745201029763034</v>
      </c>
      <c r="K24">
        <f t="shared" si="1"/>
        <v>0.84884964090047421</v>
      </c>
    </row>
    <row r="25" spans="6:11" x14ac:dyDescent="0.25">
      <c r="F25">
        <v>60</v>
      </c>
      <c r="G25">
        <v>14.318252032710278</v>
      </c>
      <c r="H25">
        <v>5.9706817757009339E-2</v>
      </c>
      <c r="I25">
        <v>4.4794939252336428E-2</v>
      </c>
      <c r="J25">
        <f t="shared" si="0"/>
        <v>4.6004270225046726</v>
      </c>
      <c r="K25">
        <f t="shared" si="1"/>
        <v>2.1572425004065412</v>
      </c>
    </row>
    <row r="26" spans="6:11" x14ac:dyDescent="0.25">
      <c r="F26">
        <v>60</v>
      </c>
      <c r="G26">
        <v>19.199340346153846</v>
      </c>
      <c r="H26">
        <v>0.11181063942307691</v>
      </c>
      <c r="I26">
        <v>7.9287634615384656E-2</v>
      </c>
      <c r="J26">
        <f t="shared" si="0"/>
        <v>8.5303056678461537</v>
      </c>
      <c r="K26">
        <f t="shared" si="1"/>
        <v>3.9995318524423102</v>
      </c>
    </row>
    <row r="27" spans="6:11" x14ac:dyDescent="0.25">
      <c r="F27">
        <v>60</v>
      </c>
      <c r="G27">
        <v>24.093243206422038</v>
      </c>
      <c r="H27">
        <v>0.17290096330275218</v>
      </c>
      <c r="I27">
        <v>0.1242839587155964</v>
      </c>
      <c r="J27">
        <f t="shared" si="0"/>
        <v>13.137982256146781</v>
      </c>
      <c r="K27">
        <f t="shared" si="1"/>
        <v>6.4028305189587202</v>
      </c>
    </row>
    <row r="28" spans="6:11" x14ac:dyDescent="0.25">
      <c r="F28">
        <v>60</v>
      </c>
      <c r="G28">
        <v>28.994503145539902</v>
      </c>
      <c r="H28">
        <v>0.27223730046948358</v>
      </c>
      <c r="I28">
        <v>0.1789450516431926</v>
      </c>
      <c r="J28">
        <f t="shared" si="0"/>
        <v>20.630326150610333</v>
      </c>
      <c r="K28">
        <f t="shared" si="1"/>
        <v>9.3223341533145607</v>
      </c>
    </row>
    <row r="30" spans="6:11" x14ac:dyDescent="0.25">
      <c r="F30">
        <v>80.2</v>
      </c>
      <c r="G30">
        <v>4.5878353779904302</v>
      </c>
      <c r="H30">
        <v>8.3402488038277524E-3</v>
      </c>
      <c r="I30">
        <v>1.4888325358851679E-3</v>
      </c>
      <c r="J30">
        <f t="shared" si="0"/>
        <v>0.72615492577990437</v>
      </c>
      <c r="K30">
        <f t="shared" si="1"/>
        <v>-0.1557799654258373</v>
      </c>
    </row>
    <row r="31" spans="6:11" x14ac:dyDescent="0.25">
      <c r="F31">
        <v>80.2</v>
      </c>
      <c r="G31">
        <v>9.3704675596330258</v>
      </c>
      <c r="H31">
        <v>2.4916545871559625E-2</v>
      </c>
      <c r="I31">
        <v>1.943982110091743E-2</v>
      </c>
      <c r="J31">
        <f t="shared" si="0"/>
        <v>1.9764055558165132</v>
      </c>
      <c r="K31">
        <f t="shared" si="1"/>
        <v>0.80300028482110086</v>
      </c>
    </row>
    <row r="32" spans="6:11" x14ac:dyDescent="0.25">
      <c r="F32">
        <v>80.2</v>
      </c>
      <c r="G32">
        <v>14.361380770186326</v>
      </c>
      <c r="H32">
        <v>5.4993577639751552E-2</v>
      </c>
      <c r="I32">
        <v>4.4261046583850959E-2</v>
      </c>
      <c r="J32">
        <f t="shared" si="0"/>
        <v>4.2449355999006215</v>
      </c>
      <c r="K32">
        <f t="shared" si="1"/>
        <v>2.1287267590900636</v>
      </c>
    </row>
    <row r="33" spans="6:11" x14ac:dyDescent="0.25">
      <c r="F33">
        <v>80.2</v>
      </c>
      <c r="G33">
        <v>19.187519752066123</v>
      </c>
      <c r="H33">
        <v>9.3964314049586856E-2</v>
      </c>
      <c r="I33">
        <v>7.7856322314049584E-2</v>
      </c>
      <c r="J33">
        <f t="shared" si="0"/>
        <v>7.1842644228760397</v>
      </c>
      <c r="K33">
        <f t="shared" si="1"/>
        <v>3.9230840311157027</v>
      </c>
    </row>
    <row r="34" spans="6:11" x14ac:dyDescent="0.25">
      <c r="F34">
        <v>80.2</v>
      </c>
      <c r="G34">
        <v>24.04702507999999</v>
      </c>
      <c r="H34">
        <v>0.15702452444444442</v>
      </c>
      <c r="I34">
        <v>0.12703033333333341</v>
      </c>
      <c r="J34">
        <f t="shared" si="0"/>
        <v>11.940517731697776</v>
      </c>
      <c r="K34">
        <f t="shared" si="1"/>
        <v>6.5495171336666713</v>
      </c>
    </row>
    <row r="35" spans="6:11" x14ac:dyDescent="0.25">
      <c r="F35">
        <v>80.2</v>
      </c>
      <c r="G35">
        <v>28.937301429245274</v>
      </c>
      <c r="H35">
        <v>0.23526721698113207</v>
      </c>
      <c r="I35">
        <v>0.18674326886792447</v>
      </c>
      <c r="J35">
        <f t="shared" si="0"/>
        <v>17.841894573584909</v>
      </c>
      <c r="K35">
        <f t="shared" si="1"/>
        <v>9.7388447335047132</v>
      </c>
    </row>
    <row r="37" spans="6:11" x14ac:dyDescent="0.25">
      <c r="F37">
        <v>100.2</v>
      </c>
      <c r="G37">
        <v>4.5722621991341965</v>
      </c>
      <c r="H37">
        <v>8.5809783549783657E-3</v>
      </c>
      <c r="I37">
        <v>3.0936450216450229E-3</v>
      </c>
      <c r="J37">
        <f t="shared" si="0"/>
        <v>0.74431171144588826</v>
      </c>
      <c r="K37">
        <f t="shared" si="1"/>
        <v>-7.0065325748917689E-2</v>
      </c>
    </row>
    <row r="38" spans="6:11" x14ac:dyDescent="0.25">
      <c r="F38">
        <v>100.2</v>
      </c>
      <c r="G38">
        <v>9.3313662372093038</v>
      </c>
      <c r="H38">
        <v>2.3463413953488381E-2</v>
      </c>
      <c r="I38">
        <v>1.8720293023255813E-2</v>
      </c>
      <c r="J38">
        <f t="shared" si="0"/>
        <v>1.8668045340279078</v>
      </c>
      <c r="K38">
        <f t="shared" si="1"/>
        <v>0.76456957066511633</v>
      </c>
    </row>
    <row r="39" spans="6:11" x14ac:dyDescent="0.25">
      <c r="F39">
        <v>100.2</v>
      </c>
      <c r="G39">
        <v>14.282469215447152</v>
      </c>
      <c r="H39">
        <v>4.7940239837398368E-2</v>
      </c>
      <c r="I39">
        <v>4.6377121951219513E-2</v>
      </c>
      <c r="J39">
        <f t="shared" si="0"/>
        <v>3.7129446494959351</v>
      </c>
      <c r="K39">
        <f t="shared" si="1"/>
        <v>2.2417484605365856</v>
      </c>
    </row>
    <row r="40" spans="6:11" x14ac:dyDescent="0.25">
      <c r="F40">
        <v>100.2</v>
      </c>
      <c r="G40">
        <v>19.124854814285722</v>
      </c>
      <c r="H40">
        <v>8.4684600000000013E-2</v>
      </c>
      <c r="I40">
        <v>8.029435714285714E-2</v>
      </c>
      <c r="J40">
        <f t="shared" si="0"/>
        <v>6.4843512704000013</v>
      </c>
      <c r="K40">
        <f t="shared" si="1"/>
        <v>4.0533019093571427</v>
      </c>
    </row>
    <row r="41" spans="6:11" x14ac:dyDescent="0.25">
      <c r="F41">
        <v>100.2</v>
      </c>
      <c r="G41">
        <v>24.045117539170505</v>
      </c>
      <c r="H41">
        <v>0.1458796543778802</v>
      </c>
      <c r="I41">
        <v>0.12083885253456222</v>
      </c>
      <c r="J41">
        <f t="shared" si="0"/>
        <v>11.099927051797236</v>
      </c>
      <c r="K41">
        <f t="shared" si="1"/>
        <v>6.2188239527235032</v>
      </c>
    </row>
    <row r="42" spans="6:11" x14ac:dyDescent="0.25">
      <c r="F42">
        <v>100.2</v>
      </c>
      <c r="G42">
        <v>28.966122146666677</v>
      </c>
      <c r="H42">
        <v>0.21873689777777777</v>
      </c>
      <c r="I42">
        <v>0.17510371555555554</v>
      </c>
      <c r="J42">
        <f t="shared" si="0"/>
        <v>16.595111777991114</v>
      </c>
      <c r="K42">
        <f t="shared" si="1"/>
        <v>9.1171645515377762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Freeman</dc:creator>
  <cp:lastModifiedBy>Logan</cp:lastModifiedBy>
  <dcterms:created xsi:type="dcterms:W3CDTF">2015-06-05T18:17:20Z</dcterms:created>
  <dcterms:modified xsi:type="dcterms:W3CDTF">2025-04-03T02:58:13Z</dcterms:modified>
</cp:coreProperties>
</file>